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600" yWindow="300" windowWidth="27880" windowHeight="16600"/>
  </bookViews>
  <sheets>
    <sheet name="Sheet1" sheetId="1" r:id="rId1"/>
  </sheets>
  <definedNames>
    <definedName name="ints_times1" localSheetId="0">Sheet1!$A$5:$B$26</definedName>
    <definedName name="ints_times1_1" localSheetId="0">Sheet1!$A$33:$B$54</definedName>
    <definedName name="ints_times1_2" localSheetId="0">Sheet1!$A$61:$B$82</definedName>
    <definedName name="ints_times1_3" localSheetId="0">Sheet1!$A$89:$B$110</definedName>
    <definedName name="ints_times1_4" localSheetId="0">Sheet1!$A$117:$B$138</definedName>
    <definedName name="ints_times2" localSheetId="0">Sheet1!$C$5:$C$26</definedName>
    <definedName name="ints_times2_1" localSheetId="0">Sheet1!$C$33:$C$54</definedName>
    <definedName name="ints_times2_2" localSheetId="0">Sheet1!$C$61:$C$82</definedName>
    <definedName name="ints_times2_3" localSheetId="0">Sheet1!$C$89:$C$110</definedName>
    <definedName name="ints_times2_4" localSheetId="0">Sheet1!$C$117:$C$138</definedName>
    <definedName name="ints_times3" localSheetId="0">Sheet1!$D$5:$D$26</definedName>
    <definedName name="ints_times3_1" localSheetId="0">Sheet1!$D$33:$D$54</definedName>
    <definedName name="ints_times3_2" localSheetId="0">Sheet1!$I$33:$I$54</definedName>
    <definedName name="ints_times3_3" localSheetId="0">Sheet1!$D$61:$D$82</definedName>
    <definedName name="ints_times3_4" localSheetId="0">Sheet1!$D$89:$D$110</definedName>
    <definedName name="ints_times3_5" localSheetId="0">Sheet1!$D$117:$D$138</definedName>
    <definedName name="records_times1" localSheetId="0">Sheet1!$G$5:$G$26</definedName>
    <definedName name="records_times1_1" localSheetId="0">Sheet1!$G$33:$G$54</definedName>
    <definedName name="records_times1_2" localSheetId="0">Sheet1!$G$61:$G$82</definedName>
    <definedName name="records_times1_3" localSheetId="0">Sheet1!$G$89:$G$110</definedName>
    <definedName name="records_times1_4" localSheetId="0">Sheet1!$G$117:$G$138</definedName>
    <definedName name="records_times2" localSheetId="0">Sheet1!$H$5:$H$26</definedName>
    <definedName name="records_times2_1" localSheetId="0">Sheet1!$H$33:$H$54</definedName>
    <definedName name="records_times2_2" localSheetId="0">Sheet1!$H$61:$H$82</definedName>
    <definedName name="records_times2_3" localSheetId="0">Sheet1!$H$89:$H$110</definedName>
    <definedName name="records_times2_4" localSheetId="0">Sheet1!$H$117:$H$138</definedName>
    <definedName name="records_times3" localSheetId="0">Sheet1!$I$5:$I$26</definedName>
    <definedName name="records_times3_1" localSheetId="0">Sheet1!$I$61:$I$82</definedName>
    <definedName name="records_times3_2" localSheetId="0">Sheet1!$I$89:$I$110</definedName>
    <definedName name="records_times3_3" localSheetId="0">Sheet1!$I$117:$I$138</definedName>
    <definedName name="strings_times1" localSheetId="0">Sheet1!$L$5:$M$30</definedName>
    <definedName name="strings_times1_1" localSheetId="0">Sheet1!$L$33:$M$58</definedName>
    <definedName name="strings_times1_2" localSheetId="0">Sheet1!$L$61:$M$86</definedName>
    <definedName name="strings_times1_3" localSheetId="0">Sheet1!$L$89:$M$114</definedName>
    <definedName name="strings_times1_4" localSheetId="0">Sheet1!$L$117:$M$142</definedName>
    <definedName name="strings_times2" localSheetId="0">Sheet1!$N$5:$N$30</definedName>
    <definedName name="strings_times2_1" localSheetId="0">Sheet1!$N$33:$N$58</definedName>
    <definedName name="strings_times2_2" localSheetId="0">Sheet1!$N$61:$N$86</definedName>
    <definedName name="strings_times2_3" localSheetId="0">Sheet1!$N$89:$N$114</definedName>
    <definedName name="strings_times2_4" localSheetId="0">Sheet1!$N$117:$N$142</definedName>
    <definedName name="strings_times3" localSheetId="0">Sheet1!$O$5:$O$30</definedName>
    <definedName name="strings_times3_1" localSheetId="0">Sheet1!$O$33:$O$58</definedName>
    <definedName name="strings_times3_2" localSheetId="0">Sheet1!$O$61:$O$86</definedName>
    <definedName name="strings_times3_3" localSheetId="0">Sheet1!$O$89:$O$114</definedName>
    <definedName name="strings_times3_4" localSheetId="0">Sheet1!$O$117:$O$142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" i="1" l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17" i="1"/>
  <c r="E138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E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P117" i="1"/>
  <c r="E117" i="1"/>
  <c r="P89" i="1"/>
  <c r="J89" i="1"/>
  <c r="E89" i="1"/>
  <c r="P61" i="1"/>
  <c r="J61" i="1"/>
  <c r="E61" i="1"/>
  <c r="P33" i="1"/>
  <c r="J33" i="1"/>
  <c r="E33" i="1"/>
  <c r="P5" i="1"/>
  <c r="J5" i="1"/>
  <c r="E5" i="1"/>
</calcChain>
</file>

<file path=xl/connections.xml><?xml version="1.0" encoding="utf-8"?>
<connections xmlns="http://schemas.openxmlformats.org/spreadsheetml/2006/main">
  <connection id="1" name="ints-times1" type="6" refreshedVersion="5" background="1" saveData="1">
    <textPr codePage="437" sourceFile="C:\Users\Larissa\Desktop\C++Project\Husky\Tests\Python\N1\ints-times1.txt" decimal="," thousands="." space="1" consecutive="1">
      <textFields count="2">
        <textField/>
        <textField type="text"/>
      </textFields>
    </textPr>
  </connection>
  <connection id="2" name="ints-times11" type="6" refreshedVersion="5" background="1" saveData="1">
    <textPr codePage="437" sourceFile="C:\Users\Larissa\Desktop\C++Project\Husky\Tests\Python\N2\ints-times1.txt" decimal="," thousands="." space="1" consecutive="1">
      <textFields count="2">
        <textField/>
        <textField type="text"/>
      </textFields>
    </textPr>
  </connection>
  <connection id="3" name="ints-times12" type="6" refreshedVersion="5" background="1" saveData="1">
    <textPr codePage="437" sourceFile="C:\Users\Larissa\Desktop\C++Project\Husky\Tests\Python\N3\ints-times1.txt" decimal="," thousands="." space="1" consecutive="1">
      <textFields count="2">
        <textField/>
        <textField type="text"/>
      </textFields>
    </textPr>
  </connection>
  <connection id="4" name="ints-times13" type="6" refreshedVersion="5" background="1" saveData="1">
    <textPr codePage="437" sourceFile="C:\Users\Larissa\Desktop\C++Project\Husky\Tests\Python\N4\ints-times1.txt" decimal="," thousands="." space="1" consecutive="1">
      <textFields count="2">
        <textField/>
        <textField type="text"/>
      </textFields>
    </textPr>
  </connection>
  <connection id="5" name="ints-times14" type="6" refreshedVersion="5" deleted="1" background="1" saveData="1">
    <textPr codePage="437" sourceFile="C:\Users\Larissa\Desktop\C++Project\Husky\Tests\Python\N5\ints-times1.txt" decimal="," thousands="." space="1" consecutive="1">
      <textFields count="2">
        <textField/>
        <textField type="text"/>
      </textFields>
    </textPr>
  </connection>
  <connection id="6" name="ints-times2" type="6" refreshedVersion="5" background="1" saveData="1">
    <textPr codePage="437" sourceFile="C:\Users\Larissa\Desktop\C++Project\Husky\Tests\Python\N1\ints-times2.txt" decimal="," thousands="." space="1" consecutive="1">
      <textFields count="2">
        <textField type="skip"/>
        <textField type="text"/>
      </textFields>
    </textPr>
  </connection>
  <connection id="7" name="ints-times21" type="6" refreshedVersion="5" background="1" saveData="1">
    <textPr codePage="437" sourceFile="C:\Users\Larissa\Desktop\C++Project\Husky\Tests\Python\N2\ints-times2.txt" decimal="," thousands="." space="1" consecutive="1">
      <textFields count="2">
        <textField type="skip"/>
        <textField type="text"/>
      </textFields>
    </textPr>
  </connection>
  <connection id="8" name="ints-times22" type="6" refreshedVersion="5" background="1" saveData="1">
    <textPr codePage="437" sourceFile="C:\Users\Larissa\Desktop\C++Project\Husky\Tests\Python\N3\ints-times2.txt" decimal="," thousands="." space="1" consecutive="1">
      <textFields count="2">
        <textField type="skip"/>
        <textField type="text"/>
      </textFields>
    </textPr>
  </connection>
  <connection id="9" name="ints-times23" type="6" refreshedVersion="5" background="1" saveData="1">
    <textPr codePage="437" sourceFile="C:\Users\Larissa\Desktop\C++Project\Husky\Tests\Python\N4\ints-times2.txt" decimal="," thousands="." space="1" consecutive="1">
      <textFields count="2">
        <textField type="skip"/>
        <textField type="text"/>
      </textFields>
    </textPr>
  </connection>
  <connection id="10" name="ints-times24" type="6" refreshedVersion="5" deleted="1" background="1" saveData="1">
    <textPr codePage="437" sourceFile="C:\Users\Larissa\Desktop\C++Project\Husky\Tests\Python\N5\ints-times2.txt" decimal="," thousands="." space="1" consecutive="1">
      <textFields count="2">
        <textField type="skip"/>
        <textField type="text"/>
      </textFields>
    </textPr>
  </connection>
  <connection id="11" name="ints-times3" type="6" refreshedVersion="5" background="1" saveData="1">
    <textPr codePage="437" sourceFile="C:\Users\Larissa\Desktop\C++Project\Husky\Tests\Python\N1\ints-times3.txt" decimal="," thousands="." space="1" consecutive="1">
      <textFields count="2">
        <textField type="skip"/>
        <textField type="text"/>
      </textFields>
    </textPr>
  </connection>
  <connection id="12" name="ints-times31" type="6" refreshedVersion="5" background="1" saveData="1">
    <textPr codePage="437" sourceFile="C:\Users\Larissa\Desktop\C++Project\Husky\Tests\Python\N2\ints-times3.txt" decimal="," thousands="." space="1" consecutive="1">
      <textFields count="2">
        <textField type="skip"/>
        <textField type="text"/>
      </textFields>
    </textPr>
  </connection>
  <connection id="13" name="ints-times32" type="6" refreshedVersion="5" background="1" saveData="1">
    <textPr codePage="437" sourceFile="C:\Users\Larissa\Desktop\C++Project\Husky\Tests\Python\N2\ints-times3.txt" decimal="," thousands="." space="1" consecutive="1">
      <textFields count="2">
        <textField type="skip"/>
        <textField type="text"/>
      </textFields>
    </textPr>
  </connection>
  <connection id="14" name="ints-times33" type="6" refreshedVersion="5" background="1" saveData="1">
    <textPr codePage="437" sourceFile="C:\Users\Larissa\Desktop\C++Project\Husky\Tests\Python\N3\ints-times3.txt" decimal="," thousands="." space="1" consecutive="1">
      <textFields count="2">
        <textField type="skip"/>
        <textField type="text"/>
      </textFields>
    </textPr>
  </connection>
  <connection id="15" name="ints-times34" type="6" refreshedVersion="5" background="1" saveData="1">
    <textPr codePage="437" sourceFile="C:\Users\Larissa\Desktop\C++Project\Husky\Tests\Python\N4\ints-times3.txt" decimal="," thousands="." space="1" consecutive="1">
      <textFields count="2">
        <textField type="skip"/>
        <textField type="text"/>
      </textFields>
    </textPr>
  </connection>
  <connection id="16" name="ints-times35" type="6" refreshedVersion="5" deleted="1" background="1" saveData="1">
    <textPr codePage="437" sourceFile="C:\Users\Larissa\Desktop\C++Project\Husky\Tests\Python\N5\ints-times3.txt" decimal="," thousands="." space="1" consecutive="1">
      <textFields count="2">
        <textField type="skip"/>
        <textField type="text"/>
      </textFields>
    </textPr>
  </connection>
  <connection id="17" name="records-times1" type="6" refreshedVersion="5" background="1" saveData="1">
    <textPr codePage="437" sourceFile="C:\Users\Larissa\Desktop\C++Project\Husky\Tests\Python\N1\records-times1.txt" decimal="," thousands="." space="1" consecutive="1">
      <textFields count="2">
        <textField type="skip"/>
        <textField type="text"/>
      </textFields>
    </textPr>
  </connection>
  <connection id="18" name="records-times11" type="6" refreshedVersion="5" background="1" saveData="1">
    <textPr codePage="437" sourceFile="C:\Users\Larissa\Desktop\C++Project\Husky\Tests\Python\N2\records-times1.txt" decimal="," thousands="." space="1" consecutive="1">
      <textFields count="2">
        <textField type="skip"/>
        <textField type="text"/>
      </textFields>
    </textPr>
  </connection>
  <connection id="19" name="records-times12" type="6" refreshedVersion="5" background="1" saveData="1">
    <textPr codePage="437" sourceFile="C:\Users\Larissa\Desktop\C++Project\Husky\Tests\Python\N3\records-times1.txt" decimal="," thousands="." space="1" consecutive="1">
      <textFields count="2">
        <textField type="skip"/>
        <textField type="text"/>
      </textFields>
    </textPr>
  </connection>
  <connection id="20" name="records-times13" type="6" refreshedVersion="5" background="1" saveData="1">
    <textPr codePage="437" sourceFile="C:\Users\Larissa\Desktop\C++Project\Husky\Tests\Python\N4\records-times1.txt" decimal="," thousands="." space="1" consecutive="1">
      <textFields count="2">
        <textField type="skip"/>
        <textField type="text"/>
      </textFields>
    </textPr>
  </connection>
  <connection id="21" name="records-times14" type="6" refreshedVersion="5" deleted="1" background="1" saveData="1">
    <textPr codePage="437" sourceFile="C:\Users\Larissa\Desktop\C++Project\Husky\Tests\Python\N5\records-times1.txt" decimal="," thousands="." space="1" consecutive="1">
      <textFields count="2">
        <textField type="skip"/>
        <textField type="text"/>
      </textFields>
    </textPr>
  </connection>
  <connection id="22" name="records-times2" type="6" refreshedVersion="5" background="1" saveData="1">
    <textPr codePage="437" sourceFile="C:\Users\Larissa\Desktop\C++Project\Husky\Tests\Python\N1\records-times2.txt" decimal="," thousands="." space="1" consecutive="1">
      <textFields count="2">
        <textField type="skip"/>
        <textField type="text"/>
      </textFields>
    </textPr>
  </connection>
  <connection id="23" name="records-times21" type="6" refreshedVersion="5" background="1" saveData="1">
    <textPr codePage="437" sourceFile="C:\Users\Larissa\Desktop\C++Project\Husky\Tests\Python\N2\records-times2.txt" decimal="," thousands="." space="1" consecutive="1">
      <textFields count="2">
        <textField type="skip"/>
        <textField type="text"/>
      </textFields>
    </textPr>
  </connection>
  <connection id="24" name="records-times22" type="6" refreshedVersion="5" background="1" saveData="1">
    <textPr codePage="437" sourceFile="C:\Users\Larissa\Desktop\C++Project\Husky\Tests\Python\N3\records-times2.txt" decimal="," thousands="." space="1" consecutive="1">
      <textFields count="2">
        <textField type="skip"/>
        <textField type="text"/>
      </textFields>
    </textPr>
  </connection>
  <connection id="25" name="records-times23" type="6" refreshedVersion="5" background="1" saveData="1">
    <textPr codePage="437" sourceFile="C:\Users\Larissa\Desktop\C++Project\Husky\Tests\Python\N4\records-times2.txt" decimal="," thousands="." space="1" consecutive="1">
      <textFields count="2">
        <textField type="skip"/>
        <textField type="text"/>
      </textFields>
    </textPr>
  </connection>
  <connection id="26" name="records-times24" type="6" refreshedVersion="5" deleted="1" background="1" saveData="1">
    <textPr codePage="437" sourceFile="C:\Users\Larissa\Desktop\C++Project\Husky\Tests\Python\N5\records-times2.txt" decimal="," thousands="." space="1" consecutive="1">
      <textFields count="2">
        <textField type="skip"/>
        <textField type="text"/>
      </textFields>
    </textPr>
  </connection>
  <connection id="27" name="records-times3" type="6" refreshedVersion="5" background="1" saveData="1">
    <textPr codePage="437" sourceFile="C:\Users\Larissa\Desktop\C++Project\Husky\Tests\Python\N1\records-times3.txt" decimal="," thousands="." space="1" consecutive="1">
      <textFields count="2">
        <textField type="skip"/>
        <textField type="text"/>
      </textFields>
    </textPr>
  </connection>
  <connection id="28" name="records-times31" type="6" refreshedVersion="5" background="1" saveData="1">
    <textPr codePage="437" sourceFile="C:\Users\Larissa\Desktop\C++Project\Husky\Tests\Python\N3\records-times3.txt" decimal="," thousands="." space="1" consecutive="1">
      <textFields count="2">
        <textField type="skip"/>
        <textField type="text"/>
      </textFields>
    </textPr>
  </connection>
  <connection id="29" name="records-times32" type="6" refreshedVersion="5" background="1" saveData="1">
    <textPr codePage="437" sourceFile="C:\Users\Larissa\Desktop\C++Project\Husky\Tests\Python\N4\records-times3.txt" decimal="," thousands="." space="1" consecutive="1">
      <textFields count="2">
        <textField type="skip"/>
        <textField type="text"/>
      </textFields>
    </textPr>
  </connection>
  <connection id="30" name="records-times33" type="6" refreshedVersion="5" deleted="1" background="1" saveData="1">
    <textPr codePage="437" sourceFile="C:\Users\Larissa\Desktop\C++Project\Husky\Tests\Python\N5\records-times3.txt" decimal="," thousands="." space="1" consecutive="1">
      <textFields count="2">
        <textField type="skip"/>
        <textField type="text"/>
      </textFields>
    </textPr>
  </connection>
  <connection id="31" name="strings-times1" type="6" refreshedVersion="5" background="1" saveData="1">
    <textPr codePage="437" sourceFile="C:\Users\Larissa\Desktop\C++Project\Husky\Tests\Python\N1\strings-times1.txt" decimal="," thousands="." space="1" consecutive="1">
      <textFields count="2">
        <textField/>
        <textField type="text"/>
      </textFields>
    </textPr>
  </connection>
  <connection id="32" name="strings-times11" type="6" refreshedVersion="5" background="1" saveData="1">
    <textPr codePage="437" sourceFile="C:\Users\Larissa\Desktop\C++Project\Husky\Tests\Python\N2\strings-times1.txt" decimal="," thousands="." space="1" consecutive="1">
      <textFields count="2">
        <textField/>
        <textField type="text"/>
      </textFields>
    </textPr>
  </connection>
  <connection id="33" name="strings-times12" type="6" refreshedVersion="5" background="1" saveData="1">
    <textPr codePage="437" sourceFile="C:\Users\Larissa\Desktop\C++Project\Husky\Tests\Python\N3\strings-times1.txt" decimal="," thousands="." space="1" consecutive="1">
      <textFields count="2">
        <textField/>
        <textField type="text"/>
      </textFields>
    </textPr>
  </connection>
  <connection id="34" name="strings-times13" type="6" refreshedVersion="5" background="1" saveData="1">
    <textPr codePage="437" sourceFile="C:\Users\Larissa\Desktop\C++Project\Husky\Tests\Python\N4\strings-times1.txt" decimal="," thousands="." space="1" consecutive="1">
      <textFields count="2">
        <textField/>
        <textField type="text"/>
      </textFields>
    </textPr>
  </connection>
  <connection id="35" name="strings-times14" type="6" refreshedVersion="5" deleted="1" background="1" saveData="1">
    <textPr codePage="437" sourceFile="C:\Users\Larissa\Desktop\C++Project\Husky\Tests\Python\N5\strings-times1.txt" decimal="," thousands="." space="1" consecutive="1">
      <textFields count="2">
        <textField/>
        <textField type="text"/>
      </textFields>
    </textPr>
  </connection>
  <connection id="36" name="strings-times2" type="6" refreshedVersion="5" background="1" saveData="1">
    <textPr codePage="437" sourceFile="C:\Users\Larissa\Desktop\C++Project\Husky\Tests\Python\N1\strings-times2.txt" decimal="," thousands="." space="1" consecutive="1">
      <textFields count="2">
        <textField type="skip"/>
        <textField type="text"/>
      </textFields>
    </textPr>
  </connection>
  <connection id="37" name="strings-times21" type="6" refreshedVersion="5" background="1" saveData="1">
    <textPr codePage="437" sourceFile="C:\Users\Larissa\Desktop\C++Project\Husky\Tests\Python\N2\strings-times2.txt" decimal="," thousands="." space="1" consecutive="1">
      <textFields count="2">
        <textField type="skip"/>
        <textField type="text"/>
      </textFields>
    </textPr>
  </connection>
  <connection id="38" name="strings-times22" type="6" refreshedVersion="5" background="1" saveData="1">
    <textPr codePage="437" sourceFile="C:\Users\Larissa\Desktop\C++Project\Husky\Tests\Python\N3\strings-times2.txt" decimal="," thousands="." space="1" consecutive="1">
      <textFields count="2">
        <textField type="skip"/>
        <textField type="text"/>
      </textFields>
    </textPr>
  </connection>
  <connection id="39" name="strings-times23" type="6" refreshedVersion="5" background="1" saveData="1">
    <textPr codePage="437" sourceFile="C:\Users\Larissa\Desktop\C++Project\Husky\Tests\Python\N4\strings-times2.txt" decimal="," thousands="." space="1" consecutive="1">
      <textFields count="2">
        <textField type="skip"/>
        <textField type="text"/>
      </textFields>
    </textPr>
  </connection>
  <connection id="40" name="strings-times24" type="6" refreshedVersion="5" deleted="1" background="1" saveData="1">
    <textPr codePage="437" sourceFile="C:\Users\Larissa\Desktop\C++Project\Husky\Tests\Python\N5\strings-times2.txt" decimal="," thousands="." space="1" consecutive="1">
      <textFields count="2">
        <textField type="skip"/>
        <textField type="text"/>
      </textFields>
    </textPr>
  </connection>
  <connection id="41" name="strings-times3" type="6" refreshedVersion="5" background="1" saveData="1">
    <textPr codePage="437" sourceFile="C:\Users\Larissa\Desktop\C++Project\Husky\Tests\Python\N1\strings-times3.txt" decimal="," thousands="." space="1" consecutive="1">
      <textFields count="2">
        <textField type="skip"/>
        <textField type="text"/>
      </textFields>
    </textPr>
  </connection>
  <connection id="42" name="strings-times31" type="6" refreshedVersion="5" background="1" saveData="1">
    <textPr codePage="437" sourceFile="C:\Users\Larissa\Desktop\C++Project\Husky\Tests\Python\N2\strings-times3.txt" decimal="," thousands="." space="1" consecutive="1">
      <textFields count="2">
        <textField type="skip"/>
        <textField type="text"/>
      </textFields>
    </textPr>
  </connection>
  <connection id="43" name="strings-times32" type="6" refreshedVersion="5" background="1" saveData="1">
    <textPr codePage="437" sourceFile="C:\Users\Larissa\Desktop\C++Project\Husky\Tests\Python\N3\strings-times3.txt" decimal="," thousands="." space="1" consecutive="1">
      <textFields count="2">
        <textField type="skip"/>
        <textField type="text"/>
      </textFields>
    </textPr>
  </connection>
  <connection id="44" name="strings-times33" type="6" refreshedVersion="5" background="1" saveData="1">
    <textPr codePage="437" sourceFile="C:\Users\Larissa\Desktop\C++Project\Husky\Tests\Python\N4\strings-times3.txt" decimal="," thousands="." space="1" consecutive="1">
      <textFields count="2">
        <textField type="skip"/>
        <textField type="text"/>
      </textFields>
    </textPr>
  </connection>
  <connection id="45" name="strings-times34" type="6" refreshedVersion="5" background="1" saveData="1">
    <textPr codePage="437" sourceFile="C:\Users\Larissa\Desktop\C++Project\Husky\Tests\Python\N5\strings-times3.txt" decimal="," thousands="." space="1" consecutive="1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<sst xmlns="http://schemas.openxmlformats.org/spreadsheetml/2006/main" count="253" uniqueCount="35">
  <si>
    <t>Python (times in ms)</t>
  </si>
  <si>
    <t>* 0ms times indicate lazy functions</t>
  </si>
  <si>
    <t>N=100000</t>
  </si>
  <si>
    <t>Ints</t>
  </si>
  <si>
    <t>Records</t>
  </si>
  <si>
    <t>Strings</t>
  </si>
  <si>
    <t>cons:</t>
  </si>
  <si>
    <t>concat2:</t>
  </si>
  <si>
    <t>tail:</t>
  </si>
  <si>
    <t>init:</t>
  </si>
  <si>
    <t>at:</t>
  </si>
  <si>
    <t>reverse:</t>
  </si>
  <si>
    <t>foldl:</t>
  </si>
  <si>
    <t>map:</t>
  </si>
  <si>
    <t>zip:</t>
  </si>
  <si>
    <t>zipWith: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</si>
  <si>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</si>
  <si>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</si>
  <si>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</si>
  <si>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</si>
  <si>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</si>
  <si>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</si>
  <si>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</si>
  <si>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</si>
  <si>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</si>
  <si>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</si>
  <si>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unlines:</t>
  </si>
  <si>
    <t>lines:</t>
  </si>
  <si>
    <t>words:</t>
  </si>
  <si>
    <t>unwords:</t>
  </si>
  <si>
    <t>N = 200000</t>
  </si>
  <si>
    <t>N = 300000</t>
  </si>
  <si>
    <t>N = 400000</t>
  </si>
  <si>
    <t>average</t>
  </si>
  <si>
    <t>N = 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</si>
</sst>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49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right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rings-times3_4" connectionId="4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trings-times3_1" connectionId="4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ints-times1_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ints-times2_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nts-times3_3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ords-times1_2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ords-times2_2" connectionId="2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ords-times3_1" connectionId="2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trings-times1_2" connectionId="3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trings-times2_2" connectionId="3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trings-times3_2" connectionId="4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ngs-times2_4" connectionId="4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ints-times2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trings-times1" connectionId="3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ints-times1" connectionId="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ints-times2_3" connectionId="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ints-times3_4" connectionId="1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ints-times3" connectionId="1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cords-times1" connectionId="1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nts-times1_3" connectionId="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ecords-times2" connectionId="2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cords-times3" connectionId="2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rings-times1_4" connectionId="3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cords-times1_3" connectionId="2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cords-times2_3" connectionId="2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cords-times3_2" connectionId="2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trings-times1_3" connectionId="3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trings-times2_3" connectionId="3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trings-times3_3" connectionId="4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trings-times2" connectionId="3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trings-times3" connectionId="41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ints-times1_1" connectionId="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ints-times2_1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ords-times3_3" connectionId="30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ints-times3_1" connectionId="1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cords-times1_1" connectionId="1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cords-times2_1" connectionId="2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ints-times3_2" connectionId="1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trings-times1_1" connectionId="3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trings-times2_1" connectionId="3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ords-times2_4" connectionId="2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ords-times1_4" connectionId="2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ts-times3_5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nts-times2_4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nts-times1_4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30" Type="http://schemas.openxmlformats.org/officeDocument/2006/relationships/queryTable" Target="../queryTables/queryTable30.xml"/><Relationship Id="rId31" Type="http://schemas.openxmlformats.org/officeDocument/2006/relationships/queryTable" Target="../queryTables/queryTable31.xml"/><Relationship Id="rId32" Type="http://schemas.openxmlformats.org/officeDocument/2006/relationships/queryTable" Target="../queryTables/queryTable32.xml"/><Relationship Id="rId9" Type="http://schemas.openxmlformats.org/officeDocument/2006/relationships/queryTable" Target="../queryTables/queryTable9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33" Type="http://schemas.openxmlformats.org/officeDocument/2006/relationships/queryTable" Target="../queryTables/queryTable33.xml"/><Relationship Id="rId34" Type="http://schemas.openxmlformats.org/officeDocument/2006/relationships/queryTable" Target="../queryTables/queryTable34.xml"/><Relationship Id="rId35" Type="http://schemas.openxmlformats.org/officeDocument/2006/relationships/queryTable" Target="../queryTables/queryTable35.xml"/><Relationship Id="rId36" Type="http://schemas.openxmlformats.org/officeDocument/2006/relationships/queryTable" Target="../queryTables/queryTable36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37" Type="http://schemas.openxmlformats.org/officeDocument/2006/relationships/queryTable" Target="../queryTables/queryTable37.xml"/><Relationship Id="rId38" Type="http://schemas.openxmlformats.org/officeDocument/2006/relationships/queryTable" Target="../queryTables/queryTable38.xml"/><Relationship Id="rId39" Type="http://schemas.openxmlformats.org/officeDocument/2006/relationships/queryTable" Target="../queryTables/queryTable39.xml"/><Relationship Id="rId40" Type="http://schemas.openxmlformats.org/officeDocument/2006/relationships/queryTable" Target="../queryTables/queryTable40.xml"/><Relationship Id="rId41" Type="http://schemas.openxmlformats.org/officeDocument/2006/relationships/queryTable" Target="../queryTables/queryTable41.xml"/><Relationship Id="rId42" Type="http://schemas.openxmlformats.org/officeDocument/2006/relationships/queryTable" Target="../queryTables/queryTable42.xml"/><Relationship Id="rId43" Type="http://schemas.openxmlformats.org/officeDocument/2006/relationships/queryTable" Target="../queryTables/queryTable43.xml"/><Relationship Id="rId44" Type="http://schemas.openxmlformats.org/officeDocument/2006/relationships/queryTable" Target="../queryTables/queryTable44.xml"/><Relationship Id="rId45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topLeftCell="A115" zoomScale="125" zoomScaleNormal="125" zoomScalePageLayoutView="125" workbookViewId="0">
      <selection activeCell="P117" sqref="P117:P124"/>
    </sheetView>
  </sheetViews>
  <sheetFormatPr baseColWidth="10" defaultColWidth="8.83203125" defaultRowHeight="14" x14ac:dyDescent="0"/>
  <cols>
    <col min="1" max="1" width="15" bestFit="1" customWidth="1"/>
    <col min="2" max="3" width="12.83203125" style="3" customWidth="1"/>
    <col min="4" max="4" width="11.83203125" customWidth="1"/>
    <col min="5" max="5" width="8.5" customWidth="1"/>
    <col min="7" max="7" width="11" style="3" customWidth="1"/>
    <col min="8" max="8" width="10.1640625" style="3" customWidth="1"/>
    <col min="9" max="9" width="9.83203125" style="3" customWidth="1"/>
    <col min="10" max="10" width="8.5" customWidth="1"/>
    <col min="12" max="12" width="15" bestFit="1" customWidth="1"/>
    <col min="13" max="13" width="10.1640625" customWidth="1"/>
    <col min="14" max="14" width="10.5" customWidth="1"/>
    <col min="15" max="15" width="11.6640625" customWidth="1"/>
    <col min="16" max="16" width="9.1640625" customWidth="1"/>
  </cols>
  <sheetData>
    <row r="1" spans="1:16">
      <c r="H1" s="3" t="s">
        <v>0</v>
      </c>
    </row>
    <row r="2" spans="1:16">
      <c r="A2" t="s">
        <v>1</v>
      </c>
    </row>
    <row r="4" spans="1:16">
      <c r="A4" t="s">
        <v>2</v>
      </c>
      <c r="C4" s="3" t="s">
        <v>3</v>
      </c>
      <c r="E4" t="s">
        <v>33</v>
      </c>
      <c r="H4" s="3" t="s">
        <v>4</v>
      </c>
      <c r="J4" t="s">
        <v>33</v>
      </c>
      <c r="N4" t="s">
        <v>5</v>
      </c>
      <c r="P4" t="s">
        <v>33</v>
      </c>
    </row>
    <row r="5" spans="1:16">
      <c r="A5" t="s">
        <v>6</v>
      </c>
      <c r="B5" s="3">
        <v>0.86099999999999999</v>
      </c>
      <c r="C5" s="4">
        <v>0.90200000000001301</v>
      </c>
      <c r="D5" s="7">
        <v>1.0190000000000401</v>
      </c>
      <c r="E5" s="2">
        <f>AVERAGE(B5:D5)</f>
        <v>0.92733333333335111</v>
      </c>
      <c r="F5" s="2"/>
      <c r="G5" s="10">
        <v>0.82599999999999296</v>
      </c>
      <c r="H5" s="10">
        <v>0.84000000000000696</v>
      </c>
      <c r="I5" s="10">
        <v>0.965999999999966</v>
      </c>
      <c r="J5" s="2">
        <f>AVERAGE(G5:I5)</f>
        <v>0.87733333333332197</v>
      </c>
      <c r="L5" t="s">
        <v>6</v>
      </c>
      <c r="M5" s="1">
        <v>0.98900000000001698</v>
      </c>
      <c r="N5" s="1">
        <v>1.0249999999999899</v>
      </c>
      <c r="O5" s="1">
        <v>1.0660000000000101</v>
      </c>
      <c r="P5" s="2">
        <f>AVERAGE(M5:O5)</f>
        <v>1.0266666666666724</v>
      </c>
    </row>
    <row r="6" spans="1:16">
      <c r="A6" t="s">
        <v>7</v>
      </c>
      <c r="B6" s="4">
        <v>1.7109999999999601</v>
      </c>
      <c r="C6" s="4">
        <v>1.6669999999999701</v>
      </c>
      <c r="D6" s="7">
        <v>1.8299999999999901</v>
      </c>
      <c r="E6" s="2">
        <f t="shared" ref="E6:E26" si="0">AVERAGE(B6:D6)</f>
        <v>1.7359999999999733</v>
      </c>
      <c r="F6" s="2"/>
      <c r="G6" s="10">
        <v>1.88300000000002</v>
      </c>
      <c r="H6" s="10">
        <v>1.8430000000000299</v>
      </c>
      <c r="I6" s="10">
        <v>1.917</v>
      </c>
      <c r="J6" s="2">
        <f t="shared" ref="J6:J26" si="1">AVERAGE(G6:I6)</f>
        <v>1.8810000000000164</v>
      </c>
      <c r="L6" t="s">
        <v>7</v>
      </c>
      <c r="M6" s="1">
        <v>2.0739999999999599</v>
      </c>
      <c r="N6" s="1">
        <v>2.03599999999998</v>
      </c>
      <c r="O6" s="1">
        <v>2.0900000000000301</v>
      </c>
      <c r="P6" s="2">
        <f t="shared" ref="P6:P30" si="2">AVERAGE(M6:O6)</f>
        <v>2.0666666666666567</v>
      </c>
    </row>
    <row r="7" spans="1:16">
      <c r="A7" t="s">
        <v>8</v>
      </c>
      <c r="B7" s="4">
        <v>0.47300000000000098</v>
      </c>
      <c r="C7" s="4">
        <v>0.48500000000001298</v>
      </c>
      <c r="D7" s="7">
        <v>0.55399999999999805</v>
      </c>
      <c r="E7" s="2">
        <f t="shared" si="0"/>
        <v>0.504000000000004</v>
      </c>
      <c r="F7" s="2"/>
      <c r="G7" s="10">
        <v>0.78000000000000203</v>
      </c>
      <c r="H7" s="10">
        <v>0.75800000000003598</v>
      </c>
      <c r="I7" s="10">
        <v>0.82900000000002405</v>
      </c>
      <c r="J7" s="2">
        <f t="shared" si="1"/>
        <v>0.78900000000002068</v>
      </c>
      <c r="L7" t="s">
        <v>8</v>
      </c>
      <c r="M7" s="1">
        <v>0.92100000000000504</v>
      </c>
      <c r="N7" s="1">
        <v>0.90200000000001301</v>
      </c>
      <c r="O7" s="1">
        <v>0.97300000000000098</v>
      </c>
      <c r="P7" s="2">
        <f t="shared" si="2"/>
        <v>0.93200000000000627</v>
      </c>
    </row>
    <row r="8" spans="1:16">
      <c r="A8" t="s">
        <v>9</v>
      </c>
      <c r="B8" s="4">
        <v>0.46499999999999297</v>
      </c>
      <c r="C8" s="4">
        <v>0.45499999999998297</v>
      </c>
      <c r="D8" s="7">
        <v>0.48400000000003901</v>
      </c>
      <c r="E8" s="2">
        <f t="shared" si="0"/>
        <v>0.46800000000000502</v>
      </c>
      <c r="F8" s="2"/>
      <c r="G8" s="10">
        <v>0.84199999999995301</v>
      </c>
      <c r="H8" s="10">
        <v>0.79499999999999005</v>
      </c>
      <c r="I8" s="10">
        <v>0.79899999999999405</v>
      </c>
      <c r="J8" s="2">
        <f t="shared" si="1"/>
        <v>0.81199999999997907</v>
      </c>
      <c r="L8" t="s">
        <v>9</v>
      </c>
      <c r="M8" s="1">
        <v>0.95699999999998497</v>
      </c>
      <c r="N8" s="1">
        <v>1.1019999999999901</v>
      </c>
      <c r="O8" s="1">
        <v>0.93299999999996097</v>
      </c>
      <c r="P8" s="2">
        <f t="shared" si="2"/>
        <v>0.99733333333331198</v>
      </c>
    </row>
    <row r="9" spans="1:16">
      <c r="A9" t="s">
        <v>10</v>
      </c>
      <c r="B9" s="5">
        <v>2.0000000000020002E-3</v>
      </c>
      <c r="C9" s="4">
        <v>9.9999999997324408E-4</v>
      </c>
      <c r="D9" s="7">
        <v>1.00000000002875E-3</v>
      </c>
      <c r="E9" s="2">
        <f t="shared" si="0"/>
        <v>1.3333333333346647E-3</v>
      </c>
      <c r="F9" s="2"/>
      <c r="G9" s="10">
        <v>2.0000000000020002E-3</v>
      </c>
      <c r="H9" s="10">
        <v>0</v>
      </c>
      <c r="I9" s="10">
        <v>9.9999999997324408E-4</v>
      </c>
      <c r="J9" s="2">
        <f t="shared" si="1"/>
        <v>9.9999999999174816E-4</v>
      </c>
      <c r="L9" t="s">
        <v>10</v>
      </c>
      <c r="M9" s="1">
        <v>0</v>
      </c>
      <c r="N9" s="1">
        <v>9.9999999997324408E-4</v>
      </c>
      <c r="O9" s="1">
        <v>0</v>
      </c>
      <c r="P9" s="2">
        <f t="shared" si="2"/>
        <v>3.3333333332441468E-4</v>
      </c>
    </row>
    <row r="10" spans="1:16">
      <c r="A10" t="s">
        <v>11</v>
      </c>
      <c r="B10" s="4">
        <v>0.51900000000004698</v>
      </c>
      <c r="C10" s="4">
        <v>0.46099999999998897</v>
      </c>
      <c r="D10" s="7">
        <v>0.47700000000000498</v>
      </c>
      <c r="E10" s="2">
        <f t="shared" si="0"/>
        <v>0.48566666666668029</v>
      </c>
      <c r="F10" s="2"/>
      <c r="G10" s="10">
        <v>0.79000000000001203</v>
      </c>
      <c r="H10" s="10">
        <v>0.75600000000003398</v>
      </c>
      <c r="I10" s="10">
        <v>0.80399999999997096</v>
      </c>
      <c r="J10" s="2">
        <f t="shared" si="1"/>
        <v>0.78333333333333899</v>
      </c>
      <c r="L10" t="s">
        <v>11</v>
      </c>
      <c r="M10" s="1">
        <v>0.94199999999999795</v>
      </c>
      <c r="N10" s="1">
        <v>0.90199999999995795</v>
      </c>
      <c r="O10" s="1">
        <v>0.93700000000002104</v>
      </c>
      <c r="P10" s="2">
        <f t="shared" si="2"/>
        <v>0.92699999999999239</v>
      </c>
    </row>
    <row r="11" spans="1:16">
      <c r="A11" t="s">
        <v>12</v>
      </c>
      <c r="B11" s="4">
        <v>12.118</v>
      </c>
      <c r="C11" s="4">
        <v>12.127999999999901</v>
      </c>
      <c r="D11" s="7">
        <v>11.907</v>
      </c>
      <c r="E11" s="2">
        <f t="shared" si="0"/>
        <v>12.050999999999968</v>
      </c>
      <c r="F11" s="2"/>
      <c r="G11" s="10">
        <v>28.355</v>
      </c>
      <c r="H11" s="10">
        <v>27.492999999999899</v>
      </c>
      <c r="I11" s="10">
        <v>29.085000000000001</v>
      </c>
      <c r="J11" s="2">
        <f t="shared" si="1"/>
        <v>28.310999999999968</v>
      </c>
      <c r="L11" t="s">
        <v>12</v>
      </c>
      <c r="M11" s="1">
        <v>16.094999999999999</v>
      </c>
      <c r="N11" s="1">
        <v>16.479999999999901</v>
      </c>
      <c r="O11" s="1">
        <v>19.905999999999899</v>
      </c>
      <c r="P11" s="2">
        <f t="shared" si="2"/>
        <v>17.493666666666602</v>
      </c>
    </row>
    <row r="12" spans="1:16">
      <c r="A12" t="s">
        <v>13</v>
      </c>
      <c r="B12" s="4">
        <v>2.9999999999752399E-3</v>
      </c>
      <c r="C12" s="4">
        <v>9.9999999991773293E-4</v>
      </c>
      <c r="D12" s="7">
        <v>2.9999999999752399E-3</v>
      </c>
      <c r="E12" s="2">
        <f t="shared" si="0"/>
        <v>2.3333333332894043E-3</v>
      </c>
      <c r="F12" s="2"/>
      <c r="G12" s="10">
        <v>0</v>
      </c>
      <c r="H12" s="10">
        <v>0</v>
      </c>
      <c r="I12" s="10">
        <v>0</v>
      </c>
      <c r="J12" s="2">
        <f t="shared" si="1"/>
        <v>0</v>
      </c>
      <c r="L12" t="s">
        <v>13</v>
      </c>
      <c r="M12" s="1">
        <v>0</v>
      </c>
      <c r="N12" s="1">
        <v>9.9999999991773293E-4</v>
      </c>
      <c r="O12" s="1">
        <v>0</v>
      </c>
      <c r="P12" s="2">
        <f t="shared" si="2"/>
        <v>3.3333333330591098E-4</v>
      </c>
    </row>
    <row r="13" spans="1:16">
      <c r="A13" t="s">
        <v>14</v>
      </c>
      <c r="B13" s="4">
        <v>9.9999999991773293E-4</v>
      </c>
      <c r="C13" s="4">
        <v>1.9999999999464799E-3</v>
      </c>
      <c r="D13" s="7">
        <v>2.00000000005751E-3</v>
      </c>
      <c r="E13" s="2">
        <f t="shared" si="0"/>
        <v>1.6666666666405744E-3</v>
      </c>
      <c r="F13" s="2"/>
      <c r="G13" s="10">
        <v>0</v>
      </c>
      <c r="H13" s="10">
        <v>1.00000000002875E-3</v>
      </c>
      <c r="I13" s="10">
        <v>9.9999999991773293E-4</v>
      </c>
      <c r="J13" s="2">
        <f t="shared" si="1"/>
        <v>6.6666666664882762E-4</v>
      </c>
      <c r="L13" t="s">
        <v>14</v>
      </c>
      <c r="M13" s="1">
        <v>0</v>
      </c>
      <c r="N13" s="1">
        <v>1.00000000002875E-3</v>
      </c>
      <c r="O13" s="1">
        <v>9.9999999991773293E-4</v>
      </c>
      <c r="P13" s="2">
        <f t="shared" si="2"/>
        <v>6.6666666664882762E-4</v>
      </c>
    </row>
    <row r="14" spans="1:16">
      <c r="A14" t="s">
        <v>14</v>
      </c>
      <c r="B14" s="4">
        <v>1.9999999999464799E-3</v>
      </c>
      <c r="C14" s="4">
        <v>0</v>
      </c>
      <c r="D14" s="7">
        <v>1.00000000002875E-3</v>
      </c>
      <c r="E14" s="2">
        <f t="shared" si="0"/>
        <v>9.9999999999174339E-4</v>
      </c>
      <c r="F14" s="2"/>
      <c r="G14" s="10">
        <v>1.9999999999464799E-3</v>
      </c>
      <c r="H14" s="10">
        <v>1.00000000002875E-3</v>
      </c>
      <c r="I14" s="10">
        <v>9.9999999991773293E-4</v>
      </c>
      <c r="J14" s="2">
        <f t="shared" si="1"/>
        <v>1.3333333332976541E-3</v>
      </c>
      <c r="L14" t="s">
        <v>14</v>
      </c>
      <c r="M14" s="1">
        <v>0</v>
      </c>
      <c r="N14" s="1">
        <v>1.00000000002875E-3</v>
      </c>
      <c r="O14" s="1">
        <v>0</v>
      </c>
      <c r="P14" s="2">
        <f t="shared" si="2"/>
        <v>3.3333333334291669E-4</v>
      </c>
    </row>
    <row r="15" spans="1:16">
      <c r="A15" t="s">
        <v>15</v>
      </c>
      <c r="B15" s="4">
        <v>28.420999999999999</v>
      </c>
      <c r="C15" s="4">
        <v>24.427</v>
      </c>
      <c r="D15" s="7">
        <v>27.479999999999901</v>
      </c>
      <c r="E15" s="2">
        <f t="shared" si="0"/>
        <v>26.775999999999968</v>
      </c>
      <c r="F15" s="2"/>
      <c r="G15" s="10">
        <v>199.90799999999999</v>
      </c>
      <c r="H15" s="10">
        <v>190.24600000000001</v>
      </c>
      <c r="I15" s="10">
        <v>192.334</v>
      </c>
      <c r="J15" s="2">
        <f t="shared" si="1"/>
        <v>194.16266666666669</v>
      </c>
      <c r="L15" t="s">
        <v>15</v>
      </c>
      <c r="M15" s="1">
        <v>39.155999999999999</v>
      </c>
      <c r="N15" s="1">
        <v>38.369999999999997</v>
      </c>
      <c r="O15" s="1">
        <v>36.513999999999903</v>
      </c>
      <c r="P15" s="2">
        <f t="shared" si="2"/>
        <v>38.0133333333333</v>
      </c>
    </row>
    <row r="16" spans="1:16">
      <c r="A16" t="s">
        <v>15</v>
      </c>
      <c r="B16" s="4">
        <v>44.773000000000003</v>
      </c>
      <c r="C16" s="4">
        <v>44.232999999999997</v>
      </c>
      <c r="D16" s="7">
        <v>42.301000000000002</v>
      </c>
      <c r="E16" s="2">
        <f t="shared" si="0"/>
        <v>43.769000000000005</v>
      </c>
      <c r="F16" s="2"/>
      <c r="G16" s="10">
        <v>300.50799999999902</v>
      </c>
      <c r="H16" s="10">
        <v>291.04599999999903</v>
      </c>
      <c r="I16" s="10">
        <v>295.236999999999</v>
      </c>
      <c r="J16" s="2">
        <f t="shared" si="1"/>
        <v>295.59699999999901</v>
      </c>
      <c r="L16" t="s">
        <v>15</v>
      </c>
      <c r="M16" s="1">
        <v>74.425999999999902</v>
      </c>
      <c r="N16" s="1">
        <v>69.569999999999993</v>
      </c>
      <c r="O16" s="1">
        <v>71.063999999999993</v>
      </c>
      <c r="P16" s="2">
        <f t="shared" si="2"/>
        <v>71.686666666666625</v>
      </c>
    </row>
    <row r="17" spans="1:16">
      <c r="A17" t="s">
        <v>16</v>
      </c>
      <c r="B17" s="4">
        <v>37.659999999999997</v>
      </c>
      <c r="C17" s="4">
        <v>36.713999999999899</v>
      </c>
      <c r="D17" s="7">
        <v>37.1799999999999</v>
      </c>
      <c r="E17" s="2">
        <f t="shared" si="0"/>
        <v>37.184666666666601</v>
      </c>
      <c r="F17" s="2"/>
      <c r="G17" s="10">
        <v>71.693999999999903</v>
      </c>
      <c r="H17" s="10">
        <v>62.645999999999901</v>
      </c>
      <c r="I17" s="10">
        <v>63.808999999999997</v>
      </c>
      <c r="J17" s="2">
        <f t="shared" si="1"/>
        <v>66.049666666666596</v>
      </c>
      <c r="L17" t="s">
        <v>16</v>
      </c>
      <c r="M17" s="1">
        <v>35.476999999999897</v>
      </c>
      <c r="N17" s="1">
        <v>31.540000000000099</v>
      </c>
      <c r="O17" s="1">
        <v>31.9209999999998</v>
      </c>
      <c r="P17" s="2">
        <f t="shared" si="2"/>
        <v>32.979333333333265</v>
      </c>
    </row>
    <row r="18" spans="1:16">
      <c r="A18" t="s">
        <v>17</v>
      </c>
      <c r="B18" s="4">
        <v>2.00000000005751E-3</v>
      </c>
      <c r="C18" s="4">
        <v>2.00000000005751E-3</v>
      </c>
      <c r="D18" s="7">
        <v>9.9999999991773293E-4</v>
      </c>
      <c r="E18" s="2">
        <f t="shared" si="0"/>
        <v>1.6666666666775843E-3</v>
      </c>
      <c r="F18" s="2"/>
      <c r="G18" s="10">
        <v>0</v>
      </c>
      <c r="H18" s="10">
        <v>1.0000000001397699E-3</v>
      </c>
      <c r="I18" s="10">
        <v>0</v>
      </c>
      <c r="J18" s="2">
        <f t="shared" si="1"/>
        <v>3.3333333337992333E-4</v>
      </c>
      <c r="L18" t="s">
        <v>17</v>
      </c>
      <c r="M18" s="1">
        <v>1.0000000001397699E-3</v>
      </c>
      <c r="N18" s="1">
        <v>0</v>
      </c>
      <c r="O18" s="1">
        <v>1.0000000001397699E-3</v>
      </c>
      <c r="P18" s="2">
        <f t="shared" si="2"/>
        <v>6.6666666675984667E-4</v>
      </c>
    </row>
    <row r="19" spans="1:16">
      <c r="A19" t="s">
        <v>18</v>
      </c>
      <c r="B19" s="4">
        <v>1.0000000001397699E-3</v>
      </c>
      <c r="C19" s="4">
        <v>1.9999999998354598E-3</v>
      </c>
      <c r="D19" s="7">
        <v>1.0000000001397699E-3</v>
      </c>
      <c r="E19" s="2">
        <f t="shared" si="0"/>
        <v>1.3333333333716668E-3</v>
      </c>
      <c r="F19" s="2"/>
      <c r="G19" s="10">
        <v>0</v>
      </c>
      <c r="H19" s="10">
        <v>2.00000000005751E-3</v>
      </c>
      <c r="I19" s="10">
        <v>0</v>
      </c>
      <c r="J19" s="2">
        <f t="shared" si="1"/>
        <v>6.6666666668583664E-4</v>
      </c>
      <c r="L19" t="s">
        <v>26</v>
      </c>
      <c r="M19" s="1">
        <v>3.4309999999999601</v>
      </c>
      <c r="N19" s="1">
        <v>2.9619999999998998</v>
      </c>
      <c r="O19" s="1">
        <v>3.22700000000009</v>
      </c>
      <c r="P19" s="2">
        <f t="shared" si="2"/>
        <v>3.2066666666666506</v>
      </c>
    </row>
    <row r="20" spans="1:16">
      <c r="A20" t="s">
        <v>19</v>
      </c>
      <c r="B20" s="4">
        <v>5.10000000000232E-2</v>
      </c>
      <c r="C20" s="4">
        <v>4.5999999999990403E-2</v>
      </c>
      <c r="D20" s="7">
        <v>5.8000000000113502E-2</v>
      </c>
      <c r="E20" s="2">
        <f t="shared" si="0"/>
        <v>5.1666666666709028E-2</v>
      </c>
      <c r="F20" s="2"/>
      <c r="G20" s="10">
        <v>7.2999999999989698E-2</v>
      </c>
      <c r="H20" s="10">
        <v>7.1000000000154204E-2</v>
      </c>
      <c r="I20" s="10">
        <v>7.5999999999964901E-2</v>
      </c>
      <c r="J20" s="2">
        <f t="shared" si="1"/>
        <v>7.3333333333369596E-2</v>
      </c>
      <c r="L20" t="s">
        <v>27</v>
      </c>
      <c r="M20" s="1">
        <v>9.4210000000001202</v>
      </c>
      <c r="N20" s="1">
        <v>8.6009999999998499</v>
      </c>
      <c r="O20" s="1">
        <v>8.6070000000000295</v>
      </c>
      <c r="P20" s="2">
        <f t="shared" si="2"/>
        <v>8.8763333333333332</v>
      </c>
    </row>
    <row r="21" spans="1:16">
      <c r="A21" t="s">
        <v>20</v>
      </c>
      <c r="B21" s="4">
        <v>5.9999999999504798E-3</v>
      </c>
      <c r="C21" s="4">
        <v>3.9999999998929702E-3</v>
      </c>
      <c r="D21" s="7">
        <v>5.9999999999504798E-3</v>
      </c>
      <c r="E21" s="2">
        <f t="shared" si="0"/>
        <v>5.3333333332646433E-3</v>
      </c>
      <c r="F21" s="2"/>
      <c r="G21" s="10">
        <v>0</v>
      </c>
      <c r="H21" s="10">
        <v>0</v>
      </c>
      <c r="I21" s="10">
        <v>1.0000000001397699E-3</v>
      </c>
      <c r="J21" s="2">
        <f t="shared" si="1"/>
        <v>3.3333333337992333E-4</v>
      </c>
      <c r="L21" t="s">
        <v>28</v>
      </c>
      <c r="M21" s="1">
        <v>0.793000000000043</v>
      </c>
      <c r="N21" s="1">
        <v>0.68299999999998895</v>
      </c>
      <c r="O21" s="1">
        <v>0.61500000000003197</v>
      </c>
      <c r="P21" s="2">
        <f t="shared" si="2"/>
        <v>0.69700000000002138</v>
      </c>
    </row>
    <row r="22" spans="1:16">
      <c r="A22" t="s">
        <v>21</v>
      </c>
      <c r="B22" s="4">
        <v>0.85599999999996701</v>
      </c>
      <c r="C22" s="4">
        <v>0.57799999999996698</v>
      </c>
      <c r="D22" s="7">
        <v>0.801000000000051</v>
      </c>
      <c r="E22" s="2">
        <f t="shared" si="0"/>
        <v>0.74499999999999511</v>
      </c>
      <c r="F22" s="2"/>
      <c r="G22" s="10">
        <v>0.83600000000005803</v>
      </c>
      <c r="H22" s="10">
        <v>0.71399999999988095</v>
      </c>
      <c r="I22" s="10">
        <v>0.90199999999995795</v>
      </c>
      <c r="J22" s="2">
        <f t="shared" si="1"/>
        <v>0.81733333333329894</v>
      </c>
      <c r="L22" t="s">
        <v>29</v>
      </c>
      <c r="M22" s="1">
        <v>2.1749999999998102</v>
      </c>
      <c r="N22" s="1">
        <v>1.8769999999999001</v>
      </c>
      <c r="O22" s="1">
        <v>1.88599999999983</v>
      </c>
      <c r="P22" s="2">
        <f t="shared" si="2"/>
        <v>1.9793333333331802</v>
      </c>
    </row>
    <row r="23" spans="1:16">
      <c r="A23" t="s">
        <v>22</v>
      </c>
      <c r="B23" s="4">
        <v>9.9999999991773293E-4</v>
      </c>
      <c r="C23" s="4">
        <v>9.9999999991773293E-4</v>
      </c>
      <c r="D23" s="7">
        <v>2.00000000005751E-3</v>
      </c>
      <c r="E23" s="2">
        <f t="shared" si="0"/>
        <v>1.3333333332976587E-3</v>
      </c>
      <c r="F23" s="2"/>
      <c r="G23" s="10">
        <v>9.9999999991773293E-4</v>
      </c>
      <c r="H23" s="10">
        <v>0</v>
      </c>
      <c r="I23" s="10">
        <v>9.9999999991773293E-4</v>
      </c>
      <c r="J23" s="2">
        <f t="shared" si="1"/>
        <v>6.6666666661182195E-4</v>
      </c>
      <c r="L23" t="s">
        <v>18</v>
      </c>
      <c r="M23" s="1">
        <v>9.9999999991773293E-4</v>
      </c>
      <c r="N23" s="1">
        <v>0</v>
      </c>
      <c r="O23" s="1">
        <v>2.00000000005751E-3</v>
      </c>
      <c r="P23" s="2">
        <f t="shared" si="2"/>
        <v>9.9999999999174772E-4</v>
      </c>
    </row>
    <row r="24" spans="1:16">
      <c r="A24" t="s">
        <v>23</v>
      </c>
      <c r="B24" s="4">
        <v>1.0000000001397699E-3</v>
      </c>
      <c r="C24" s="4">
        <v>2.00000000005751E-3</v>
      </c>
      <c r="D24" s="7">
        <v>9.9999999991773293E-4</v>
      </c>
      <c r="E24" s="2">
        <f t="shared" si="0"/>
        <v>1.3333333333716707E-3</v>
      </c>
      <c r="F24" s="2"/>
      <c r="G24" s="10">
        <v>9.9999999991773293E-4</v>
      </c>
      <c r="H24" s="10">
        <v>9.9999999991773293E-4</v>
      </c>
      <c r="I24" s="10">
        <v>1.0000000001397699E-3</v>
      </c>
      <c r="J24" s="2">
        <f t="shared" si="1"/>
        <v>9.9999999999174534E-4</v>
      </c>
      <c r="L24" t="s">
        <v>19</v>
      </c>
      <c r="M24" s="1">
        <v>8.2000000000137505E-2</v>
      </c>
      <c r="N24" s="1">
        <v>6.4999999999981697E-2</v>
      </c>
      <c r="O24" s="1">
        <v>0.107999999999996</v>
      </c>
      <c r="P24" s="2">
        <f t="shared" si="2"/>
        <v>8.5000000000038392E-2</v>
      </c>
    </row>
    <row r="25" spans="1:16">
      <c r="A25" t="s">
        <v>24</v>
      </c>
      <c r="B25" s="4">
        <v>2.00000000005751E-3</v>
      </c>
      <c r="C25" s="4">
        <v>2.9999999999752399E-3</v>
      </c>
      <c r="D25" s="7">
        <v>2.00000000005751E-3</v>
      </c>
      <c r="E25" s="2">
        <f t="shared" si="0"/>
        <v>2.3333333333634201E-3</v>
      </c>
      <c r="F25" s="2"/>
      <c r="G25" s="10">
        <v>1.0000000001397699E-3</v>
      </c>
      <c r="H25" s="10">
        <v>0</v>
      </c>
      <c r="I25" s="10">
        <v>1.0000000001397699E-3</v>
      </c>
      <c r="J25" s="2">
        <f t="shared" si="1"/>
        <v>6.6666666675984667E-4</v>
      </c>
      <c r="L25" t="s">
        <v>20</v>
      </c>
      <c r="M25" s="1">
        <v>0</v>
      </c>
      <c r="N25" s="1">
        <v>1.0000000001397699E-3</v>
      </c>
      <c r="O25" s="1">
        <v>0</v>
      </c>
      <c r="P25" s="2">
        <f t="shared" si="2"/>
        <v>3.3333333337992333E-4</v>
      </c>
    </row>
    <row r="26" spans="1:16">
      <c r="A26" t="s">
        <v>25</v>
      </c>
      <c r="B26" s="4">
        <v>0.72300000000002895</v>
      </c>
      <c r="C26" s="4">
        <v>0.88299999999996703</v>
      </c>
      <c r="D26" s="7">
        <v>0.72499999999986398</v>
      </c>
      <c r="E26" s="2">
        <f t="shared" si="0"/>
        <v>0.77699999999995339</v>
      </c>
      <c r="F26" s="2"/>
      <c r="G26" s="10">
        <v>0.78900000000015003</v>
      </c>
      <c r="H26" s="10">
        <v>0.66399999999999704</v>
      </c>
      <c r="I26" s="10">
        <v>0.70699999999979102</v>
      </c>
      <c r="J26" s="2">
        <f t="shared" si="1"/>
        <v>0.71999999999997932</v>
      </c>
      <c r="L26" t="s">
        <v>21</v>
      </c>
      <c r="M26" s="1">
        <v>0.96300000000004704</v>
      </c>
      <c r="N26" s="1">
        <v>0.767999999999879</v>
      </c>
      <c r="O26" s="1">
        <v>0.99500000000007904</v>
      </c>
      <c r="P26" s="2">
        <f t="shared" si="2"/>
        <v>0.9086666666666684</v>
      </c>
    </row>
    <row r="27" spans="1:16">
      <c r="D27" s="8"/>
      <c r="L27" t="s">
        <v>22</v>
      </c>
      <c r="M27" s="1">
        <v>1.0000000001397699E-3</v>
      </c>
      <c r="N27" s="1">
        <v>0</v>
      </c>
      <c r="O27" s="1">
        <v>0</v>
      </c>
      <c r="P27" s="2">
        <f t="shared" si="2"/>
        <v>3.3333333337992333E-4</v>
      </c>
    </row>
    <row r="28" spans="1:16">
      <c r="D28" s="8"/>
      <c r="L28" t="s">
        <v>23</v>
      </c>
      <c r="M28" s="1">
        <v>0</v>
      </c>
      <c r="N28" s="1">
        <v>9.9999999991773293E-4</v>
      </c>
      <c r="O28" s="1">
        <v>0</v>
      </c>
      <c r="P28" s="2">
        <f t="shared" si="2"/>
        <v>3.3333333330591098E-4</v>
      </c>
    </row>
    <row r="29" spans="1:16">
      <c r="D29" s="8"/>
      <c r="L29" t="s">
        <v>24</v>
      </c>
      <c r="M29" s="1">
        <v>1.0000000001397699E-3</v>
      </c>
      <c r="N29" s="1">
        <v>2.00000000005751E-3</v>
      </c>
      <c r="O29" s="1">
        <v>1.0000000001397699E-3</v>
      </c>
      <c r="P29" s="2">
        <f t="shared" si="2"/>
        <v>1.3333333334456833E-3</v>
      </c>
    </row>
    <row r="30" spans="1:16">
      <c r="D30" s="8"/>
      <c r="L30" t="s">
        <v>25</v>
      </c>
      <c r="M30" s="1">
        <v>0.90500000000015501</v>
      </c>
      <c r="N30" s="1">
        <v>0.74599999999991295</v>
      </c>
      <c r="O30" s="1">
        <v>0.87300000000012301</v>
      </c>
      <c r="P30" s="2">
        <f t="shared" si="2"/>
        <v>0.84133333333339699</v>
      </c>
    </row>
    <row r="31" spans="1:16">
      <c r="D31" s="8"/>
    </row>
    <row r="32" spans="1:16">
      <c r="A32" t="s">
        <v>30</v>
      </c>
      <c r="D32" s="8"/>
    </row>
    <row r="33" spans="1:16">
      <c r="A33" t="s">
        <v>6</v>
      </c>
      <c r="B33" s="6">
        <v>2.4340000000000401</v>
      </c>
      <c r="C33" s="6">
        <v>2.41299999999999</v>
      </c>
      <c r="D33" s="9">
        <v>2.3699999999999801</v>
      </c>
      <c r="E33" s="2">
        <f>AVERAGE(B33:D33)</f>
        <v>2.40566666666667</v>
      </c>
      <c r="G33" s="6">
        <v>2.0120000000000098</v>
      </c>
      <c r="H33" s="6">
        <v>2.0149999999999801</v>
      </c>
      <c r="I33" s="6">
        <v>2.3699999999999801</v>
      </c>
      <c r="J33" s="2">
        <f>AVERAGE(G33:I33)</f>
        <v>2.1323333333333232</v>
      </c>
      <c r="L33" t="s">
        <v>6</v>
      </c>
      <c r="M33" s="1">
        <v>2.4459999999999402</v>
      </c>
      <c r="N33" s="1">
        <v>3.6119999999999401</v>
      </c>
      <c r="O33" s="1">
        <v>3.37299999999995</v>
      </c>
      <c r="P33" s="2">
        <f>AVERAGE(M33:O33)</f>
        <v>3.14366666666661</v>
      </c>
    </row>
    <row r="34" spans="1:16">
      <c r="A34" t="s">
        <v>7</v>
      </c>
      <c r="B34" s="6">
        <v>3.6180000000000101</v>
      </c>
      <c r="C34" s="6">
        <v>3.87300000000001</v>
      </c>
      <c r="D34" s="9">
        <v>3.81299999999995</v>
      </c>
      <c r="E34" s="2">
        <f t="shared" ref="E34:E54" si="3">AVERAGE(B34:D34)</f>
        <v>3.76799999999999</v>
      </c>
      <c r="G34" s="6">
        <v>4.2299999999999498</v>
      </c>
      <c r="H34" s="6">
        <v>4.2969999999999899</v>
      </c>
      <c r="I34" s="6">
        <v>3.81299999999995</v>
      </c>
      <c r="J34" s="2">
        <f t="shared" ref="J34:J54" si="4">AVERAGE(G34:I34)</f>
        <v>4.1133333333332969</v>
      </c>
      <c r="L34" t="s">
        <v>7</v>
      </c>
      <c r="M34" s="1">
        <v>4.7050000000000702</v>
      </c>
      <c r="N34" s="1">
        <v>4.8940000000000596</v>
      </c>
      <c r="O34" s="1">
        <v>4.8629999999999498</v>
      </c>
      <c r="P34" s="2">
        <f t="shared" ref="P34:P58" si="5">AVERAGE(M34:O34)</f>
        <v>4.8206666666666935</v>
      </c>
    </row>
    <row r="35" spans="1:16">
      <c r="A35" t="s">
        <v>8</v>
      </c>
      <c r="B35" s="6">
        <v>1.13499999999999</v>
      </c>
      <c r="C35" s="6">
        <v>1.0430000000000099</v>
      </c>
      <c r="D35" s="9">
        <v>1.01200000000001</v>
      </c>
      <c r="E35" s="2">
        <f t="shared" si="3"/>
        <v>1.0633333333333368</v>
      </c>
      <c r="G35" s="6">
        <v>1.64900000000001</v>
      </c>
      <c r="H35" s="6">
        <v>1.65700000000001</v>
      </c>
      <c r="I35" s="6">
        <v>1.01200000000001</v>
      </c>
      <c r="J35" s="2">
        <f t="shared" si="4"/>
        <v>1.4393333333333433</v>
      </c>
      <c r="L35" t="s">
        <v>8</v>
      </c>
      <c r="M35" s="1">
        <v>1.97500000000006</v>
      </c>
      <c r="N35" s="1">
        <v>1.95100000000003</v>
      </c>
      <c r="O35" s="1">
        <v>1.9480000000000599</v>
      </c>
      <c r="P35" s="2">
        <f t="shared" si="5"/>
        <v>1.9580000000000499</v>
      </c>
    </row>
    <row r="36" spans="1:16">
      <c r="A36" t="s">
        <v>9</v>
      </c>
      <c r="B36" s="6">
        <v>1.0349999999999999</v>
      </c>
      <c r="C36" s="6">
        <v>0.98500000000001298</v>
      </c>
      <c r="D36" s="9">
        <v>0.983999999999984</v>
      </c>
      <c r="E36" s="2">
        <f t="shared" si="3"/>
        <v>1.0013333333333323</v>
      </c>
      <c r="G36" s="6">
        <v>1.6479999999999799</v>
      </c>
      <c r="H36" s="6">
        <v>1.6500000000000401</v>
      </c>
      <c r="I36" s="6">
        <v>0.983999999999984</v>
      </c>
      <c r="J36" s="2">
        <f t="shared" si="4"/>
        <v>1.4273333333333345</v>
      </c>
      <c r="L36" t="s">
        <v>9</v>
      </c>
      <c r="M36" s="1">
        <v>1.93999999999994</v>
      </c>
      <c r="N36" s="1">
        <v>1.915</v>
      </c>
      <c r="O36" s="1">
        <v>1.9609999999999901</v>
      </c>
      <c r="P36" s="2">
        <f t="shared" si="5"/>
        <v>1.9386666666666432</v>
      </c>
    </row>
    <row r="37" spans="1:16">
      <c r="A37" t="s">
        <v>10</v>
      </c>
      <c r="B37" s="6">
        <v>1.9999999999464799E-3</v>
      </c>
      <c r="C37" s="6">
        <v>1.9999999999464799E-3</v>
      </c>
      <c r="D37" s="9">
        <v>1.9999999999464799E-3</v>
      </c>
      <c r="E37" s="2">
        <f t="shared" si="3"/>
        <v>1.9999999999464799E-3</v>
      </c>
      <c r="G37" s="6">
        <v>0</v>
      </c>
      <c r="H37" s="6">
        <v>1.00000000002875E-3</v>
      </c>
      <c r="I37" s="6">
        <v>1.9999999999464799E-3</v>
      </c>
      <c r="J37" s="2">
        <f t="shared" si="4"/>
        <v>9.9999999999174339E-4</v>
      </c>
      <c r="L37" t="s">
        <v>10</v>
      </c>
      <c r="M37" s="1">
        <v>1.00000000002875E-3</v>
      </c>
      <c r="N37" s="1">
        <v>1.00000000002875E-3</v>
      </c>
      <c r="O37" s="1">
        <v>1.00000000002875E-3</v>
      </c>
      <c r="P37" s="2">
        <f t="shared" si="5"/>
        <v>1.00000000002875E-3</v>
      </c>
    </row>
    <row r="38" spans="1:16">
      <c r="A38" t="s">
        <v>11</v>
      </c>
      <c r="B38" s="6">
        <v>1.02800000000002</v>
      </c>
      <c r="C38" s="6">
        <v>1.0010000000000201</v>
      </c>
      <c r="D38" s="9">
        <v>0.97800000000003395</v>
      </c>
      <c r="E38" s="2">
        <f t="shared" si="3"/>
        <v>1.0023333333333579</v>
      </c>
      <c r="G38" s="6">
        <v>1.64599999999992</v>
      </c>
      <c r="H38" s="6">
        <v>1.73</v>
      </c>
      <c r="I38" s="6">
        <v>0.97800000000003395</v>
      </c>
      <c r="J38" s="2">
        <f t="shared" si="4"/>
        <v>1.451333333333318</v>
      </c>
      <c r="L38" t="s">
        <v>11</v>
      </c>
      <c r="M38" s="1">
        <v>2.008</v>
      </c>
      <c r="N38" s="1">
        <v>1.919</v>
      </c>
      <c r="O38" s="1">
        <v>1.9180000000000801</v>
      </c>
      <c r="P38" s="2">
        <f t="shared" si="5"/>
        <v>1.9483333333333601</v>
      </c>
    </row>
    <row r="39" spans="1:16">
      <c r="A39" t="s">
        <v>12</v>
      </c>
      <c r="B39" s="6">
        <v>23.561</v>
      </c>
      <c r="C39" s="6">
        <v>23.325999999999901</v>
      </c>
      <c r="D39" s="9">
        <v>23.098999999999901</v>
      </c>
      <c r="E39" s="2">
        <f t="shared" si="3"/>
        <v>23.328666666666603</v>
      </c>
      <c r="G39" s="6">
        <v>54.277999999999999</v>
      </c>
      <c r="H39" s="6">
        <v>53.866</v>
      </c>
      <c r="I39" s="6">
        <v>23.098999999999901</v>
      </c>
      <c r="J39" s="2">
        <f t="shared" si="4"/>
        <v>43.747666666666639</v>
      </c>
      <c r="L39" t="s">
        <v>12</v>
      </c>
      <c r="M39" s="1">
        <v>33.1799999999999</v>
      </c>
      <c r="N39" s="1">
        <v>32.058999999999997</v>
      </c>
      <c r="O39" s="1">
        <v>30.942</v>
      </c>
      <c r="P39" s="2">
        <f t="shared" si="5"/>
        <v>32.060333333333297</v>
      </c>
    </row>
    <row r="40" spans="1:16">
      <c r="A40" t="s">
        <v>13</v>
      </c>
      <c r="B40" s="6">
        <v>1.0000000001397699E-3</v>
      </c>
      <c r="C40" s="6">
        <v>2.9999999999752399E-3</v>
      </c>
      <c r="D40" s="9">
        <v>2.9999999999752399E-3</v>
      </c>
      <c r="E40" s="2">
        <f t="shared" si="3"/>
        <v>2.3333333333634167E-3</v>
      </c>
      <c r="G40" s="6">
        <v>1.0000000001397699E-3</v>
      </c>
      <c r="H40" s="6">
        <v>9.9999999991773293E-4</v>
      </c>
      <c r="I40" s="6">
        <v>2.9999999999752399E-3</v>
      </c>
      <c r="J40" s="2">
        <f t="shared" si="4"/>
        <v>1.6666666666775808E-3</v>
      </c>
      <c r="L40" t="s">
        <v>13</v>
      </c>
      <c r="M40" s="1">
        <v>0</v>
      </c>
      <c r="N40" s="1">
        <v>0</v>
      </c>
      <c r="O40" s="1">
        <v>0</v>
      </c>
      <c r="P40" s="2">
        <f t="shared" si="5"/>
        <v>0</v>
      </c>
    </row>
    <row r="41" spans="1:16">
      <c r="A41" t="s">
        <v>14</v>
      </c>
      <c r="B41" s="6">
        <v>3.0000000001972802E-3</v>
      </c>
      <c r="C41" s="6">
        <v>1.0000000001397699E-3</v>
      </c>
      <c r="D41" s="9">
        <v>9.9999999991773293E-4</v>
      </c>
      <c r="E41" s="2">
        <f t="shared" si="3"/>
        <v>1.6666666667515945E-3</v>
      </c>
      <c r="G41" s="6">
        <v>1.0000000001397699E-3</v>
      </c>
      <c r="H41" s="6">
        <v>0</v>
      </c>
      <c r="I41" s="6">
        <v>9.9999999991773293E-4</v>
      </c>
      <c r="J41" s="2">
        <f t="shared" si="4"/>
        <v>6.6666666668583425E-4</v>
      </c>
      <c r="L41" t="s">
        <v>14</v>
      </c>
      <c r="M41" s="1">
        <v>9.9999999991773293E-4</v>
      </c>
      <c r="N41" s="1">
        <v>0</v>
      </c>
      <c r="O41" s="1">
        <v>9.9999999991773293E-4</v>
      </c>
      <c r="P41" s="2">
        <f t="shared" si="5"/>
        <v>6.6666666661182195E-4</v>
      </c>
    </row>
    <row r="42" spans="1:16">
      <c r="A42" t="s">
        <v>14</v>
      </c>
      <c r="B42" s="6">
        <v>9.9999999991773293E-4</v>
      </c>
      <c r="C42" s="6">
        <v>9.9999999991773293E-4</v>
      </c>
      <c r="D42" s="9">
        <v>9.9999999991773293E-4</v>
      </c>
      <c r="E42" s="2">
        <f t="shared" si="3"/>
        <v>9.9999999991773293E-4</v>
      </c>
      <c r="G42" s="6">
        <v>0</v>
      </c>
      <c r="H42" s="6">
        <v>0</v>
      </c>
      <c r="I42" s="6">
        <v>9.9999999991773293E-4</v>
      </c>
      <c r="J42" s="2">
        <f t="shared" si="4"/>
        <v>3.3333333330591098E-4</v>
      </c>
      <c r="L42" t="s">
        <v>14</v>
      </c>
      <c r="M42" s="1">
        <v>9.9999999991773293E-4</v>
      </c>
      <c r="N42" s="1">
        <v>9.9999999991773293E-4</v>
      </c>
      <c r="O42" s="1">
        <v>1.0000000001397699E-3</v>
      </c>
      <c r="P42" s="2">
        <f t="shared" si="5"/>
        <v>9.9999999999174534E-4</v>
      </c>
    </row>
    <row r="43" spans="1:16">
      <c r="A43" t="s">
        <v>15</v>
      </c>
      <c r="B43" s="6">
        <v>48.901000000000003</v>
      </c>
      <c r="C43" s="6">
        <v>51.970999999999897</v>
      </c>
      <c r="D43" s="9">
        <v>49.806999999999903</v>
      </c>
      <c r="E43" s="2">
        <f t="shared" si="3"/>
        <v>50.226333333333265</v>
      </c>
      <c r="G43" s="6">
        <v>380.87400000000002</v>
      </c>
      <c r="H43" s="6">
        <v>385.99299999999999</v>
      </c>
      <c r="I43" s="6">
        <v>49.806999999999903</v>
      </c>
      <c r="J43" s="2">
        <f t="shared" si="4"/>
        <v>272.22466666666662</v>
      </c>
      <c r="L43" t="s">
        <v>15</v>
      </c>
      <c r="M43" s="1">
        <v>77.7139999999998</v>
      </c>
      <c r="N43" s="1">
        <v>77.603999999999999</v>
      </c>
      <c r="O43" s="1">
        <v>87.558000000000007</v>
      </c>
      <c r="P43" s="2">
        <f t="shared" si="5"/>
        <v>80.958666666666602</v>
      </c>
    </row>
    <row r="44" spans="1:16">
      <c r="A44" t="s">
        <v>15</v>
      </c>
      <c r="B44" s="6">
        <v>88.542000000000101</v>
      </c>
      <c r="C44" s="6">
        <v>84.554000000000002</v>
      </c>
      <c r="D44" s="9">
        <v>87.512999999999906</v>
      </c>
      <c r="E44" s="2">
        <f t="shared" si="3"/>
        <v>86.869666666666674</v>
      </c>
      <c r="G44" s="6">
        <v>602.58000000000004</v>
      </c>
      <c r="H44" s="6">
        <v>570.32299999999896</v>
      </c>
      <c r="I44" s="6">
        <v>87.512999999999906</v>
      </c>
      <c r="J44" s="2">
        <f t="shared" si="4"/>
        <v>420.13866666666627</v>
      </c>
      <c r="L44" t="s">
        <v>15</v>
      </c>
      <c r="M44" s="1">
        <v>143.82499999999999</v>
      </c>
      <c r="N44" s="1">
        <v>145.843999999999</v>
      </c>
      <c r="O44" s="1">
        <v>139.99</v>
      </c>
      <c r="P44" s="2">
        <f t="shared" si="5"/>
        <v>143.21966666666631</v>
      </c>
    </row>
    <row r="45" spans="1:16">
      <c r="A45" t="s">
        <v>16</v>
      </c>
      <c r="B45" s="6">
        <v>76.287000000000205</v>
      </c>
      <c r="C45" s="6">
        <v>80.683000000000007</v>
      </c>
      <c r="D45" s="9">
        <v>77.9140000000002</v>
      </c>
      <c r="E45" s="2">
        <f t="shared" si="3"/>
        <v>78.294666666666799</v>
      </c>
      <c r="G45" s="6">
        <v>84.2710000000002</v>
      </c>
      <c r="H45" s="6">
        <v>93.433999999999799</v>
      </c>
      <c r="I45" s="6">
        <v>77.9140000000002</v>
      </c>
      <c r="J45" s="2">
        <f t="shared" si="4"/>
        <v>85.206333333333404</v>
      </c>
      <c r="L45" t="s">
        <v>16</v>
      </c>
      <c r="M45" s="1">
        <v>104.94799999999999</v>
      </c>
      <c r="N45" s="1">
        <v>118.00899999999901</v>
      </c>
      <c r="O45" s="1">
        <v>106.187</v>
      </c>
      <c r="P45" s="2">
        <f t="shared" si="5"/>
        <v>109.71466666666633</v>
      </c>
    </row>
    <row r="46" spans="1:16">
      <c r="A46" t="s">
        <v>17</v>
      </c>
      <c r="B46" s="6">
        <v>9.9999999969568811E-4</v>
      </c>
      <c r="C46" s="6">
        <v>2.9999999999752399E-3</v>
      </c>
      <c r="D46" s="9">
        <v>1.9999999998354598E-3</v>
      </c>
      <c r="E46" s="2">
        <f t="shared" si="3"/>
        <v>1.9999999998354628E-3</v>
      </c>
      <c r="G46" s="6">
        <v>1.0000000001397699E-3</v>
      </c>
      <c r="H46" s="6">
        <v>0</v>
      </c>
      <c r="I46" s="6">
        <v>1.9999999998354598E-3</v>
      </c>
      <c r="J46" s="2">
        <f t="shared" si="4"/>
        <v>9.9999999999174339E-4</v>
      </c>
      <c r="L46" t="s">
        <v>17</v>
      </c>
      <c r="M46" s="1">
        <v>0</v>
      </c>
      <c r="N46" s="1">
        <v>0</v>
      </c>
      <c r="O46" s="1">
        <v>1.0000000001397699E-3</v>
      </c>
      <c r="P46" s="2">
        <f t="shared" si="5"/>
        <v>3.3333333337992333E-4</v>
      </c>
    </row>
    <row r="47" spans="1:16">
      <c r="A47" t="s">
        <v>18</v>
      </c>
      <c r="B47" s="6">
        <v>2.9999999999752399E-3</v>
      </c>
      <c r="C47" s="6">
        <v>1.0000000001397699E-3</v>
      </c>
      <c r="D47" s="9">
        <v>2.0000000002795499E-3</v>
      </c>
      <c r="E47" s="2">
        <f t="shared" si="3"/>
        <v>2.0000000001315198E-3</v>
      </c>
      <c r="G47" s="6">
        <v>1.9999999998354598E-3</v>
      </c>
      <c r="H47" s="6">
        <v>0</v>
      </c>
      <c r="I47" s="6">
        <v>2.0000000002795499E-3</v>
      </c>
      <c r="J47" s="2">
        <f t="shared" si="4"/>
        <v>1.3333333333716698E-3</v>
      </c>
      <c r="L47" t="s">
        <v>26</v>
      </c>
      <c r="M47" s="1">
        <v>8.0300000000002001</v>
      </c>
      <c r="N47" s="1">
        <v>7.1780000000001198</v>
      </c>
      <c r="O47" s="1">
        <v>7.5719999999996901</v>
      </c>
      <c r="P47" s="2">
        <f t="shared" si="5"/>
        <v>7.5933333333333364</v>
      </c>
    </row>
    <row r="48" spans="1:16">
      <c r="A48" t="s">
        <v>19</v>
      </c>
      <c r="B48" s="6">
        <v>5.5999999999833898E-2</v>
      </c>
      <c r="C48" s="6">
        <v>5.6000000000278001E-2</v>
      </c>
      <c r="D48" s="9">
        <v>5.8000000000113502E-2</v>
      </c>
      <c r="E48" s="2">
        <f t="shared" si="3"/>
        <v>5.6666666666741805E-2</v>
      </c>
      <c r="G48" s="6">
        <v>7.4999999999825206E-2</v>
      </c>
      <c r="H48" s="6">
        <v>7.2999999999989698E-2</v>
      </c>
      <c r="I48" s="6">
        <v>5.8000000000113502E-2</v>
      </c>
      <c r="J48" s="2">
        <f t="shared" si="4"/>
        <v>6.8666666666642798E-2</v>
      </c>
      <c r="L48" t="s">
        <v>27</v>
      </c>
      <c r="M48" s="1">
        <v>20.383999999999901</v>
      </c>
      <c r="N48" s="1">
        <v>20.234999999999999</v>
      </c>
      <c r="O48" s="1">
        <v>21.662999999999698</v>
      </c>
      <c r="P48" s="2">
        <f t="shared" si="5"/>
        <v>20.760666666666534</v>
      </c>
    </row>
    <row r="49" spans="1:16">
      <c r="A49" t="s">
        <v>20</v>
      </c>
      <c r="B49" s="6">
        <v>5.9999999999504798E-3</v>
      </c>
      <c r="C49" s="6">
        <v>5.0000000002547998E-3</v>
      </c>
      <c r="D49" s="9">
        <v>5.0000000002547998E-3</v>
      </c>
      <c r="E49" s="2">
        <f t="shared" si="3"/>
        <v>5.3333333334866931E-3</v>
      </c>
      <c r="G49" s="6">
        <v>2.0000000002795499E-3</v>
      </c>
      <c r="H49" s="6">
        <v>0</v>
      </c>
      <c r="I49" s="6">
        <v>5.0000000002547998E-3</v>
      </c>
      <c r="J49" s="2">
        <f t="shared" si="4"/>
        <v>2.3333333335114497E-3</v>
      </c>
      <c r="L49" t="s">
        <v>28</v>
      </c>
      <c r="M49" s="1">
        <v>0.62400000000017997</v>
      </c>
      <c r="N49" s="1">
        <v>0.62000000000006406</v>
      </c>
      <c r="O49" s="1">
        <v>0.63499999999994095</v>
      </c>
      <c r="P49" s="2">
        <f t="shared" si="5"/>
        <v>0.62633333333339503</v>
      </c>
    </row>
    <row r="50" spans="1:16">
      <c r="A50" t="s">
        <v>21</v>
      </c>
      <c r="B50" s="6">
        <v>1.72900000000009</v>
      </c>
      <c r="C50" s="6">
        <v>1.7740000000001599</v>
      </c>
      <c r="D50" s="9">
        <v>1.73800000000001</v>
      </c>
      <c r="E50" s="2">
        <f t="shared" si="3"/>
        <v>1.7470000000000867</v>
      </c>
      <c r="G50" s="6">
        <v>1.6940000000000801</v>
      </c>
      <c r="H50" s="6">
        <v>1.6250000000002001</v>
      </c>
      <c r="I50" s="6">
        <v>1.73800000000001</v>
      </c>
      <c r="J50" s="2">
        <f t="shared" si="4"/>
        <v>1.6856666666667632</v>
      </c>
      <c r="L50" t="s">
        <v>29</v>
      </c>
      <c r="M50" s="1">
        <v>3.7639999999998701</v>
      </c>
      <c r="N50" s="1">
        <v>3.92800000000015</v>
      </c>
      <c r="O50" s="1">
        <v>4.0210000000002699</v>
      </c>
      <c r="P50" s="2">
        <f t="shared" si="5"/>
        <v>3.9043333333334296</v>
      </c>
    </row>
    <row r="51" spans="1:16">
      <c r="A51" t="s">
        <v>22</v>
      </c>
      <c r="B51" s="6">
        <v>1.0000000001397699E-3</v>
      </c>
      <c r="C51" s="6">
        <v>1.9999999998354598E-3</v>
      </c>
      <c r="D51" s="9">
        <v>1.0000000001397699E-3</v>
      </c>
      <c r="E51" s="2">
        <f t="shared" si="3"/>
        <v>1.3333333333716668E-3</v>
      </c>
      <c r="G51" s="6">
        <v>0</v>
      </c>
      <c r="H51" s="6">
        <v>9.9999999969568811E-4</v>
      </c>
      <c r="I51" s="6">
        <v>1.0000000001397699E-3</v>
      </c>
      <c r="J51" s="2">
        <f t="shared" si="4"/>
        <v>6.6666666661181935E-4</v>
      </c>
      <c r="L51" t="s">
        <v>18</v>
      </c>
      <c r="M51" s="1">
        <v>0</v>
      </c>
      <c r="N51" s="1">
        <v>9.9999999969568811E-4</v>
      </c>
      <c r="O51" s="1">
        <v>0</v>
      </c>
      <c r="P51" s="2">
        <f t="shared" si="5"/>
        <v>3.3333333323189602E-4</v>
      </c>
    </row>
    <row r="52" spans="1:16">
      <c r="A52" t="s">
        <v>23</v>
      </c>
      <c r="B52" s="6">
        <v>9.9999999969568811E-4</v>
      </c>
      <c r="C52" s="6">
        <v>1.0000000001397699E-3</v>
      </c>
      <c r="D52" s="9">
        <v>1.9999999998354598E-3</v>
      </c>
      <c r="E52" s="2">
        <f t="shared" si="3"/>
        <v>1.3333333332236394E-3</v>
      </c>
      <c r="G52" s="6">
        <v>0</v>
      </c>
      <c r="H52" s="6">
        <v>0</v>
      </c>
      <c r="I52" s="6">
        <v>1.9999999998354598E-3</v>
      </c>
      <c r="J52" s="2">
        <f t="shared" si="4"/>
        <v>6.6666666661181989E-4</v>
      </c>
      <c r="L52" t="s">
        <v>19</v>
      </c>
      <c r="M52" s="1">
        <v>7.5999999999964901E-2</v>
      </c>
      <c r="N52" s="1">
        <v>7.7999999999800396E-2</v>
      </c>
      <c r="O52" s="1">
        <v>7.9999999999635904E-2</v>
      </c>
      <c r="P52" s="2">
        <f t="shared" si="5"/>
        <v>7.7999999999800396E-2</v>
      </c>
    </row>
    <row r="53" spans="1:16">
      <c r="A53" t="s">
        <v>24</v>
      </c>
      <c r="B53" s="6">
        <v>2.0000000002795499E-3</v>
      </c>
      <c r="C53" s="6">
        <v>2.9999999999752399E-3</v>
      </c>
      <c r="D53" s="9">
        <v>2.0000000002795499E-3</v>
      </c>
      <c r="E53" s="2">
        <f t="shared" si="3"/>
        <v>2.3333333335114467E-3</v>
      </c>
      <c r="G53" s="6">
        <v>1.0000000001397699E-3</v>
      </c>
      <c r="H53" s="6">
        <v>9.9999999969568811E-4</v>
      </c>
      <c r="I53" s="6">
        <v>2.0000000002795499E-3</v>
      </c>
      <c r="J53" s="2">
        <f t="shared" si="4"/>
        <v>1.3333333333716694E-3</v>
      </c>
      <c r="L53" t="s">
        <v>20</v>
      </c>
      <c r="M53" s="1">
        <v>1.0000000001397699E-3</v>
      </c>
      <c r="N53" s="1">
        <v>0</v>
      </c>
      <c r="O53" s="1">
        <v>0</v>
      </c>
      <c r="P53" s="2">
        <f t="shared" si="5"/>
        <v>3.3333333337992333E-4</v>
      </c>
    </row>
    <row r="54" spans="1:16">
      <c r="A54" t="s">
        <v>25</v>
      </c>
      <c r="B54" s="6">
        <v>1.28400000000006</v>
      </c>
      <c r="C54" s="6">
        <v>1.22700000000008</v>
      </c>
      <c r="D54" s="9">
        <v>1.2560000000001399</v>
      </c>
      <c r="E54" s="2">
        <f t="shared" si="3"/>
        <v>1.25566666666676</v>
      </c>
      <c r="G54" s="6">
        <v>1.5360000000002001</v>
      </c>
      <c r="H54" s="6">
        <v>1.53800000000003</v>
      </c>
      <c r="I54" s="6">
        <v>1.2560000000001399</v>
      </c>
      <c r="J54" s="2">
        <f t="shared" si="4"/>
        <v>1.4433333333334566</v>
      </c>
      <c r="L54" t="s">
        <v>21</v>
      </c>
      <c r="M54" s="1">
        <v>1.9069999999996501</v>
      </c>
      <c r="N54" s="1">
        <v>1.97599999999997</v>
      </c>
      <c r="O54" s="1">
        <v>1.8449999999998701</v>
      </c>
      <c r="P54" s="2">
        <f t="shared" si="5"/>
        <v>1.9093333333331632</v>
      </c>
    </row>
    <row r="55" spans="1:16">
      <c r="D55" s="8"/>
      <c r="L55" t="s">
        <v>22</v>
      </c>
      <c r="M55" s="1">
        <v>0</v>
      </c>
      <c r="N55" s="1">
        <v>0</v>
      </c>
      <c r="O55" s="1">
        <v>1.0000000001397699E-3</v>
      </c>
      <c r="P55" s="2">
        <f t="shared" si="5"/>
        <v>3.3333333337992333E-4</v>
      </c>
    </row>
    <row r="56" spans="1:16">
      <c r="D56" s="8"/>
      <c r="L56" t="s">
        <v>23</v>
      </c>
      <c r="M56" s="1">
        <v>1.0000000001397699E-3</v>
      </c>
      <c r="N56" s="1">
        <v>0</v>
      </c>
      <c r="O56" s="1">
        <v>1.0000000001397699E-3</v>
      </c>
      <c r="P56" s="2">
        <f t="shared" si="5"/>
        <v>6.6666666675984667E-4</v>
      </c>
    </row>
    <row r="57" spans="1:16">
      <c r="D57" s="8"/>
      <c r="L57" t="s">
        <v>24</v>
      </c>
      <c r="M57" s="1">
        <v>2.0000000002795499E-3</v>
      </c>
      <c r="N57" s="1">
        <v>9.9999999969568811E-4</v>
      </c>
      <c r="O57" s="1">
        <v>1.0000000001397699E-3</v>
      </c>
      <c r="P57" s="2">
        <f t="shared" si="5"/>
        <v>1.3333333333716694E-3</v>
      </c>
    </row>
    <row r="58" spans="1:16">
      <c r="D58" s="8"/>
      <c r="L58" t="s">
        <v>25</v>
      </c>
      <c r="M58" s="1">
        <v>1.85600000000007</v>
      </c>
      <c r="N58" s="1">
        <v>1.9049999999998199</v>
      </c>
      <c r="O58" s="1">
        <v>1.8669999999998399</v>
      </c>
      <c r="P58" s="2">
        <f t="shared" si="5"/>
        <v>1.87599999999991</v>
      </c>
    </row>
    <row r="59" spans="1:16">
      <c r="D59" s="8"/>
    </row>
    <row r="60" spans="1:16">
      <c r="A60" t="s">
        <v>31</v>
      </c>
      <c r="D60" s="8"/>
    </row>
    <row r="61" spans="1:16">
      <c r="A61" t="s">
        <v>6</v>
      </c>
      <c r="B61" s="6">
        <v>2.9729999999998902</v>
      </c>
      <c r="C61" s="6">
        <v>3.0769999999999902</v>
      </c>
      <c r="D61" s="9">
        <v>2.9909999999999601</v>
      </c>
      <c r="E61" s="2">
        <f>AVERAGE(B61:D61)</f>
        <v>3.0136666666666136</v>
      </c>
      <c r="G61" s="6">
        <v>2.7310000000000301</v>
      </c>
      <c r="H61" s="6">
        <v>3.1349999999998799</v>
      </c>
      <c r="I61" s="6">
        <v>2.7679999999998799</v>
      </c>
      <c r="J61" s="2">
        <f>AVERAGE(G61:I61)</f>
        <v>2.8779999999999304</v>
      </c>
      <c r="L61" t="s">
        <v>6</v>
      </c>
      <c r="M61" s="1">
        <v>3.5519999999999898</v>
      </c>
      <c r="N61" s="1">
        <v>4.1330000000001599</v>
      </c>
      <c r="O61" s="1">
        <v>3.9050000000000402</v>
      </c>
      <c r="P61" s="2">
        <f>AVERAGE(M61:O61)</f>
        <v>3.8633333333333968</v>
      </c>
    </row>
    <row r="62" spans="1:16">
      <c r="A62" t="s">
        <v>7</v>
      </c>
      <c r="B62" s="6">
        <v>5.4779999999998701</v>
      </c>
      <c r="C62" s="6">
        <v>5.6150000000001397</v>
      </c>
      <c r="D62" s="9">
        <v>5.7139999999999898</v>
      </c>
      <c r="E62" s="2">
        <f t="shared" ref="E62:E82" si="6">AVERAGE(B62:D62)</f>
        <v>5.6023333333333341</v>
      </c>
      <c r="G62" s="6">
        <v>6.7779999999999498</v>
      </c>
      <c r="H62" s="6">
        <v>6.9569999999998799</v>
      </c>
      <c r="I62" s="6">
        <v>6.6999999999999202</v>
      </c>
      <c r="J62" s="2">
        <f t="shared" ref="J62:J82" si="7">AVERAGE(G62:I62)</f>
        <v>6.811666666666583</v>
      </c>
      <c r="L62" t="s">
        <v>7</v>
      </c>
      <c r="M62" s="1">
        <v>7.20500000000012</v>
      </c>
      <c r="N62" s="1">
        <v>8.0650000000002091</v>
      </c>
      <c r="O62" s="1">
        <v>7.2000000000000899</v>
      </c>
      <c r="P62" s="2">
        <f t="shared" ref="P62:P86" si="8">AVERAGE(M62:O62)</f>
        <v>7.4900000000001397</v>
      </c>
    </row>
    <row r="63" spans="1:16">
      <c r="A63" t="s">
        <v>8</v>
      </c>
      <c r="B63" s="6">
        <v>1.7959999999998999</v>
      </c>
      <c r="C63" s="6">
        <v>2.0329999999999502</v>
      </c>
      <c r="D63" s="9">
        <v>1.7730000000000199</v>
      </c>
      <c r="E63" s="2">
        <f t="shared" si="6"/>
        <v>1.86733333333329</v>
      </c>
      <c r="G63" s="6">
        <v>2.59200000000014</v>
      </c>
      <c r="H63" s="6">
        <v>2.6909999999999901</v>
      </c>
      <c r="I63" s="6">
        <v>2.58400000000014</v>
      </c>
      <c r="J63" s="2">
        <f t="shared" si="7"/>
        <v>2.6223333333334233</v>
      </c>
      <c r="L63" t="s">
        <v>8</v>
      </c>
      <c r="M63" s="1">
        <v>3.0999999999998802</v>
      </c>
      <c r="N63" s="1">
        <v>3.54599999999982</v>
      </c>
      <c r="O63" s="1">
        <v>3.1780000000001198</v>
      </c>
      <c r="P63" s="2">
        <f t="shared" si="8"/>
        <v>3.2746666666666067</v>
      </c>
    </row>
    <row r="64" spans="1:16">
      <c r="A64" t="s">
        <v>9</v>
      </c>
      <c r="B64" s="6">
        <v>1.5350000000000601</v>
      </c>
      <c r="C64" s="6">
        <v>1.6220000000000101</v>
      </c>
      <c r="D64" s="9">
        <v>1.5410000000000099</v>
      </c>
      <c r="E64" s="2">
        <f t="shared" si="6"/>
        <v>1.5660000000000267</v>
      </c>
      <c r="G64" s="6">
        <v>2.6820000000000701</v>
      </c>
      <c r="H64" s="6">
        <v>2.6480000000002</v>
      </c>
      <c r="I64" s="6">
        <v>2.5610000000000301</v>
      </c>
      <c r="J64" s="2">
        <f t="shared" si="7"/>
        <v>2.6303333333334336</v>
      </c>
      <c r="L64" t="s">
        <v>9</v>
      </c>
      <c r="M64" s="1">
        <v>2.8550000000000502</v>
      </c>
      <c r="N64" s="1">
        <v>3.30499999999989</v>
      </c>
      <c r="O64" s="1">
        <v>2.8390000000000302</v>
      </c>
      <c r="P64" s="2">
        <f t="shared" si="8"/>
        <v>2.9996666666666569</v>
      </c>
    </row>
    <row r="65" spans="1:16">
      <c r="A65" t="s">
        <v>10</v>
      </c>
      <c r="B65" s="6">
        <v>1.0000000001397699E-3</v>
      </c>
      <c r="C65" s="6">
        <v>1.9999999998354598E-3</v>
      </c>
      <c r="D65" s="9">
        <v>9.9999999991773293E-4</v>
      </c>
      <c r="E65" s="2">
        <f t="shared" si="6"/>
        <v>1.3333333332976541E-3</v>
      </c>
      <c r="G65" s="6">
        <v>1.0000000001397699E-3</v>
      </c>
      <c r="H65" s="6">
        <v>2.00000000005751E-3</v>
      </c>
      <c r="I65" s="6">
        <v>9.9999999991773293E-4</v>
      </c>
      <c r="J65" s="2">
        <f t="shared" si="7"/>
        <v>1.3333333333716707E-3</v>
      </c>
      <c r="L65" t="s">
        <v>10</v>
      </c>
      <c r="M65" s="1">
        <v>9.9999999991773293E-4</v>
      </c>
      <c r="N65" s="1">
        <v>0</v>
      </c>
      <c r="O65" s="1">
        <v>1.0000000001397699E-3</v>
      </c>
      <c r="P65" s="2">
        <f t="shared" si="8"/>
        <v>6.6666666668583425E-4</v>
      </c>
    </row>
    <row r="66" spans="1:16">
      <c r="A66" t="s">
        <v>11</v>
      </c>
      <c r="B66" s="6">
        <v>2.47900000000012</v>
      </c>
      <c r="C66" s="6">
        <v>2.2980000000001302</v>
      </c>
      <c r="D66" s="9">
        <v>1.5050000000000801</v>
      </c>
      <c r="E66" s="2">
        <f t="shared" si="6"/>
        <v>2.09400000000011</v>
      </c>
      <c r="G66" s="6">
        <v>3.2840000000000602</v>
      </c>
      <c r="H66" s="6">
        <v>2.95499999999981</v>
      </c>
      <c r="I66" s="6">
        <v>2.5429999999999602</v>
      </c>
      <c r="J66" s="2">
        <f t="shared" si="7"/>
        <v>2.9273333333332765</v>
      </c>
      <c r="L66" t="s">
        <v>11</v>
      </c>
      <c r="M66" s="1">
        <v>4.3710000000001203</v>
      </c>
      <c r="N66" s="1">
        <v>3.7940000000000702</v>
      </c>
      <c r="O66" s="1">
        <v>2.82899999999997</v>
      </c>
      <c r="P66" s="2">
        <f t="shared" si="8"/>
        <v>3.6646666666667205</v>
      </c>
    </row>
    <row r="67" spans="1:16">
      <c r="A67" t="s">
        <v>12</v>
      </c>
      <c r="B67" s="6">
        <v>39.044999999999902</v>
      </c>
      <c r="C67" s="6">
        <v>35.926000000000101</v>
      </c>
      <c r="D67" s="9">
        <v>35.477999999999803</v>
      </c>
      <c r="E67" s="2">
        <f t="shared" si="6"/>
        <v>36.816333333333269</v>
      </c>
      <c r="G67" s="6">
        <v>86.7379999999999</v>
      </c>
      <c r="H67" s="6">
        <v>88.900999999999897</v>
      </c>
      <c r="I67" s="6">
        <v>83.951999999999998</v>
      </c>
      <c r="J67" s="2">
        <f t="shared" si="7"/>
        <v>86.53033333333326</v>
      </c>
      <c r="L67" t="s">
        <v>12</v>
      </c>
      <c r="M67" s="1">
        <v>49.8969999999998</v>
      </c>
      <c r="N67" s="1">
        <v>59.484999999999999</v>
      </c>
      <c r="O67" s="1">
        <v>54.555000000000099</v>
      </c>
      <c r="P67" s="2">
        <f t="shared" si="8"/>
        <v>54.645666666666635</v>
      </c>
    </row>
    <row r="68" spans="1:16">
      <c r="A68" t="s">
        <v>13</v>
      </c>
      <c r="B68" s="6">
        <v>2.00000000005751E-3</v>
      </c>
      <c r="C68" s="6">
        <v>2.00000000005751E-3</v>
      </c>
      <c r="D68" s="9">
        <v>2.9999999999752399E-3</v>
      </c>
      <c r="E68" s="2">
        <f t="shared" si="6"/>
        <v>2.3333333333634201E-3</v>
      </c>
      <c r="G68" s="6">
        <v>0</v>
      </c>
      <c r="H68" s="6">
        <v>9.9999999991773293E-4</v>
      </c>
      <c r="I68" s="6">
        <v>1.9999999998354598E-3</v>
      </c>
      <c r="J68" s="2">
        <f t="shared" si="7"/>
        <v>9.9999999991773098E-4</v>
      </c>
      <c r="L68" t="s">
        <v>13</v>
      </c>
      <c r="M68" s="1">
        <v>0</v>
      </c>
      <c r="N68" s="1">
        <v>0</v>
      </c>
      <c r="O68" s="1">
        <v>1.0000000001397699E-3</v>
      </c>
      <c r="P68" s="2">
        <f t="shared" si="8"/>
        <v>3.3333333337992333E-4</v>
      </c>
    </row>
    <row r="69" spans="1:16">
      <c r="A69" t="s">
        <v>14</v>
      </c>
      <c r="B69" s="6">
        <v>1.9999999998354598E-3</v>
      </c>
      <c r="C69" s="6">
        <v>1.9999999998354598E-3</v>
      </c>
      <c r="D69" s="9">
        <v>2.00000000005751E-3</v>
      </c>
      <c r="E69" s="2">
        <f t="shared" si="6"/>
        <v>1.9999999999094765E-3</v>
      </c>
      <c r="G69" s="6">
        <v>1.0000000001397699E-3</v>
      </c>
      <c r="H69" s="6">
        <v>8.0000000000080007E-3</v>
      </c>
      <c r="I69" s="6">
        <v>0</v>
      </c>
      <c r="J69" s="2">
        <f t="shared" si="7"/>
        <v>3.0000000000492567E-3</v>
      </c>
      <c r="L69" t="s">
        <v>14</v>
      </c>
      <c r="M69" s="1">
        <v>9.9999999991773293E-4</v>
      </c>
      <c r="N69" s="1">
        <v>9.9999999991773293E-4</v>
      </c>
      <c r="O69" s="1">
        <v>1.0000000001397699E-3</v>
      </c>
      <c r="P69" s="2">
        <f t="shared" si="8"/>
        <v>9.9999999999174534E-4</v>
      </c>
    </row>
    <row r="70" spans="1:16">
      <c r="A70" t="s">
        <v>14</v>
      </c>
      <c r="B70" s="6">
        <v>1.0000000001397699E-3</v>
      </c>
      <c r="C70" s="6">
        <v>2.00000000005751E-3</v>
      </c>
      <c r="D70" s="9">
        <v>2.00000000005751E-3</v>
      </c>
      <c r="E70" s="2">
        <f t="shared" si="6"/>
        <v>1.6666666667515967E-3</v>
      </c>
      <c r="G70" s="6">
        <v>0</v>
      </c>
      <c r="H70" s="6">
        <v>2.00000000005751E-3</v>
      </c>
      <c r="I70" s="6">
        <v>0</v>
      </c>
      <c r="J70" s="2">
        <f t="shared" si="7"/>
        <v>6.6666666668583664E-4</v>
      </c>
      <c r="L70" t="s">
        <v>14</v>
      </c>
      <c r="M70" s="1">
        <v>2.00000000005751E-3</v>
      </c>
      <c r="N70" s="1">
        <v>9.9999999991773293E-4</v>
      </c>
      <c r="O70" s="1">
        <v>1.0000000001397699E-3</v>
      </c>
      <c r="P70" s="2">
        <f t="shared" si="8"/>
        <v>1.3333333333716711E-3</v>
      </c>
    </row>
    <row r="71" spans="1:16">
      <c r="A71" t="s">
        <v>15</v>
      </c>
      <c r="B71" s="6">
        <v>72.271999999999807</v>
      </c>
      <c r="C71" s="6">
        <v>77.718999999999795</v>
      </c>
      <c r="D71" s="9">
        <v>77.439999999999898</v>
      </c>
      <c r="E71" s="2">
        <f t="shared" si="6"/>
        <v>75.810333333333162</v>
      </c>
      <c r="G71" s="6">
        <v>544.81699999999898</v>
      </c>
      <c r="H71" s="6">
        <v>554.15199999999902</v>
      </c>
      <c r="I71" s="6">
        <v>519.48199999999997</v>
      </c>
      <c r="J71" s="2">
        <f t="shared" si="7"/>
        <v>539.48366666666595</v>
      </c>
      <c r="L71" t="s">
        <v>15</v>
      </c>
      <c r="M71" s="1">
        <v>119.796999999999</v>
      </c>
      <c r="N71" s="1">
        <v>123.312</v>
      </c>
      <c r="O71" s="1">
        <v>126.290999999999</v>
      </c>
      <c r="P71" s="2">
        <f t="shared" si="8"/>
        <v>123.13333333333269</v>
      </c>
    </row>
    <row r="72" spans="1:16">
      <c r="A72" t="s">
        <v>15</v>
      </c>
      <c r="B72" s="6">
        <v>128.855999999999</v>
      </c>
      <c r="C72" s="6">
        <v>150.821</v>
      </c>
      <c r="D72" s="9">
        <v>123.545</v>
      </c>
      <c r="E72" s="2">
        <f t="shared" si="6"/>
        <v>134.40733333333301</v>
      </c>
      <c r="G72" s="6">
        <v>940.553</v>
      </c>
      <c r="H72" s="6">
        <v>986.70599999999899</v>
      </c>
      <c r="I72" s="6">
        <v>935.30099999999902</v>
      </c>
      <c r="J72" s="2">
        <f t="shared" si="7"/>
        <v>954.18666666666604</v>
      </c>
      <c r="L72" t="s">
        <v>15</v>
      </c>
      <c r="M72" s="1">
        <v>219.61399999999901</v>
      </c>
      <c r="N72" s="1">
        <v>226.61599999999899</v>
      </c>
      <c r="O72" s="1">
        <v>209.034999999999</v>
      </c>
      <c r="P72" s="2">
        <f t="shared" si="8"/>
        <v>218.42166666666563</v>
      </c>
    </row>
    <row r="73" spans="1:16">
      <c r="A73" t="s">
        <v>16</v>
      </c>
      <c r="B73" s="6">
        <v>189.28700000000001</v>
      </c>
      <c r="C73" s="6">
        <v>186.43799999999999</v>
      </c>
      <c r="D73" s="9">
        <v>180.96199999999999</v>
      </c>
      <c r="E73" s="2">
        <f t="shared" si="6"/>
        <v>185.56233333333333</v>
      </c>
      <c r="G73" s="6">
        <v>219.515999999999</v>
      </c>
      <c r="H73" s="6">
        <v>246.756</v>
      </c>
      <c r="I73" s="6">
        <v>230.34299999999999</v>
      </c>
      <c r="J73" s="2">
        <f t="shared" si="7"/>
        <v>232.20499999999967</v>
      </c>
      <c r="L73" t="s">
        <v>16</v>
      </c>
      <c r="M73" s="1">
        <v>123.134</v>
      </c>
      <c r="N73" s="1">
        <v>120.486</v>
      </c>
      <c r="O73" s="1">
        <v>117.017</v>
      </c>
      <c r="P73" s="2">
        <f t="shared" si="8"/>
        <v>120.21233333333333</v>
      </c>
    </row>
    <row r="74" spans="1:16">
      <c r="A74" t="s">
        <v>17</v>
      </c>
      <c r="B74" s="6">
        <v>2.0000000002795499E-3</v>
      </c>
      <c r="C74" s="6">
        <v>1.0000000001397699E-3</v>
      </c>
      <c r="D74" s="9">
        <v>1.0000000001397699E-3</v>
      </c>
      <c r="E74" s="2">
        <f t="shared" si="6"/>
        <v>1.3333333335196968E-3</v>
      </c>
      <c r="G74" s="6">
        <v>9.999999992515989E-4</v>
      </c>
      <c r="H74" s="6">
        <v>1.0000000001397699E-3</v>
      </c>
      <c r="I74" s="6">
        <v>0</v>
      </c>
      <c r="J74" s="2">
        <f t="shared" si="7"/>
        <v>6.6666666646378965E-4</v>
      </c>
      <c r="L74" t="s">
        <v>17</v>
      </c>
      <c r="M74" s="1">
        <v>1.0000000001397699E-3</v>
      </c>
      <c r="N74" s="1">
        <v>1.0000000001397699E-3</v>
      </c>
      <c r="O74" s="1">
        <v>1.0000000001397699E-3</v>
      </c>
      <c r="P74" s="2">
        <f t="shared" si="8"/>
        <v>1.0000000001397699E-3</v>
      </c>
    </row>
    <row r="75" spans="1:16">
      <c r="A75" t="s">
        <v>18</v>
      </c>
      <c r="B75" s="6">
        <v>1.0000000001397699E-3</v>
      </c>
      <c r="C75" s="6">
        <v>2.0000000002795499E-3</v>
      </c>
      <c r="D75" s="9">
        <v>1.0000000001397699E-3</v>
      </c>
      <c r="E75" s="2">
        <f t="shared" si="6"/>
        <v>1.3333333335196968E-3</v>
      </c>
      <c r="G75" s="6">
        <v>1.0000000001397699E-3</v>
      </c>
      <c r="H75" s="6">
        <v>1.0000000001397699E-3</v>
      </c>
      <c r="I75" s="6">
        <v>0</v>
      </c>
      <c r="J75" s="2">
        <f t="shared" si="7"/>
        <v>6.6666666675984667E-4</v>
      </c>
      <c r="L75" t="s">
        <v>26</v>
      </c>
      <c r="M75" s="1">
        <v>10.081999999999701</v>
      </c>
      <c r="N75" s="1">
        <v>10.0379999999997</v>
      </c>
      <c r="O75" s="1">
        <v>10.3479999999995</v>
      </c>
      <c r="P75" s="2">
        <f t="shared" si="8"/>
        <v>10.155999999999635</v>
      </c>
    </row>
    <row r="76" spans="1:16">
      <c r="A76" t="s">
        <v>19</v>
      </c>
      <c r="B76" s="6">
        <v>5.6000000000722097E-2</v>
      </c>
      <c r="C76" s="6">
        <v>5.6999999999973697E-2</v>
      </c>
      <c r="D76" s="9">
        <v>5.8000000000113502E-2</v>
      </c>
      <c r="E76" s="2">
        <f t="shared" si="6"/>
        <v>5.7000000000269758E-2</v>
      </c>
      <c r="G76" s="6">
        <v>7.9000000000384304E-2</v>
      </c>
      <c r="H76" s="6">
        <v>9.0000000000145505E-2</v>
      </c>
      <c r="I76" s="6">
        <v>8.5999999999586393E-2</v>
      </c>
      <c r="J76" s="2">
        <f t="shared" si="7"/>
        <v>8.5000000000038725E-2</v>
      </c>
      <c r="L76" t="s">
        <v>27</v>
      </c>
      <c r="M76" s="1">
        <v>31.870000000000498</v>
      </c>
      <c r="N76" s="1">
        <v>33.5369999999999</v>
      </c>
      <c r="O76" s="1">
        <v>33.691000000000102</v>
      </c>
      <c r="P76" s="2">
        <f t="shared" si="8"/>
        <v>33.032666666666834</v>
      </c>
    </row>
    <row r="77" spans="1:16">
      <c r="A77" t="s">
        <v>20</v>
      </c>
      <c r="B77" s="6">
        <v>5.9999999999504798E-3</v>
      </c>
      <c r="C77" s="6">
        <v>4.9999999998107097E-3</v>
      </c>
      <c r="D77" s="9">
        <v>5.9999999999504798E-3</v>
      </c>
      <c r="E77" s="2">
        <f t="shared" si="6"/>
        <v>5.6666666665705565E-3</v>
      </c>
      <c r="G77" s="6">
        <v>1.0000000001397699E-3</v>
      </c>
      <c r="H77" s="6">
        <v>0</v>
      </c>
      <c r="I77" s="6">
        <v>0</v>
      </c>
      <c r="J77" s="2">
        <f t="shared" si="7"/>
        <v>3.3333333337992333E-4</v>
      </c>
      <c r="L77" t="s">
        <v>28</v>
      </c>
      <c r="M77" s="1">
        <v>0.65500000000007197</v>
      </c>
      <c r="N77" s="1">
        <v>0.60999999999999899</v>
      </c>
      <c r="O77" s="1">
        <v>0.67699999999959404</v>
      </c>
      <c r="P77" s="2">
        <f t="shared" si="8"/>
        <v>0.64733333333322163</v>
      </c>
    </row>
    <row r="78" spans="1:16">
      <c r="A78" t="s">
        <v>21</v>
      </c>
      <c r="B78" s="6">
        <v>2.8289999999992999</v>
      </c>
      <c r="C78" s="6">
        <v>2.7119999999998199</v>
      </c>
      <c r="D78" s="9">
        <v>2.7819999999998402</v>
      </c>
      <c r="E78" s="2">
        <f t="shared" si="6"/>
        <v>2.7743333333329865</v>
      </c>
      <c r="G78" s="6">
        <v>3.0700000000001202</v>
      </c>
      <c r="H78" s="6">
        <v>3.3880000000001602</v>
      </c>
      <c r="I78" s="6">
        <v>2.8909999999999698</v>
      </c>
      <c r="J78" s="2">
        <f t="shared" si="7"/>
        <v>3.1163333333334169</v>
      </c>
      <c r="L78" t="s">
        <v>29</v>
      </c>
      <c r="M78" s="1">
        <v>5.8340000000001098</v>
      </c>
      <c r="N78" s="1">
        <v>6.4060000000001303</v>
      </c>
      <c r="O78" s="1">
        <v>6.3610000000000602</v>
      </c>
      <c r="P78" s="2">
        <f t="shared" si="8"/>
        <v>6.2003333333334334</v>
      </c>
    </row>
    <row r="79" spans="1:16">
      <c r="A79" t="s">
        <v>22</v>
      </c>
      <c r="B79" s="6">
        <v>2.0000000002795499E-3</v>
      </c>
      <c r="C79" s="6">
        <v>2.0000000002795499E-3</v>
      </c>
      <c r="D79" s="9">
        <v>1.0000000001397699E-3</v>
      </c>
      <c r="E79" s="2">
        <f t="shared" si="6"/>
        <v>1.6666666668996232E-3</v>
      </c>
      <c r="G79" s="6">
        <v>1.0000000001397699E-3</v>
      </c>
      <c r="H79" s="6">
        <v>1.0000000001397699E-3</v>
      </c>
      <c r="I79" s="6">
        <v>0</v>
      </c>
      <c r="J79" s="2">
        <f t="shared" si="7"/>
        <v>6.6666666675984667E-4</v>
      </c>
      <c r="L79" t="s">
        <v>18</v>
      </c>
      <c r="M79" s="1">
        <v>9.999999992515989E-4</v>
      </c>
      <c r="N79" s="1">
        <v>0</v>
      </c>
      <c r="O79" s="1">
        <v>0</v>
      </c>
      <c r="P79" s="2">
        <f t="shared" si="8"/>
        <v>3.3333333308386632E-4</v>
      </c>
    </row>
    <row r="80" spans="1:16">
      <c r="A80" t="s">
        <v>23</v>
      </c>
      <c r="B80" s="6">
        <v>2.0000000002795499E-3</v>
      </c>
      <c r="C80" s="6">
        <v>2.0000000002795499E-3</v>
      </c>
      <c r="D80" s="9">
        <v>2.9999999995311498E-3</v>
      </c>
      <c r="E80" s="2">
        <f t="shared" si="6"/>
        <v>2.3333333333634167E-3</v>
      </c>
      <c r="G80" s="6">
        <v>0</v>
      </c>
      <c r="H80" s="6">
        <v>1.0000000001397699E-3</v>
      </c>
      <c r="I80" s="6">
        <v>1.0000000001397699E-3</v>
      </c>
      <c r="J80" s="2">
        <f t="shared" si="7"/>
        <v>6.6666666675984667E-4</v>
      </c>
      <c r="L80" t="s">
        <v>19</v>
      </c>
      <c r="M80" s="1">
        <v>8.4000000000195002E-2</v>
      </c>
      <c r="N80" s="1">
        <v>9.1000000000285297E-2</v>
      </c>
      <c r="O80" s="1">
        <v>8.3000000000055196E-2</v>
      </c>
      <c r="P80" s="2">
        <f t="shared" si="8"/>
        <v>8.6000000000178489E-2</v>
      </c>
    </row>
    <row r="81" spans="1:16">
      <c r="A81" t="s">
        <v>24</v>
      </c>
      <c r="B81" s="6">
        <v>2.0000000002795499E-3</v>
      </c>
      <c r="C81" s="6">
        <v>1.9999999993913701E-3</v>
      </c>
      <c r="D81" s="9">
        <v>1.9999999993913701E-3</v>
      </c>
      <c r="E81" s="2">
        <f t="shared" si="6"/>
        <v>1.9999999996874302E-3</v>
      </c>
      <c r="G81" s="6">
        <v>1.0000000001397699E-3</v>
      </c>
      <c r="H81" s="6">
        <v>1.0000000001397699E-3</v>
      </c>
      <c r="I81" s="6">
        <v>1.0000000001397699E-3</v>
      </c>
      <c r="J81" s="2">
        <f t="shared" si="7"/>
        <v>1.0000000001397699E-3</v>
      </c>
      <c r="L81" t="s">
        <v>20</v>
      </c>
      <c r="M81" s="1">
        <v>9.999999992515989E-4</v>
      </c>
      <c r="N81" s="1">
        <v>0</v>
      </c>
      <c r="O81" s="1">
        <v>0</v>
      </c>
      <c r="P81" s="2">
        <f t="shared" si="8"/>
        <v>3.3333333308386632E-4</v>
      </c>
    </row>
    <row r="82" spans="1:16">
      <c r="A82" t="s">
        <v>25</v>
      </c>
      <c r="B82" s="6">
        <v>2.0280000000001399</v>
      </c>
      <c r="C82" s="6">
        <v>2.5219999999999101</v>
      </c>
      <c r="D82" s="9">
        <v>2.1449999999996101</v>
      </c>
      <c r="E82" s="2">
        <f t="shared" si="6"/>
        <v>2.2316666666665537</v>
      </c>
      <c r="G82" s="6">
        <v>2.5570000000003601</v>
      </c>
      <c r="H82" s="6">
        <v>2.7269999999992498</v>
      </c>
      <c r="I82" s="6">
        <v>2.5380000000003702</v>
      </c>
      <c r="J82" s="2">
        <f t="shared" si="7"/>
        <v>2.6073333333333264</v>
      </c>
      <c r="L82" t="s">
        <v>21</v>
      </c>
      <c r="M82" s="1">
        <v>3.10100000000002</v>
      </c>
      <c r="N82" s="1">
        <v>3.83400000000033</v>
      </c>
      <c r="O82" s="1">
        <v>3.0070000000002</v>
      </c>
      <c r="P82" s="2">
        <f t="shared" si="8"/>
        <v>3.3140000000001835</v>
      </c>
    </row>
    <row r="83" spans="1:16">
      <c r="D83" s="8"/>
      <c r="L83" t="s">
        <v>22</v>
      </c>
      <c r="M83" s="1">
        <v>0</v>
      </c>
      <c r="N83" s="1">
        <v>0</v>
      </c>
      <c r="O83" s="1">
        <v>0</v>
      </c>
      <c r="P83" s="2">
        <f t="shared" si="8"/>
        <v>0</v>
      </c>
    </row>
    <row r="84" spans="1:16">
      <c r="D84" s="8"/>
      <c r="L84" t="s">
        <v>23</v>
      </c>
      <c r="M84" s="1">
        <v>0</v>
      </c>
      <c r="N84" s="1">
        <v>2.0000000002795499E-3</v>
      </c>
      <c r="O84" s="1">
        <v>1.0000000001397699E-3</v>
      </c>
      <c r="P84" s="2">
        <f t="shared" si="8"/>
        <v>1.0000000001397734E-3</v>
      </c>
    </row>
    <row r="85" spans="1:16">
      <c r="D85" s="8"/>
      <c r="L85" t="s">
        <v>24</v>
      </c>
      <c r="M85" s="1">
        <v>0</v>
      </c>
      <c r="N85" s="1">
        <v>1.0000000001397699E-3</v>
      </c>
      <c r="O85" s="1">
        <v>2.0000000002795499E-3</v>
      </c>
      <c r="P85" s="2">
        <f t="shared" si="8"/>
        <v>1.0000000001397734E-3</v>
      </c>
    </row>
    <row r="86" spans="1:16">
      <c r="D86" s="8"/>
      <c r="L86" t="s">
        <v>25</v>
      </c>
      <c r="M86" s="1">
        <v>3.04200000000065</v>
      </c>
      <c r="N86" s="1">
        <v>3.5350000000002799</v>
      </c>
      <c r="O86" s="1">
        <v>2.9240000000001398</v>
      </c>
      <c r="P86" s="2">
        <f t="shared" si="8"/>
        <v>3.1670000000003569</v>
      </c>
    </row>
    <row r="87" spans="1:16">
      <c r="D87" s="8"/>
    </row>
    <row r="88" spans="1:16">
      <c r="A88" t="s">
        <v>32</v>
      </c>
      <c r="D88" s="8"/>
    </row>
    <row r="89" spans="1:16">
      <c r="A89" t="s">
        <v>6</v>
      </c>
      <c r="B89" s="6">
        <v>4.5379999999999301</v>
      </c>
      <c r="C89" s="6">
        <v>5.1820000000000199</v>
      </c>
      <c r="D89" s="9">
        <v>4.6930000000000502</v>
      </c>
      <c r="E89" s="2">
        <f>AVERAGE(B89:D89)</f>
        <v>4.8043333333333331</v>
      </c>
      <c r="G89" s="6">
        <v>4.2189999999999701</v>
      </c>
      <c r="H89" s="6">
        <v>4.3379999999999503</v>
      </c>
      <c r="I89" s="6">
        <v>4.1929999999998904</v>
      </c>
      <c r="J89" s="2">
        <f>AVERAGE(G89:I89)</f>
        <v>4.2499999999999369</v>
      </c>
      <c r="L89" t="s">
        <v>6</v>
      </c>
      <c r="M89" s="1">
        <v>5.0120000000000102</v>
      </c>
      <c r="N89" s="1">
        <v>5.3399999999999004</v>
      </c>
      <c r="O89" s="1">
        <v>5.4380000000000503</v>
      </c>
      <c r="P89" s="2">
        <f>AVERAGE(M89:O89)</f>
        <v>5.2633333333333203</v>
      </c>
    </row>
    <row r="90" spans="1:16">
      <c r="A90" t="s">
        <v>7</v>
      </c>
      <c r="B90" s="6">
        <v>7.5430000000000703</v>
      </c>
      <c r="C90" s="6">
        <v>7.3210000000001303</v>
      </c>
      <c r="D90" s="9">
        <v>7.5300000000000296</v>
      </c>
      <c r="E90" s="2">
        <f t="shared" ref="E90:E110" si="9">AVERAGE(B90:D90)</f>
        <v>7.4646666666667434</v>
      </c>
      <c r="G90" s="6">
        <v>9.3419999999999597</v>
      </c>
      <c r="H90" s="6">
        <v>11.204999999999901</v>
      </c>
      <c r="I90" s="6">
        <v>9.9109999999999996</v>
      </c>
      <c r="J90" s="2">
        <f t="shared" ref="J90:J110" si="10">AVERAGE(G90:I90)</f>
        <v>10.152666666666621</v>
      </c>
      <c r="L90" t="s">
        <v>7</v>
      </c>
      <c r="M90" s="1">
        <v>10.742000000000001</v>
      </c>
      <c r="N90" s="1">
        <v>10.9369999999999</v>
      </c>
      <c r="O90" s="1">
        <v>11.5899999999999</v>
      </c>
      <c r="P90" s="2">
        <f t="shared" ref="P90:P114" si="11">AVERAGE(M90:O90)</f>
        <v>11.089666666666602</v>
      </c>
    </row>
    <row r="91" spans="1:16">
      <c r="A91" t="s">
        <v>8</v>
      </c>
      <c r="B91" s="6">
        <v>2.62099999999998</v>
      </c>
      <c r="C91" s="6">
        <v>2.9750000000001702</v>
      </c>
      <c r="D91" s="9">
        <v>2.74200000000002</v>
      </c>
      <c r="E91" s="2">
        <f t="shared" si="9"/>
        <v>2.7793333333333901</v>
      </c>
      <c r="G91" s="6">
        <v>3.5669999999998701</v>
      </c>
      <c r="H91" s="6">
        <v>3.66599999999994</v>
      </c>
      <c r="I91" s="6">
        <v>3.7650000000000099</v>
      </c>
      <c r="J91" s="2">
        <f t="shared" si="10"/>
        <v>3.66599999999994</v>
      </c>
      <c r="L91" t="s">
        <v>8</v>
      </c>
      <c r="M91" s="1">
        <v>4.9559999999999604</v>
      </c>
      <c r="N91" s="1">
        <v>4.9319999999999302</v>
      </c>
      <c r="O91" s="1">
        <v>5.2689999999999602</v>
      </c>
      <c r="P91" s="2">
        <f t="shared" si="11"/>
        <v>5.0523333333332836</v>
      </c>
    </row>
    <row r="92" spans="1:16">
      <c r="A92" t="s">
        <v>9</v>
      </c>
      <c r="B92" s="6">
        <v>2.1490000000001701</v>
      </c>
      <c r="C92" s="6">
        <v>2.2579999999998699</v>
      </c>
      <c r="D92" s="9">
        <v>2.2050000000000098</v>
      </c>
      <c r="E92" s="2">
        <f t="shared" si="9"/>
        <v>2.2040000000000166</v>
      </c>
      <c r="G92" s="6">
        <v>3.4669999999998802</v>
      </c>
      <c r="H92" s="6">
        <v>3.4480000000001101</v>
      </c>
      <c r="I92" s="6">
        <v>3.6320000000000698</v>
      </c>
      <c r="J92" s="2">
        <f t="shared" si="10"/>
        <v>3.5156666666666871</v>
      </c>
      <c r="L92" t="s">
        <v>9</v>
      </c>
      <c r="M92" s="1">
        <v>3.8690000000001201</v>
      </c>
      <c r="N92" s="1">
        <v>4.1389999999998901</v>
      </c>
      <c r="O92" s="1">
        <v>4.3429999999999804</v>
      </c>
      <c r="P92" s="2">
        <f t="shared" si="11"/>
        <v>4.1169999999999964</v>
      </c>
    </row>
    <row r="93" spans="1:16">
      <c r="A93" t="s">
        <v>10</v>
      </c>
      <c r="B93" s="6">
        <v>9.9999999991773293E-4</v>
      </c>
      <c r="C93" s="6">
        <v>2.00000000005751E-3</v>
      </c>
      <c r="D93" s="9">
        <v>9.9999999991773293E-4</v>
      </c>
      <c r="E93" s="2">
        <f t="shared" si="9"/>
        <v>1.3333333332976587E-3</v>
      </c>
      <c r="G93" s="6">
        <v>0</v>
      </c>
      <c r="H93" s="6">
        <v>9.9999999991773293E-4</v>
      </c>
      <c r="I93" s="6">
        <v>1.0000000001397699E-3</v>
      </c>
      <c r="J93" s="2">
        <f t="shared" si="10"/>
        <v>6.6666666668583425E-4</v>
      </c>
      <c r="L93" t="s">
        <v>10</v>
      </c>
      <c r="M93" s="1">
        <v>0</v>
      </c>
      <c r="N93" s="1">
        <v>1.0000000001397699E-3</v>
      </c>
      <c r="O93" s="1">
        <v>0</v>
      </c>
      <c r="P93" s="2">
        <f t="shared" si="11"/>
        <v>3.3333333337992333E-4</v>
      </c>
    </row>
    <row r="94" spans="1:16">
      <c r="A94" t="s">
        <v>11</v>
      </c>
      <c r="B94" s="6">
        <v>2.0720000000000698</v>
      </c>
      <c r="C94" s="6">
        <v>2.19799999999992</v>
      </c>
      <c r="D94" s="9">
        <v>2.1489999999999498</v>
      </c>
      <c r="E94" s="2">
        <f t="shared" si="9"/>
        <v>2.1396666666666468</v>
      </c>
      <c r="G94" s="6">
        <v>3.3670000000001199</v>
      </c>
      <c r="H94" s="6">
        <v>3.5589999999998598</v>
      </c>
      <c r="I94" s="6">
        <v>3.5289999999998898</v>
      </c>
      <c r="J94" s="2">
        <f t="shared" si="10"/>
        <v>3.4849999999999568</v>
      </c>
      <c r="L94" t="s">
        <v>11</v>
      </c>
      <c r="M94" s="1">
        <v>3.8770000000001299</v>
      </c>
      <c r="N94" s="1">
        <v>4.0229999999998798</v>
      </c>
      <c r="O94" s="1">
        <v>4.0189999999999904</v>
      </c>
      <c r="P94" s="2">
        <f t="shared" si="11"/>
        <v>3.9730000000000003</v>
      </c>
    </row>
    <row r="95" spans="1:16">
      <c r="A95" t="s">
        <v>12</v>
      </c>
      <c r="B95" s="6">
        <v>47.466999999999899</v>
      </c>
      <c r="C95" s="6">
        <v>51.758999999999801</v>
      </c>
      <c r="D95" s="9">
        <v>46.327999999999903</v>
      </c>
      <c r="E95" s="2">
        <f t="shared" si="9"/>
        <v>48.517999999999866</v>
      </c>
      <c r="G95" s="6">
        <v>106.70699999999999</v>
      </c>
      <c r="H95" s="6">
        <v>108.68799999999899</v>
      </c>
      <c r="I95" s="6">
        <v>106.85899999999999</v>
      </c>
      <c r="J95" s="2">
        <f t="shared" si="10"/>
        <v>107.41799999999967</v>
      </c>
      <c r="L95" t="s">
        <v>12</v>
      </c>
      <c r="M95" s="1">
        <v>66.040000000000106</v>
      </c>
      <c r="N95" s="1">
        <v>73.124999999999801</v>
      </c>
      <c r="O95" s="1">
        <v>64.518999999999906</v>
      </c>
      <c r="P95" s="2">
        <f t="shared" si="11"/>
        <v>67.894666666666595</v>
      </c>
    </row>
    <row r="96" spans="1:16">
      <c r="A96" t="s">
        <v>13</v>
      </c>
      <c r="B96" s="6">
        <v>1.0000000001397699E-3</v>
      </c>
      <c r="C96" s="6">
        <v>1.0000000001397699E-3</v>
      </c>
      <c r="D96" s="9">
        <v>1.9999999998354598E-3</v>
      </c>
      <c r="E96" s="2">
        <f t="shared" si="9"/>
        <v>1.3333333333716668E-3</v>
      </c>
      <c r="G96" s="6">
        <v>1.0000000001397699E-3</v>
      </c>
      <c r="H96" s="6">
        <v>0</v>
      </c>
      <c r="I96" s="6">
        <v>0</v>
      </c>
      <c r="J96" s="2">
        <f t="shared" si="10"/>
        <v>3.3333333337992333E-4</v>
      </c>
      <c r="L96" t="s">
        <v>13</v>
      </c>
      <c r="M96" s="1">
        <v>2.0000000002795499E-3</v>
      </c>
      <c r="N96" s="1">
        <v>1.0000000001397699E-3</v>
      </c>
      <c r="O96" s="1">
        <v>1.0000000001397699E-3</v>
      </c>
      <c r="P96" s="2">
        <f t="shared" si="11"/>
        <v>1.3333333335196968E-3</v>
      </c>
    </row>
    <row r="97" spans="1:16">
      <c r="A97" t="s">
        <v>14</v>
      </c>
      <c r="B97" s="6">
        <v>2.0000000002795499E-3</v>
      </c>
      <c r="C97" s="6">
        <v>2.9999999999752399E-3</v>
      </c>
      <c r="D97" s="9">
        <v>2.0000000002795499E-3</v>
      </c>
      <c r="E97" s="2">
        <f t="shared" si="9"/>
        <v>2.3333333335114467E-3</v>
      </c>
      <c r="G97" s="6">
        <v>1.0000000001397699E-3</v>
      </c>
      <c r="H97" s="6">
        <v>1.0000000001397699E-3</v>
      </c>
      <c r="I97" s="6">
        <v>1.0000000001397699E-3</v>
      </c>
      <c r="J97" s="2">
        <f t="shared" si="10"/>
        <v>1.0000000001397699E-3</v>
      </c>
      <c r="L97" t="s">
        <v>14</v>
      </c>
      <c r="M97" s="1">
        <v>1.0000000001397699E-3</v>
      </c>
      <c r="N97" s="1">
        <v>0</v>
      </c>
      <c r="O97" s="1">
        <v>1.0000000001397699E-3</v>
      </c>
      <c r="P97" s="2">
        <f t="shared" si="11"/>
        <v>6.6666666675984667E-4</v>
      </c>
    </row>
    <row r="98" spans="1:16">
      <c r="A98" t="s">
        <v>14</v>
      </c>
      <c r="B98" s="6">
        <v>9.9999999969568811E-4</v>
      </c>
      <c r="C98" s="6">
        <v>1.0000000001397699E-3</v>
      </c>
      <c r="D98" s="9">
        <v>1.0000000001397699E-3</v>
      </c>
      <c r="E98" s="2">
        <f t="shared" si="9"/>
        <v>9.9999999999174274E-4</v>
      </c>
      <c r="G98" s="6">
        <v>9.9999999969568811E-4</v>
      </c>
      <c r="H98" s="6">
        <v>0</v>
      </c>
      <c r="I98" s="6">
        <v>0</v>
      </c>
      <c r="J98" s="2">
        <f t="shared" si="10"/>
        <v>3.3333333323189602E-4</v>
      </c>
      <c r="L98" t="s">
        <v>14</v>
      </c>
      <c r="M98" s="1">
        <v>0</v>
      </c>
      <c r="N98" s="1">
        <v>0</v>
      </c>
      <c r="O98" s="1">
        <v>0</v>
      </c>
      <c r="P98" s="2">
        <f t="shared" si="11"/>
        <v>0</v>
      </c>
    </row>
    <row r="99" spans="1:16">
      <c r="A99" t="s">
        <v>15</v>
      </c>
      <c r="B99" s="6">
        <v>94.199999999999804</v>
      </c>
      <c r="C99" s="6">
        <v>95.889000000000095</v>
      </c>
      <c r="D99" s="9">
        <v>98.761000000000095</v>
      </c>
      <c r="E99" s="2">
        <f t="shared" si="9"/>
        <v>96.283333333333317</v>
      </c>
      <c r="G99" s="6">
        <v>847.49399999999901</v>
      </c>
      <c r="H99" s="6">
        <v>776.42899999999895</v>
      </c>
      <c r="I99" s="6">
        <v>777.09699999999998</v>
      </c>
      <c r="J99" s="2">
        <f t="shared" si="10"/>
        <v>800.33999999999924</v>
      </c>
      <c r="L99" t="s">
        <v>15</v>
      </c>
      <c r="M99" s="1">
        <v>161.24199999999999</v>
      </c>
      <c r="N99" s="1">
        <v>158.00700000000001</v>
      </c>
      <c r="O99" s="1">
        <v>163.177999999999</v>
      </c>
      <c r="P99" s="2">
        <f t="shared" si="11"/>
        <v>160.80899999999966</v>
      </c>
    </row>
    <row r="100" spans="1:16">
      <c r="A100" t="s">
        <v>15</v>
      </c>
      <c r="B100" s="6">
        <v>172.79499999999899</v>
      </c>
      <c r="C100" s="6">
        <v>172.39</v>
      </c>
      <c r="D100" s="9">
        <v>171.79299999999901</v>
      </c>
      <c r="E100" s="2">
        <f t="shared" si="9"/>
        <v>172.32599999999934</v>
      </c>
      <c r="G100" s="6">
        <v>1169.2329999999899</v>
      </c>
      <c r="H100" s="6">
        <v>1202.0549999999901</v>
      </c>
      <c r="I100" s="6">
        <v>1180.6079999999999</v>
      </c>
      <c r="J100" s="2">
        <f t="shared" si="10"/>
        <v>1183.9653333333265</v>
      </c>
      <c r="L100" t="s">
        <v>15</v>
      </c>
      <c r="M100" s="1">
        <v>293.21599999999899</v>
      </c>
      <c r="N100" s="1">
        <v>298.23500000000001</v>
      </c>
      <c r="O100" s="1">
        <v>294.286</v>
      </c>
      <c r="P100" s="2">
        <f t="shared" si="11"/>
        <v>295.2456666666663</v>
      </c>
    </row>
    <row r="101" spans="1:16">
      <c r="A101" t="s">
        <v>16</v>
      </c>
      <c r="B101" s="6">
        <v>246.13399999999899</v>
      </c>
      <c r="C101" s="6">
        <v>253.83799999999999</v>
      </c>
      <c r="D101" s="9">
        <v>259.04599999999903</v>
      </c>
      <c r="E101" s="2">
        <f t="shared" si="9"/>
        <v>253.00599999999932</v>
      </c>
      <c r="G101" s="6">
        <v>296.32900000000001</v>
      </c>
      <c r="H101" s="6">
        <v>289.55900000000003</v>
      </c>
      <c r="I101" s="6">
        <v>305.74700000000001</v>
      </c>
      <c r="J101" s="2">
        <f t="shared" si="10"/>
        <v>297.21166666666664</v>
      </c>
      <c r="L101" t="s">
        <v>16</v>
      </c>
      <c r="M101" s="1">
        <v>167.00099999999901</v>
      </c>
      <c r="N101" s="1">
        <v>166.18199999999999</v>
      </c>
      <c r="O101" s="1">
        <v>161.362999999999</v>
      </c>
      <c r="P101" s="2">
        <f t="shared" si="11"/>
        <v>164.84866666666599</v>
      </c>
    </row>
    <row r="102" spans="1:16">
      <c r="A102" t="s">
        <v>17</v>
      </c>
      <c r="B102" s="6">
        <v>1.0000000001397699E-3</v>
      </c>
      <c r="C102" s="6">
        <v>1.0000000001397699E-3</v>
      </c>
      <c r="D102" s="9">
        <v>1.0000000001397699E-3</v>
      </c>
      <c r="E102" s="2">
        <f t="shared" si="9"/>
        <v>1.0000000001397699E-3</v>
      </c>
      <c r="G102" s="6">
        <v>0</v>
      </c>
      <c r="H102" s="6">
        <v>1.0000000001397699E-3</v>
      </c>
      <c r="I102" s="6">
        <v>1.0000000001397699E-3</v>
      </c>
      <c r="J102" s="2">
        <f t="shared" si="10"/>
        <v>6.6666666675984667E-4</v>
      </c>
      <c r="L102" t="s">
        <v>17</v>
      </c>
      <c r="M102" s="1">
        <v>1.0000000001397699E-3</v>
      </c>
      <c r="N102" s="1">
        <v>0</v>
      </c>
      <c r="O102" s="1">
        <v>0</v>
      </c>
      <c r="P102" s="2">
        <f t="shared" si="11"/>
        <v>3.3333333337992333E-4</v>
      </c>
    </row>
    <row r="103" spans="1:16">
      <c r="A103" t="s">
        <v>18</v>
      </c>
      <c r="B103" s="6">
        <v>3.00000000041933E-3</v>
      </c>
      <c r="C103" s="6">
        <v>2.0000000002795499E-3</v>
      </c>
      <c r="D103" s="9">
        <v>1.9999999993913701E-3</v>
      </c>
      <c r="E103" s="2">
        <f t="shared" si="9"/>
        <v>2.3333333333634167E-3</v>
      </c>
      <c r="G103" s="6">
        <v>1.0000000001397699E-3</v>
      </c>
      <c r="H103" s="6">
        <v>2.0000000002795499E-3</v>
      </c>
      <c r="I103" s="6">
        <v>1.0000000001397699E-3</v>
      </c>
      <c r="J103" s="2">
        <f t="shared" si="10"/>
        <v>1.3333333335196968E-3</v>
      </c>
      <c r="L103" t="s">
        <v>26</v>
      </c>
      <c r="M103" s="1">
        <v>15.5630000000002</v>
      </c>
      <c r="N103" s="1">
        <v>14.193000000000501</v>
      </c>
      <c r="O103" s="1">
        <v>15.723999999999601</v>
      </c>
      <c r="P103" s="2">
        <f t="shared" si="11"/>
        <v>15.160000000000101</v>
      </c>
    </row>
    <row r="104" spans="1:16">
      <c r="A104" t="s">
        <v>19</v>
      </c>
      <c r="B104" s="6">
        <v>5.5000000000582298E-2</v>
      </c>
      <c r="C104" s="6">
        <v>5.6999999999973697E-2</v>
      </c>
      <c r="D104" s="9">
        <v>5.3999999999554398E-2</v>
      </c>
      <c r="E104" s="2">
        <f t="shared" si="9"/>
        <v>5.5333333333370129E-2</v>
      </c>
      <c r="G104" s="6">
        <v>8.6000000000474502E-2</v>
      </c>
      <c r="H104" s="6">
        <v>8.1999999999915404E-2</v>
      </c>
      <c r="I104" s="6">
        <v>8.3000000000055196E-2</v>
      </c>
      <c r="J104" s="2">
        <f t="shared" si="10"/>
        <v>8.3666666666815034E-2</v>
      </c>
      <c r="L104" t="s">
        <v>27</v>
      </c>
      <c r="M104" s="1">
        <v>47.264000000000102</v>
      </c>
      <c r="N104" s="1">
        <v>47.0399999999999</v>
      </c>
      <c r="O104" s="1">
        <v>46.1719999999994</v>
      </c>
      <c r="P104" s="2">
        <f t="shared" si="11"/>
        <v>46.825333333333134</v>
      </c>
    </row>
    <row r="105" spans="1:16">
      <c r="A105" t="s">
        <v>20</v>
      </c>
      <c r="B105" s="6">
        <v>5.9999999999504798E-3</v>
      </c>
      <c r="C105" s="6">
        <v>4.9999999998107097E-3</v>
      </c>
      <c r="D105" s="9">
        <v>5.9999999999504798E-3</v>
      </c>
      <c r="E105" s="2">
        <f t="shared" si="9"/>
        <v>5.6666666665705565E-3</v>
      </c>
      <c r="G105" s="6">
        <v>0</v>
      </c>
      <c r="H105" s="6">
        <v>0</v>
      </c>
      <c r="I105" s="6">
        <v>0</v>
      </c>
      <c r="J105" s="2">
        <f t="shared" si="10"/>
        <v>0</v>
      </c>
      <c r="L105" t="s">
        <v>28</v>
      </c>
      <c r="M105" s="1">
        <v>0.61700000000008903</v>
      </c>
      <c r="N105" s="1">
        <v>0.60999999999999899</v>
      </c>
      <c r="O105" s="1">
        <v>0.65899999999974301</v>
      </c>
      <c r="P105" s="2">
        <f t="shared" si="11"/>
        <v>0.62866666666661031</v>
      </c>
    </row>
    <row r="106" spans="1:16">
      <c r="A106" t="s">
        <v>21</v>
      </c>
      <c r="B106" s="6">
        <v>4.0519999999997198</v>
      </c>
      <c r="C106" s="6">
        <v>3.8750000000007301</v>
      </c>
      <c r="D106" s="9">
        <v>3.85900000000027</v>
      </c>
      <c r="E106" s="2">
        <f t="shared" si="9"/>
        <v>3.9286666666669063</v>
      </c>
      <c r="G106" s="6">
        <v>4.51099999999993</v>
      </c>
      <c r="H106" s="6">
        <v>4.5500000000000496</v>
      </c>
      <c r="I106" s="6">
        <v>4.8240000000001597</v>
      </c>
      <c r="J106" s="2">
        <f t="shared" si="10"/>
        <v>4.6283333333333792</v>
      </c>
      <c r="L106" t="s">
        <v>29</v>
      </c>
      <c r="M106" s="1">
        <v>8.3039999999998599</v>
      </c>
      <c r="N106" s="1">
        <v>8.4840000000001492</v>
      </c>
      <c r="O106" s="1">
        <v>8.2750000000002508</v>
      </c>
      <c r="P106" s="2">
        <f t="shared" si="11"/>
        <v>8.35433333333342</v>
      </c>
    </row>
    <row r="107" spans="1:16">
      <c r="A107" t="s">
        <v>22</v>
      </c>
      <c r="B107" s="6">
        <v>2.0000000002795499E-3</v>
      </c>
      <c r="C107" s="6">
        <v>1.0000000001397699E-3</v>
      </c>
      <c r="D107" s="9">
        <v>1.0000000001397699E-3</v>
      </c>
      <c r="E107" s="2">
        <f t="shared" si="9"/>
        <v>1.3333333335196968E-3</v>
      </c>
      <c r="G107" s="6">
        <v>0</v>
      </c>
      <c r="H107" s="6">
        <v>0</v>
      </c>
      <c r="I107" s="6">
        <v>0</v>
      </c>
      <c r="J107" s="2">
        <f t="shared" si="10"/>
        <v>0</v>
      </c>
      <c r="L107" t="s">
        <v>18</v>
      </c>
      <c r="M107" s="1">
        <v>0</v>
      </c>
      <c r="N107" s="1">
        <v>0</v>
      </c>
      <c r="O107" s="1">
        <v>0</v>
      </c>
      <c r="P107" s="2">
        <f t="shared" si="11"/>
        <v>0</v>
      </c>
    </row>
    <row r="108" spans="1:16">
      <c r="A108" t="s">
        <v>23</v>
      </c>
      <c r="B108" s="6">
        <v>2.0000000002795499E-3</v>
      </c>
      <c r="C108" s="6">
        <v>2.0000000002795499E-3</v>
      </c>
      <c r="D108" s="9">
        <v>1.0000000001397699E-3</v>
      </c>
      <c r="E108" s="2">
        <f t="shared" si="9"/>
        <v>1.6666666668996232E-3</v>
      </c>
      <c r="G108" s="6">
        <v>0</v>
      </c>
      <c r="H108" s="6">
        <v>2.0000000002795499E-3</v>
      </c>
      <c r="I108" s="6">
        <v>1.0000000001397699E-3</v>
      </c>
      <c r="J108" s="2">
        <f t="shared" si="10"/>
        <v>1.0000000001397734E-3</v>
      </c>
      <c r="L108" t="s">
        <v>19</v>
      </c>
      <c r="M108" s="1">
        <v>8.3000000000055196E-2</v>
      </c>
      <c r="N108" s="1">
        <v>7.9000000000384304E-2</v>
      </c>
      <c r="O108" s="1">
        <v>7.8999999999496098E-2</v>
      </c>
      <c r="P108" s="2">
        <f t="shared" si="11"/>
        <v>8.0333333333311871E-2</v>
      </c>
    </row>
    <row r="109" spans="1:16">
      <c r="A109" t="s">
        <v>24</v>
      </c>
      <c r="B109" s="6">
        <v>2.0000000002795499E-3</v>
      </c>
      <c r="C109" s="6">
        <v>3.00000000041933E-3</v>
      </c>
      <c r="D109" s="9">
        <v>2.9999999995311498E-3</v>
      </c>
      <c r="E109" s="2">
        <f t="shared" si="9"/>
        <v>2.6666666667433431E-3</v>
      </c>
      <c r="G109" s="6">
        <v>1.0000000001397699E-3</v>
      </c>
      <c r="H109" s="6">
        <v>1.0000000001397699E-3</v>
      </c>
      <c r="I109" s="6">
        <v>1.0000000001397699E-3</v>
      </c>
      <c r="J109" s="2">
        <f t="shared" si="10"/>
        <v>1.0000000001397699E-3</v>
      </c>
      <c r="L109" t="s">
        <v>20</v>
      </c>
      <c r="M109" s="1">
        <v>1.9999999993913701E-3</v>
      </c>
      <c r="N109" s="1">
        <v>0</v>
      </c>
      <c r="O109" s="1">
        <v>0</v>
      </c>
      <c r="P109" s="2">
        <f t="shared" si="11"/>
        <v>6.6666666646379008E-4</v>
      </c>
    </row>
    <row r="110" spans="1:16">
      <c r="A110" t="s">
        <v>25</v>
      </c>
      <c r="B110" s="6">
        <v>3.13600000000047</v>
      </c>
      <c r="C110" s="6">
        <v>3.2540000000000902</v>
      </c>
      <c r="D110" s="9">
        <v>3.3080000000005301</v>
      </c>
      <c r="E110" s="2">
        <f t="shared" si="9"/>
        <v>3.2326666666670305</v>
      </c>
      <c r="G110" s="6">
        <v>3.9120000000005799</v>
      </c>
      <c r="H110" s="6">
        <v>4.64600000000015</v>
      </c>
      <c r="I110" s="6">
        <v>4.24000000000024</v>
      </c>
      <c r="J110" s="2">
        <f t="shared" si="10"/>
        <v>4.2660000000003233</v>
      </c>
      <c r="L110" t="s">
        <v>21</v>
      </c>
      <c r="M110" s="1">
        <v>4.5839999999994703</v>
      </c>
      <c r="N110" s="1">
        <v>4.4240000000002002</v>
      </c>
      <c r="O110" s="1">
        <v>4.6220000000003401</v>
      </c>
      <c r="P110" s="2">
        <f t="shared" si="11"/>
        <v>4.5433333333333366</v>
      </c>
    </row>
    <row r="111" spans="1:16">
      <c r="D111" s="8"/>
      <c r="L111" t="s">
        <v>22</v>
      </c>
      <c r="M111" s="1">
        <v>1.0000000001397699E-3</v>
      </c>
      <c r="N111" s="1">
        <v>0</v>
      </c>
      <c r="O111" s="1">
        <v>0</v>
      </c>
      <c r="P111" s="2">
        <f t="shared" si="11"/>
        <v>3.3333333337992333E-4</v>
      </c>
    </row>
    <row r="112" spans="1:16">
      <c r="D112" s="8"/>
      <c r="L112" t="s">
        <v>23</v>
      </c>
      <c r="M112" s="1">
        <v>1.0000000001397699E-3</v>
      </c>
      <c r="N112" s="1">
        <v>1.0000000001397699E-3</v>
      </c>
      <c r="O112" s="1">
        <v>1.0000000001397699E-3</v>
      </c>
      <c r="P112" s="2">
        <f t="shared" si="11"/>
        <v>1.0000000001397699E-3</v>
      </c>
    </row>
    <row r="113" spans="1:16">
      <c r="L113" t="s">
        <v>24</v>
      </c>
      <c r="M113" s="1">
        <v>1.0000000001397699E-3</v>
      </c>
      <c r="N113" s="1">
        <v>2.0000000002795499E-3</v>
      </c>
      <c r="O113" s="1">
        <v>1.9999999993913701E-3</v>
      </c>
      <c r="P113" s="2">
        <f t="shared" si="11"/>
        <v>1.6666666666035636E-3</v>
      </c>
    </row>
    <row r="114" spans="1:16">
      <c r="L114" t="s">
        <v>25</v>
      </c>
      <c r="M114" s="1">
        <v>4.5220000000005802</v>
      </c>
      <c r="N114" s="1">
        <v>4.87200000000065</v>
      </c>
      <c r="O114" s="1">
        <v>5.0259999999999696</v>
      </c>
      <c r="P114" s="2">
        <f t="shared" si="11"/>
        <v>4.8066666666670672</v>
      </c>
    </row>
    <row r="116" spans="1:16">
      <c r="A116" t="s">
        <v>34</v>
      </c>
      <c r="B116"/>
      <c r="C116"/>
      <c r="G116"/>
      <c r="H116"/>
      <c r="I116"/>
    </row>
    <row r="117" spans="1:16">
      <c r="A117" t="s">
        <v>6</v>
      </c>
      <c r="B117" s="1">
        <v>5.2319999999998998</v>
      </c>
      <c r="C117" s="1">
        <v>5.7930000000001503</v>
      </c>
      <c r="D117" s="1">
        <v>5.3479999999996801</v>
      </c>
      <c r="E117" s="2">
        <f>AVERAGE(B117:D117)</f>
        <v>5.4576666666665767</v>
      </c>
      <c r="G117" s="1">
        <v>5.2669999999999098</v>
      </c>
      <c r="H117" s="1">
        <v>5.4769999999999497</v>
      </c>
      <c r="I117" s="1">
        <v>5.4899999999999904</v>
      </c>
      <c r="J117" s="2">
        <f>AVERAGE(G117:I117)</f>
        <v>5.4113333333332827</v>
      </c>
      <c r="L117" t="s">
        <v>6</v>
      </c>
      <c r="M117" s="1">
        <v>6.2929999999998802</v>
      </c>
      <c r="N117" s="1">
        <v>6.7149999999998</v>
      </c>
      <c r="O117" s="1">
        <v>6.7289999999999797</v>
      </c>
      <c r="P117" s="2">
        <f>AVERAGE(M117:O117)</f>
        <v>6.5789999999998869</v>
      </c>
    </row>
    <row r="118" spans="1:16">
      <c r="A118" t="s">
        <v>7</v>
      </c>
      <c r="B118" s="1">
        <v>9.7789999999999804</v>
      </c>
      <c r="C118" s="1">
        <v>9.9610000000000998</v>
      </c>
      <c r="D118" s="1">
        <v>9.4569999999998196</v>
      </c>
      <c r="E118" s="2">
        <f t="shared" ref="E118:E139" si="12">AVERAGE(B118:D118)</f>
        <v>9.7323333333332993</v>
      </c>
      <c r="G118" s="1">
        <v>12.0179999999998</v>
      </c>
      <c r="H118" s="1">
        <v>12.259000000000199</v>
      </c>
      <c r="I118" s="1">
        <v>12.4750000000002</v>
      </c>
      <c r="J118" s="2">
        <f t="shared" ref="J118:J138" si="13">AVERAGE(G118:I118)</f>
        <v>12.250666666666733</v>
      </c>
      <c r="L118" t="s">
        <v>7</v>
      </c>
      <c r="M118" s="1">
        <v>14.541000000000301</v>
      </c>
      <c r="N118" s="1">
        <v>17.173999999999801</v>
      </c>
      <c r="O118" s="1">
        <v>15.4120000000004</v>
      </c>
      <c r="P118" s="2">
        <f t="shared" ref="P118:P142" si="14">AVERAGE(M118:O118)</f>
        <v>15.709000000000168</v>
      </c>
    </row>
    <row r="119" spans="1:16">
      <c r="A119" t="s">
        <v>8</v>
      </c>
      <c r="B119" s="1">
        <v>3.3529999999997102</v>
      </c>
      <c r="C119" s="1">
        <v>3.4139999999997999</v>
      </c>
      <c r="D119" s="1">
        <v>3.4410000000000198</v>
      </c>
      <c r="E119" s="2">
        <f t="shared" si="12"/>
        <v>3.40266666666651</v>
      </c>
      <c r="G119" s="1">
        <v>5.8889999999998102</v>
      </c>
      <c r="H119" s="1">
        <v>4.9070000000002096</v>
      </c>
      <c r="I119" s="1">
        <v>4.9190000000001097</v>
      </c>
      <c r="J119" s="2">
        <f t="shared" si="13"/>
        <v>5.2383333333333768</v>
      </c>
      <c r="L119" t="s">
        <v>8</v>
      </c>
      <c r="M119" s="1">
        <v>6.14500000000006</v>
      </c>
      <c r="N119" s="1">
        <v>6.1940000000002504</v>
      </c>
      <c r="O119" s="1">
        <v>6.3599999999999204</v>
      </c>
      <c r="P119" s="2">
        <f t="shared" si="14"/>
        <v>6.2330000000000778</v>
      </c>
    </row>
    <row r="120" spans="1:16">
      <c r="A120" t="s">
        <v>9</v>
      </c>
      <c r="B120" s="1">
        <v>3.5970000000000701</v>
      </c>
      <c r="C120" s="1">
        <v>2.80999999999975</v>
      </c>
      <c r="D120" s="1">
        <v>3.0129999999997099</v>
      </c>
      <c r="E120" s="2">
        <f t="shared" si="12"/>
        <v>3.1399999999998438</v>
      </c>
      <c r="G120" s="1">
        <v>4.3350000000001998</v>
      </c>
      <c r="H120" s="1">
        <v>4.59900000000024</v>
      </c>
      <c r="I120" s="1">
        <v>4.5310000000000601</v>
      </c>
      <c r="J120" s="2">
        <f t="shared" si="13"/>
        <v>4.4883333333335003</v>
      </c>
      <c r="L120" t="s">
        <v>9</v>
      </c>
      <c r="M120" s="1">
        <v>5.6080000000000503</v>
      </c>
      <c r="N120" s="1">
        <v>5.3009999999997701</v>
      </c>
      <c r="O120" s="1">
        <v>5.2769999999999699</v>
      </c>
      <c r="P120" s="2">
        <f t="shared" si="14"/>
        <v>5.3953333333332631</v>
      </c>
    </row>
    <row r="121" spans="1:16">
      <c r="A121" t="s">
        <v>10</v>
      </c>
      <c r="B121" s="1">
        <v>9.9999999969568811E-4</v>
      </c>
      <c r="C121" s="1">
        <v>1.9999999998354598E-3</v>
      </c>
      <c r="D121" s="1">
        <v>2.0000000002795499E-3</v>
      </c>
      <c r="E121" s="2">
        <f t="shared" si="12"/>
        <v>1.6666666666035658E-3</v>
      </c>
      <c r="G121" s="1">
        <v>0</v>
      </c>
      <c r="H121" s="1">
        <v>0</v>
      </c>
      <c r="I121" s="1">
        <v>1.0000000001397699E-3</v>
      </c>
      <c r="J121" s="2">
        <f t="shared" si="13"/>
        <v>3.3333333337992333E-4</v>
      </c>
      <c r="L121" t="s">
        <v>10</v>
      </c>
      <c r="M121" s="1">
        <v>1.9999999998354598E-3</v>
      </c>
      <c r="N121" s="1">
        <v>0</v>
      </c>
      <c r="O121" s="1">
        <v>1.0000000001397699E-3</v>
      </c>
      <c r="P121" s="2">
        <f t="shared" si="14"/>
        <v>9.9999999999174339E-4</v>
      </c>
    </row>
    <row r="122" spans="1:16">
      <c r="A122" t="s">
        <v>11</v>
      </c>
      <c r="B122" s="1">
        <v>3.9180000000000801</v>
      </c>
      <c r="C122" s="1">
        <v>2.8329999999998599</v>
      </c>
      <c r="D122" s="1">
        <v>2.7740000000000502</v>
      </c>
      <c r="E122" s="2">
        <f t="shared" si="12"/>
        <v>3.1749999999999967</v>
      </c>
      <c r="G122" s="1">
        <v>4.93999999999994</v>
      </c>
      <c r="H122" s="1">
        <v>4.4949999999999104</v>
      </c>
      <c r="I122" s="1">
        <v>4.82699999999969</v>
      </c>
      <c r="J122" s="2">
        <f t="shared" si="13"/>
        <v>4.7539999999998459</v>
      </c>
      <c r="L122" t="s">
        <v>11</v>
      </c>
      <c r="M122" s="1">
        <v>6.9140000000000796</v>
      </c>
      <c r="N122" s="1">
        <v>5.1630000000000198</v>
      </c>
      <c r="O122" s="1">
        <v>5.1309999999999896</v>
      </c>
      <c r="P122" s="2">
        <f t="shared" si="14"/>
        <v>5.73600000000003</v>
      </c>
    </row>
    <row r="123" spans="1:16">
      <c r="A123" t="s">
        <v>12</v>
      </c>
      <c r="B123" s="1">
        <v>59.816999999999702</v>
      </c>
      <c r="C123" s="1">
        <v>65.7710000000002</v>
      </c>
      <c r="D123" s="1">
        <v>61.4029999999998</v>
      </c>
      <c r="E123" s="2">
        <f t="shared" si="12"/>
        <v>62.330333333333236</v>
      </c>
      <c r="G123" s="1">
        <v>137.837999999999</v>
      </c>
      <c r="H123" s="1">
        <v>131.79799999999901</v>
      </c>
      <c r="I123" s="1">
        <v>144.285</v>
      </c>
      <c r="J123" s="2">
        <f t="shared" si="13"/>
        <v>137.97366666666599</v>
      </c>
      <c r="L123" t="s">
        <v>12</v>
      </c>
      <c r="M123" s="1">
        <v>78.238999999999905</v>
      </c>
      <c r="N123" s="1">
        <v>81.738</v>
      </c>
      <c r="O123" s="1">
        <v>81.488000000000198</v>
      </c>
      <c r="P123" s="2">
        <f t="shared" si="14"/>
        <v>80.488333333333372</v>
      </c>
    </row>
    <row r="124" spans="1:16">
      <c r="A124" t="s">
        <v>13</v>
      </c>
      <c r="B124" s="1">
        <v>3.00000000041933E-3</v>
      </c>
      <c r="C124" s="1">
        <v>1.9999999998354598E-3</v>
      </c>
      <c r="D124" s="1">
        <v>1.9999999998354598E-3</v>
      </c>
      <c r="E124" s="2">
        <f t="shared" si="12"/>
        <v>2.3333333333634167E-3</v>
      </c>
      <c r="G124" s="1">
        <v>1.0000000001397699E-3</v>
      </c>
      <c r="H124" s="1">
        <v>1.9999999998354598E-3</v>
      </c>
      <c r="I124" s="1">
        <v>0</v>
      </c>
      <c r="J124" s="2">
        <f t="shared" si="13"/>
        <v>9.9999999999174339E-4</v>
      </c>
      <c r="L124" t="s">
        <v>13</v>
      </c>
      <c r="M124" s="1">
        <v>0</v>
      </c>
      <c r="N124" s="1">
        <v>9.9999999969568811E-4</v>
      </c>
      <c r="O124" s="1">
        <v>9.9999999969568811E-4</v>
      </c>
      <c r="P124" s="2">
        <f t="shared" si="14"/>
        <v>6.6666666646379203E-4</v>
      </c>
    </row>
    <row r="125" spans="1:16">
      <c r="A125" t="s">
        <v>14</v>
      </c>
      <c r="B125" s="1">
        <v>1.0000000001397699E-3</v>
      </c>
      <c r="C125" s="1">
        <v>2.0000000002795499E-3</v>
      </c>
      <c r="D125" s="1">
        <v>2.0000000002795499E-3</v>
      </c>
      <c r="E125" s="2">
        <f t="shared" si="12"/>
        <v>1.6666666668996232E-3</v>
      </c>
      <c r="G125" s="1">
        <v>0</v>
      </c>
      <c r="H125" s="1">
        <v>1.0000000001397699E-3</v>
      </c>
      <c r="I125" s="1">
        <v>1.0000000001397699E-3</v>
      </c>
      <c r="J125" s="2">
        <f t="shared" si="13"/>
        <v>6.6666666675984667E-4</v>
      </c>
      <c r="L125" t="s">
        <v>14</v>
      </c>
      <c r="M125" s="1">
        <v>1.9999999998354598E-3</v>
      </c>
      <c r="N125" s="1">
        <v>9.9999999969568811E-4</v>
      </c>
      <c r="O125" s="1">
        <v>9.9999999969568811E-4</v>
      </c>
      <c r="P125" s="2">
        <f t="shared" si="14"/>
        <v>1.3333333330756119E-3</v>
      </c>
    </row>
    <row r="126" spans="1:16">
      <c r="A126" t="s">
        <v>14</v>
      </c>
      <c r="B126" s="1">
        <v>1.0000000001397699E-3</v>
      </c>
      <c r="C126" s="1">
        <v>1.0000000001397699E-3</v>
      </c>
      <c r="D126" s="1">
        <v>1.9999999998354598E-3</v>
      </c>
      <c r="E126" s="2">
        <f t="shared" si="12"/>
        <v>1.3333333333716668E-3</v>
      </c>
      <c r="G126" s="1">
        <v>0</v>
      </c>
      <c r="H126" s="1">
        <v>0</v>
      </c>
      <c r="I126" s="1">
        <v>0</v>
      </c>
      <c r="J126" s="2">
        <f t="shared" si="13"/>
        <v>0</v>
      </c>
      <c r="L126" t="s">
        <v>14</v>
      </c>
      <c r="M126" s="1">
        <v>9.9999999969568811E-4</v>
      </c>
      <c r="N126" s="1">
        <v>9.9999999969568811E-4</v>
      </c>
      <c r="O126" s="1">
        <v>0</v>
      </c>
      <c r="P126" s="2">
        <f t="shared" si="14"/>
        <v>6.6666666646379203E-4</v>
      </c>
    </row>
    <row r="127" spans="1:16">
      <c r="A127" t="s">
        <v>15</v>
      </c>
      <c r="B127" s="1">
        <v>122.346999999999</v>
      </c>
      <c r="C127" s="1">
        <v>116.97099999999899</v>
      </c>
      <c r="D127" s="1">
        <v>119.194</v>
      </c>
      <c r="E127" s="2">
        <f t="shared" si="12"/>
        <v>119.50399999999934</v>
      </c>
      <c r="G127" s="1">
        <v>1012.414</v>
      </c>
      <c r="H127" s="1">
        <v>1059.78899999999</v>
      </c>
      <c r="I127" s="1">
        <v>990.14800000000002</v>
      </c>
      <c r="J127" s="2">
        <f t="shared" si="13"/>
        <v>1020.7836666666634</v>
      </c>
      <c r="L127" t="s">
        <v>15</v>
      </c>
      <c r="M127" s="1">
        <v>202.09100000000001</v>
      </c>
      <c r="N127" s="1">
        <v>195.19899999999899</v>
      </c>
      <c r="O127" s="1">
        <v>206.46899999999999</v>
      </c>
      <c r="P127" s="2">
        <f t="shared" si="14"/>
        <v>201.25299999999967</v>
      </c>
    </row>
    <row r="128" spans="1:16">
      <c r="A128" t="s">
        <v>15</v>
      </c>
      <c r="B128" s="1">
        <v>222.53</v>
      </c>
      <c r="C128" s="1">
        <v>257.45699999999903</v>
      </c>
      <c r="D128" s="1">
        <v>214.49299999999999</v>
      </c>
      <c r="E128" s="2">
        <f t="shared" si="12"/>
        <v>231.49333333333303</v>
      </c>
      <c r="G128" s="1">
        <v>1493.55</v>
      </c>
      <c r="H128" s="1">
        <v>1740.0329999999899</v>
      </c>
      <c r="I128" s="1">
        <v>1522.279</v>
      </c>
      <c r="J128" s="2">
        <f t="shared" si="13"/>
        <v>1585.28733333333</v>
      </c>
      <c r="L128" t="s">
        <v>15</v>
      </c>
      <c r="M128" s="1">
        <v>368.803</v>
      </c>
      <c r="N128" s="1">
        <v>370.18199999999899</v>
      </c>
      <c r="O128" s="1">
        <v>356.78100000000001</v>
      </c>
      <c r="P128" s="2">
        <f t="shared" si="14"/>
        <v>365.255333333333</v>
      </c>
    </row>
    <row r="129" spans="1:16">
      <c r="A129" t="s">
        <v>16</v>
      </c>
      <c r="B129" s="1">
        <v>323.423</v>
      </c>
      <c r="C129" s="1">
        <v>324.75299999999999</v>
      </c>
      <c r="D129" s="1">
        <v>313.604999999999</v>
      </c>
      <c r="E129" s="2">
        <f t="shared" si="12"/>
        <v>320.59366666666631</v>
      </c>
      <c r="G129" s="1">
        <v>351.24999999999898</v>
      </c>
      <c r="H129" s="1">
        <v>406.00199999999899</v>
      </c>
      <c r="I129" s="1">
        <v>356.37400000000002</v>
      </c>
      <c r="J129" s="2">
        <f t="shared" si="13"/>
        <v>371.20866666666598</v>
      </c>
      <c r="L129" t="s">
        <v>16</v>
      </c>
      <c r="M129" s="1">
        <v>206.604999999999</v>
      </c>
      <c r="N129" s="1">
        <v>234.84299999999999</v>
      </c>
      <c r="O129" s="1">
        <v>228.411</v>
      </c>
      <c r="P129" s="2">
        <f t="shared" si="14"/>
        <v>223.286333333333</v>
      </c>
    </row>
    <row r="130" spans="1:16">
      <c r="A130" t="s">
        <v>17</v>
      </c>
      <c r="B130" s="1">
        <v>1.0000000001397699E-3</v>
      </c>
      <c r="C130" s="1">
        <v>2.0000000002795499E-3</v>
      </c>
      <c r="D130" s="1">
        <v>1.0000000001397699E-3</v>
      </c>
      <c r="E130" s="2">
        <f t="shared" si="12"/>
        <v>1.3333333335196968E-3</v>
      </c>
      <c r="G130" s="1">
        <v>0</v>
      </c>
      <c r="H130" s="1">
        <v>0</v>
      </c>
      <c r="I130" s="1">
        <v>1.0000000001397699E-3</v>
      </c>
      <c r="J130" s="2">
        <f t="shared" si="13"/>
        <v>3.3333333337992333E-4</v>
      </c>
      <c r="L130" t="s">
        <v>17</v>
      </c>
      <c r="M130" s="1">
        <v>0</v>
      </c>
      <c r="N130" s="1">
        <v>1.0000000001397699E-3</v>
      </c>
      <c r="O130" s="1">
        <v>0</v>
      </c>
      <c r="P130" s="2">
        <f t="shared" si="14"/>
        <v>3.3333333337992333E-4</v>
      </c>
    </row>
    <row r="131" spans="1:16">
      <c r="A131" t="s">
        <v>18</v>
      </c>
      <c r="B131" s="1">
        <v>2.0000000002795499E-3</v>
      </c>
      <c r="C131" s="1">
        <v>1.99999999850319E-3</v>
      </c>
      <c r="D131" s="1">
        <v>1.0000000001397699E-3</v>
      </c>
      <c r="E131" s="2">
        <f t="shared" si="12"/>
        <v>1.6666666663075031E-3</v>
      </c>
      <c r="G131" s="1">
        <v>1.9999999993913701E-3</v>
      </c>
      <c r="H131" s="1">
        <v>0</v>
      </c>
      <c r="I131" s="1">
        <v>1.0000000001397699E-3</v>
      </c>
      <c r="J131" s="2">
        <f t="shared" si="13"/>
        <v>9.9999999984371336E-4</v>
      </c>
      <c r="L131" t="s">
        <v>26</v>
      </c>
      <c r="M131" s="1">
        <v>17.963999999999999</v>
      </c>
      <c r="N131" s="1">
        <v>18.949000000000101</v>
      </c>
      <c r="O131" s="1">
        <v>18.540999999999901</v>
      </c>
      <c r="P131" s="2">
        <f t="shared" si="14"/>
        <v>18.484666666666666</v>
      </c>
    </row>
    <row r="132" spans="1:16">
      <c r="A132" t="s">
        <v>19</v>
      </c>
      <c r="B132" s="1">
        <v>5.8000000000113502E-2</v>
      </c>
      <c r="C132" s="1">
        <v>6.1000000000532802E-2</v>
      </c>
      <c r="D132" s="1">
        <v>5.2000000000162999E-2</v>
      </c>
      <c r="E132" s="2">
        <f t="shared" si="12"/>
        <v>5.7000000000269772E-2</v>
      </c>
      <c r="G132" s="1">
        <v>8.3000000000055196E-2</v>
      </c>
      <c r="H132" s="1">
        <v>8.7000000000614294E-2</v>
      </c>
      <c r="I132" s="1">
        <v>8.3000000000055196E-2</v>
      </c>
      <c r="J132" s="2">
        <f t="shared" si="13"/>
        <v>8.43333333335749E-2</v>
      </c>
      <c r="L132" t="s">
        <v>27</v>
      </c>
      <c r="M132" s="1">
        <v>59.618999999999602</v>
      </c>
      <c r="N132" s="1">
        <v>69.425000000000693</v>
      </c>
      <c r="O132" s="1">
        <v>63.484999999999999</v>
      </c>
      <c r="P132" s="2">
        <f t="shared" si="14"/>
        <v>64.176333333333432</v>
      </c>
    </row>
    <row r="133" spans="1:16">
      <c r="A133" t="s">
        <v>20</v>
      </c>
      <c r="B133" s="1">
        <v>5.9999999999504798E-3</v>
      </c>
      <c r="C133" s="1">
        <v>7.99999999934186E-3</v>
      </c>
      <c r="D133" s="1">
        <v>4.9999999998107097E-3</v>
      </c>
      <c r="E133" s="2">
        <f t="shared" si="12"/>
        <v>6.3333333330343492E-3</v>
      </c>
      <c r="G133" s="1">
        <v>1.0000000001397699E-3</v>
      </c>
      <c r="H133" s="1">
        <v>1.0000000010279501E-3</v>
      </c>
      <c r="I133" s="1">
        <v>0</v>
      </c>
      <c r="J133" s="2">
        <f t="shared" si="13"/>
        <v>6.6666666705590672E-4</v>
      </c>
      <c r="L133" t="s">
        <v>28</v>
      </c>
      <c r="M133" s="1">
        <v>0.63800000000035995</v>
      </c>
      <c r="N133" s="1">
        <v>0.65200000000054104</v>
      </c>
      <c r="O133" s="1">
        <v>0.70000000000014495</v>
      </c>
      <c r="P133" s="2">
        <f t="shared" si="14"/>
        <v>0.66333333333368205</v>
      </c>
    </row>
    <row r="134" spans="1:16">
      <c r="A134" t="s">
        <v>21</v>
      </c>
      <c r="B134" s="1">
        <v>4.83900000000048</v>
      </c>
      <c r="C134" s="1">
        <v>4.9330000000011802</v>
      </c>
      <c r="D134" s="1">
        <v>4.4219999999999198</v>
      </c>
      <c r="E134" s="2">
        <f t="shared" si="12"/>
        <v>4.7313333333338603</v>
      </c>
      <c r="G134" s="1">
        <v>5.2529999999997301</v>
      </c>
      <c r="H134" s="1">
        <v>5.7380000000009002</v>
      </c>
      <c r="I134" s="1">
        <v>5.2360000000000104</v>
      </c>
      <c r="J134" s="2">
        <f t="shared" si="13"/>
        <v>5.409000000000213</v>
      </c>
      <c r="L134" t="s">
        <v>29</v>
      </c>
      <c r="M134" s="1">
        <v>13.3990000000006</v>
      </c>
      <c r="N134" s="1">
        <v>13.9279999999999</v>
      </c>
      <c r="O134" s="1">
        <v>12.915000000000401</v>
      </c>
      <c r="P134" s="2">
        <f t="shared" si="14"/>
        <v>13.4140000000003</v>
      </c>
    </row>
    <row r="135" spans="1:16">
      <c r="A135" t="s">
        <v>22</v>
      </c>
      <c r="B135" s="1">
        <v>9.999999992515989E-4</v>
      </c>
      <c r="C135" s="1">
        <v>1.99999999850319E-3</v>
      </c>
      <c r="D135" s="1">
        <v>1.9999999993913701E-3</v>
      </c>
      <c r="E135" s="2">
        <f t="shared" si="12"/>
        <v>1.6666666657153863E-3</v>
      </c>
      <c r="G135" s="1">
        <v>0</v>
      </c>
      <c r="H135" s="1">
        <v>9.999999992515989E-4</v>
      </c>
      <c r="I135" s="1">
        <v>0</v>
      </c>
      <c r="J135" s="2">
        <f t="shared" si="13"/>
        <v>3.3333333308386632E-4</v>
      </c>
      <c r="L135" t="s">
        <v>18</v>
      </c>
      <c r="M135" s="1">
        <v>0</v>
      </c>
      <c r="N135" s="1">
        <v>0</v>
      </c>
      <c r="O135" s="1">
        <v>0</v>
      </c>
      <c r="P135" s="2">
        <f t="shared" si="14"/>
        <v>0</v>
      </c>
    </row>
    <row r="136" spans="1:16">
      <c r="A136" t="s">
        <v>23</v>
      </c>
      <c r="B136" s="1">
        <v>1.9999999993913701E-3</v>
      </c>
      <c r="C136" s="1">
        <v>2.0000000002795499E-3</v>
      </c>
      <c r="D136" s="1">
        <v>3.00000000041933E-3</v>
      </c>
      <c r="E136" s="2">
        <f t="shared" si="12"/>
        <v>2.3333333333634167E-3</v>
      </c>
      <c r="G136" s="1">
        <v>9.999999992515989E-4</v>
      </c>
      <c r="H136" s="1">
        <v>2.0000000002795499E-3</v>
      </c>
      <c r="I136" s="1">
        <v>1.0000000001397699E-3</v>
      </c>
      <c r="J136" s="2">
        <f t="shared" si="13"/>
        <v>1.3333333332236396E-3</v>
      </c>
      <c r="L136" t="s">
        <v>19</v>
      </c>
      <c r="M136" s="1">
        <v>8.0000000000524096E-2</v>
      </c>
      <c r="N136" s="1">
        <v>8.4000000001083194E-2</v>
      </c>
      <c r="O136" s="1">
        <v>7.8000000000244499E-2</v>
      </c>
      <c r="P136" s="2">
        <f t="shared" si="14"/>
        <v>8.0666666667283934E-2</v>
      </c>
    </row>
    <row r="137" spans="1:16">
      <c r="A137" t="s">
        <v>24</v>
      </c>
      <c r="B137" s="1">
        <v>3.99999999967093E-3</v>
      </c>
      <c r="C137" s="1">
        <v>2.0000000002795499E-3</v>
      </c>
      <c r="D137" s="1">
        <v>3.00000000041933E-3</v>
      </c>
      <c r="E137" s="2">
        <f t="shared" si="12"/>
        <v>3.0000000001232699E-3</v>
      </c>
      <c r="G137" s="1">
        <v>2.0000000002795499E-3</v>
      </c>
      <c r="H137" s="1">
        <v>1.0000000010279501E-3</v>
      </c>
      <c r="I137" s="1">
        <v>1.0000000001397699E-3</v>
      </c>
      <c r="J137" s="2">
        <f t="shared" si="13"/>
        <v>1.3333333338157569E-3</v>
      </c>
      <c r="L137" t="s">
        <v>20</v>
      </c>
      <c r="M137" s="1">
        <v>0</v>
      </c>
      <c r="N137" s="1">
        <v>0</v>
      </c>
      <c r="O137" s="1">
        <v>1.0000000001397699E-3</v>
      </c>
      <c r="P137" s="2">
        <f t="shared" si="14"/>
        <v>3.3333333337992333E-4</v>
      </c>
    </row>
    <row r="138" spans="1:16">
      <c r="A138" t="s">
        <v>25</v>
      </c>
      <c r="B138" s="1">
        <v>3.56699999999943</v>
      </c>
      <c r="C138" s="1">
        <v>4.0600000000008398</v>
      </c>
      <c r="D138" s="1">
        <v>3.4629999999999899</v>
      </c>
      <c r="E138" s="2">
        <f t="shared" si="12"/>
        <v>3.6966666666667529</v>
      </c>
      <c r="G138" s="1">
        <v>4.49400000000022</v>
      </c>
      <c r="H138" s="1">
        <v>4.8879999999993302</v>
      </c>
      <c r="I138" s="1">
        <v>5.6719999999996702</v>
      </c>
      <c r="J138" s="2">
        <f t="shared" si="13"/>
        <v>5.0179999999997404</v>
      </c>
      <c r="L138" t="s">
        <v>21</v>
      </c>
      <c r="M138" s="1">
        <v>5.05300000000019</v>
      </c>
      <c r="N138" s="1">
        <v>5.8600000000001904</v>
      </c>
      <c r="O138" s="1">
        <v>5.1159999999992296</v>
      </c>
      <c r="P138" s="2">
        <f t="shared" si="14"/>
        <v>5.3429999999998694</v>
      </c>
    </row>
    <row r="139" spans="1:16">
      <c r="B139"/>
      <c r="C139"/>
      <c r="E139" s="2"/>
      <c r="G139"/>
      <c r="H139"/>
      <c r="I139"/>
      <c r="L139" t="s">
        <v>22</v>
      </c>
      <c r="M139" s="1">
        <v>0</v>
      </c>
      <c r="N139" s="1">
        <v>1.0000000010279501E-3</v>
      </c>
      <c r="O139" s="1">
        <v>2.0000000002795499E-3</v>
      </c>
      <c r="P139" s="2">
        <f t="shared" si="14"/>
        <v>1.0000000004358335E-3</v>
      </c>
    </row>
    <row r="140" spans="1:16">
      <c r="B140"/>
      <c r="C140"/>
      <c r="G140"/>
      <c r="H140"/>
      <c r="I140"/>
      <c r="L140" t="s">
        <v>23</v>
      </c>
      <c r="M140" s="1">
        <v>1.0000000001397699E-3</v>
      </c>
      <c r="N140" s="1">
        <v>9.999999992515989E-4</v>
      </c>
      <c r="O140" s="1">
        <v>0</v>
      </c>
      <c r="P140" s="2">
        <f t="shared" si="14"/>
        <v>6.6666666646378965E-4</v>
      </c>
    </row>
    <row r="141" spans="1:16">
      <c r="B141"/>
      <c r="C141"/>
      <c r="G141"/>
      <c r="H141"/>
      <c r="I141"/>
      <c r="L141" t="s">
        <v>24</v>
      </c>
      <c r="M141" s="1">
        <v>2.0000000002795499E-3</v>
      </c>
      <c r="N141" s="1">
        <v>1.99999999850319E-3</v>
      </c>
      <c r="O141" s="1">
        <v>1.0000000001397699E-3</v>
      </c>
      <c r="P141" s="2">
        <f t="shared" si="14"/>
        <v>1.6666666663075031E-3</v>
      </c>
    </row>
    <row r="142" spans="1:16">
      <c r="B142"/>
      <c r="C142"/>
      <c r="G142"/>
      <c r="H142"/>
      <c r="I142"/>
      <c r="L142" t="s">
        <v>25</v>
      </c>
      <c r="M142" s="1">
        <v>4.8659999999998096</v>
      </c>
      <c r="N142" s="1">
        <v>5.7770000000001396</v>
      </c>
      <c r="O142" s="1">
        <v>7.3889999999998599</v>
      </c>
      <c r="P142" s="2">
        <f t="shared" si="14"/>
        <v>6.0106666666666024</v>
      </c>
    </row>
    <row r="143" spans="1:16">
      <c r="B143"/>
      <c r="C143"/>
      <c r="G143"/>
      <c r="H143"/>
      <c r="I14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Passos</dc:creator>
  <cp:lastModifiedBy>Mobile</cp:lastModifiedBy>
  <dcterms:created xsi:type="dcterms:W3CDTF">2015-04-28T02:04:34Z</dcterms:created>
  <dcterms:modified xsi:type="dcterms:W3CDTF">2015-04-28T22:17:48Z</dcterms:modified>
</cp:coreProperties>
</file>