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89272728392e3b1/Desktop/Projeto Santander/"/>
    </mc:Choice>
  </mc:AlternateContent>
  <xr:revisionPtr revIDLastSave="18" documentId="11_AD80607ECB385EDFDA183BE3791C8AAD15022358" xr6:coauthVersionLast="47" xr6:coauthVersionMax="47" xr10:uidLastSave="{AFFC4F97-9A09-4A39-8120-06B116BA4CD5}"/>
  <bookViews>
    <workbookView xWindow="-110" yWindow="-110" windowWidth="19420" windowHeight="10300" xr2:uid="{00000000-000D-0000-FFFF-FFFF00000000}"/>
  </bookViews>
  <sheets>
    <sheet name="Sheet1" sheetId="2" r:id="rId1"/>
    <sheet name="result" sheetId="1" r:id="rId2"/>
  </sheets>
  <definedNames>
    <definedName name="_xlnm._FilterDatabase" localSheetId="1" hidden="1">result!$A$1:$K$1098</definedName>
  </definedNames>
  <calcPr calcId="191029"/>
  <pivotCaches>
    <pivotCache cacheId="3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<sst xmlns="http://schemas.openxmlformats.org/spreadsheetml/2006/main" count="3308" uniqueCount="48">
  <si>
    <t>Data</t>
  </si>
  <si>
    <t>Api</t>
  </si>
  <si>
    <t>Endpoint</t>
  </si>
  <si>
    <t>disponibilidade_diaria</t>
  </si>
  <si>
    <t>total_chamadas</t>
  </si>
  <si>
    <t>total_chamadas_erros</t>
  </si>
  <si>
    <t>total_chamadas_rejeitadas</t>
  </si>
  <si>
    <t>tempo_P95</t>
  </si>
  <si>
    <t>total_requisicoes</t>
  </si>
  <si>
    <t>chamadas_por_segundo</t>
  </si>
  <si>
    <t>Status_SLA</t>
  </si>
  <si>
    <t>Dados Cadastrais</t>
  </si>
  <si>
    <t>/customers/v2/business/identifications</t>
  </si>
  <si>
    <t>SLA OK (Alta)</t>
  </si>
  <si>
    <t>/customers/v2/business/qualifications</t>
  </si>
  <si>
    <t>/customers/v2/personal/financial-relations</t>
  </si>
  <si>
    <t>/customers/v2/personal/identifications</t>
  </si>
  <si>
    <t>/customers/v2/personal/qualifications</t>
  </si>
  <si>
    <t>Investimentos - Fundos de Investimento</t>
  </si>
  <si>
    <t>/funds/v1/investments</t>
  </si>
  <si>
    <t>/funds/v1/investments/{investmentId}</t>
  </si>
  <si>
    <t>/funds/v1/investments/{investmentId}/balances</t>
  </si>
  <si>
    <t>/funds/v1/investments/{investmentId}/transactions</t>
  </si>
  <si>
    <t>/funds/v1/investments/{investmentId}/transactions-current</t>
  </si>
  <si>
    <t>Investimentos - Renda Fixa Crédito</t>
  </si>
  <si>
    <t>/credit-fixed-incomes/v1/investments</t>
  </si>
  <si>
    <t>/credit-fixed-incomes/v1/investments/{investmentId}</t>
  </si>
  <si>
    <t>/credit-fixed-incomes/v1/investments/{investmentId}/balances</t>
  </si>
  <si>
    <t>/credit-fixed-incomes/v1/investments/{investmentId}/transactions</t>
  </si>
  <si>
    <t>/credit-fixed-incomes/v1/investments/{investmentId}/transactions-current</t>
  </si>
  <si>
    <t>Investimentos - Títulos do Tesouro Direto</t>
  </si>
  <si>
    <t>/treasure-titles/v1/investments</t>
  </si>
  <si>
    <t>/treasure-titles/v1/investments/{investmentId}</t>
  </si>
  <si>
    <t>/treasure-titles/v1/investments/{investmentId}/balances</t>
  </si>
  <si>
    <t>/treasure-titles/v1/investments/{investmentId}/transactions</t>
  </si>
  <si>
    <t>/treasure-titles/v1/investments/{investmentId}/transactions-current</t>
  </si>
  <si>
    <t>Recursos</t>
  </si>
  <si>
    <t>/resources/v3/resources</t>
  </si>
  <si>
    <t>/customers/v2/business/financial-relations</t>
  </si>
  <si>
    <t>SLA NOK</t>
  </si>
  <si>
    <t>SLA OK (Média)</t>
  </si>
  <si>
    <t>SLA OK (Baixa)</t>
  </si>
  <si>
    <t>Grand Total</t>
  </si>
  <si>
    <t>Months (Data)</t>
  </si>
  <si>
    <t>jul</t>
  </si>
  <si>
    <t>ago</t>
  </si>
  <si>
    <t>Sum of total_chamadas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</si>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</sst>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RISSA VURRARO" refreshedDate="45904.932358680555" createdVersion="8" refreshedVersion="8" minRefreshableVersion="3" recordCount="1097" xr:uid="{E06007F5-A596-4418-BB60-271448F3011E}">
  <cacheSource type="worksheet">
    <worksheetSource ref="A1:K1098" sheet="result"/>
  </cacheSource>
  <cacheFields count="12">
    <cacheField name="Data" numFmtId="0">
      <sharedItems containsSemiMixedTypes="0" containsNonDate="0" containsDate="1" containsString="0" minDate="2025-07-01T00:00:00" maxDate="2025-08-21T00:00:00" count="51"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7-01T00:00:00"/>
        <d v="2025-07-02T00:00:00"/>
        <d v="2025-07-03T00:00:00"/>
        <d v="2025-07-04T00:00:00"/>
        <d v="2025-07-05T00:00:00"/>
        <d v="2025-07-06T00:00:00"/>
        <d v="2025-07-07T00:00:00"/>
        <d v="2025-07-08T00:00:00"/>
        <d v="2025-07-09T00:00:00"/>
        <d v="2025-07-10T00:00:00"/>
        <d v="2025-07-11T00:00:00"/>
        <d v="2025-07-12T00:00:00"/>
        <d v="2025-07-13T00:00:00"/>
        <d v="2025-07-14T00:00:00"/>
        <d v="2025-07-15T00:00:00"/>
        <d v="2025-07-16T00:00:00"/>
        <d v="2025-07-17T00:00:00"/>
        <d v="2025-07-18T00:00:00"/>
        <d v="2025-07-19T00:00:00"/>
        <d v="2025-07-20T00:00:00"/>
        <d v="2025-07-21T00:00:00"/>
        <d v="2025-07-22T00:00:00"/>
        <d v="2025-07-23T00:00:00"/>
        <d v="2025-07-24T00:00:00"/>
        <d v="2025-07-25T00:00:00"/>
        <d v="2025-07-26T00:00:00"/>
        <d v="2025-07-27T00:00:00"/>
        <d v="2025-07-28T00:00:00"/>
        <d v="2025-07-29T00:00:00"/>
        <d v="2025-07-30T00:00:00"/>
        <d v="2025-07-31T00:00:00"/>
      </sharedItems>
      <fieldGroup par="11"/>
    </cacheField>
    <cacheField name="Api" numFmtId="0">
      <sharedItems/>
    </cacheField>
    <cacheField name="Endpoint" numFmtId="0">
      <sharedItems/>
    </cacheField>
    <cacheField name="disponibilidade_diaria" numFmtId="0">
      <sharedItems containsSemiMixedTypes="0" containsString="0" containsNumber="1" minValue="0" maxValue="1"/>
    </cacheField>
    <cacheField name="total_chamadas" numFmtId="0">
      <sharedItems containsSemiMixedTypes="0" containsString="0" containsNumber="1" containsInteger="1" minValue="1" maxValue="9875"/>
    </cacheField>
    <cacheField name="total_chamadas_erros" numFmtId="0">
      <sharedItems containsSemiMixedTypes="0" containsString="0" containsNumber="1" containsInteger="1" minValue="0" maxValue="787"/>
    </cacheField>
    <cacheField name="total_chamadas_rejeitadas" numFmtId="0">
      <sharedItems containsSemiMixedTypes="0" containsString="0" containsNumber="1" containsInteger="1" minValue="0" maxValue="70"/>
    </cacheField>
    <cacheField name="tempo_P95" numFmtId="0">
      <sharedItems containsSemiMixedTypes="0" containsString="0" containsNumber="1" containsInteger="1" minValue="7" maxValue="5285"/>
    </cacheField>
    <cacheField name="total_requisicoes" numFmtId="0">
      <sharedItems containsSemiMixedTypes="0" containsString="0" containsNumber="1" containsInteger="1" minValue="1" maxValue="9875"/>
    </cacheField>
    <cacheField name="chamadas_por_segundo" numFmtId="0">
      <sharedItems containsSemiMixedTypes="0" containsString="0" containsNumber="1" minValue="0" maxValue="0.1143"/>
    </cacheField>
    <cacheField name="Status_SLA" numFmtId="0">
      <sharedItems/>
    </cacheField>
    <cacheField name="Months (Data)" numFmtId="0" databaseField="0">
      <fieldGroup base="0">
        <rangePr groupBy="months" startDate="2025-07-01T00:00:00" endDate="2025-08-21T00:00:00"/>
        <groupItems count="14">
          <s v="&lt;01/07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1/08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7">
  <r>
    <x v="0"/>
    <s v="Dados Cadastrais"/>
    <s v="/customers/v2/business/identifications"/>
    <n v="0"/>
    <n v="1"/>
    <n v="1"/>
    <n v="0"/>
    <n v="11"/>
    <n v="1"/>
    <n v="0"/>
    <s v="SLA OK (Alta)"/>
  </r>
  <r>
    <x v="0"/>
    <s v="Dados Cadastrais"/>
    <s v="/customers/v2/business/qualifications"/>
    <n v="0"/>
    <n v="228"/>
    <n v="228"/>
    <n v="0"/>
    <n v="17"/>
    <n v="228"/>
    <n v="2.5999999999999999E-3"/>
    <s v="SLA OK (Alta)"/>
  </r>
  <r>
    <x v="0"/>
    <s v="Dados Cadastrais"/>
    <s v="/customers/v2/personal/financial-relations"/>
    <n v="0.87775061124694376"/>
    <n v="1344"/>
    <n v="268"/>
    <n v="0"/>
    <n v="133"/>
    <n v="1344"/>
    <n v="1.5599999999999999E-2"/>
    <s v="SLA OK (Alta)"/>
  </r>
  <r>
    <x v="0"/>
    <s v="Dados Cadastrais"/>
    <s v="/customers/v2/personal/identifications"/>
    <n v="0.84248210023866343"/>
    <n v="1427"/>
    <n v="323"/>
    <n v="0"/>
    <n v="132"/>
    <n v="1427"/>
    <n v="1.6500000000000001E-2"/>
    <s v="SLA OK (Alta)"/>
  </r>
  <r>
    <x v="0"/>
    <s v="Dados Cadastrais"/>
    <s v="/customers/v2/personal/qualifications"/>
    <n v="0.8796526054590571"/>
    <n v="1413"/>
    <n v="254"/>
    <n v="0"/>
    <n v="133"/>
    <n v="1413"/>
    <n v="1.6400000000000001E-2"/>
    <s v="SLA OK (Alta)"/>
  </r>
  <r>
    <x v="0"/>
    <s v="Investimentos - Fundos de Investimento"/>
    <s v="/funds/v1/investments"/>
    <n v="0.73985239852398521"/>
    <n v="744"/>
    <n v="205"/>
    <n v="0"/>
    <n v="216"/>
    <n v="744"/>
    <n v="8.6E-3"/>
    <s v="SLA OK (Alta)"/>
  </r>
  <r>
    <x v="0"/>
    <s v="Investimentos - Fundos de Investimento"/>
    <s v="/funds/v1/investments/{investmentId}"/>
    <n v="0.98477157360406087"/>
    <n v="595"/>
    <n v="6"/>
    <n v="0"/>
    <n v="208"/>
    <n v="595"/>
    <n v="6.8999999999999999E-3"/>
    <s v="SLA OK (Alta)"/>
  </r>
  <r>
    <x v="0"/>
    <s v="Investimentos - Fundos de Investimento"/>
    <s v="/funds/v1/investments/{investmentId}/balances"/>
    <n v="0.99159663865546221"/>
    <n v="3631"/>
    <n v="72"/>
    <n v="0"/>
    <n v="228"/>
    <n v="3631"/>
    <n v="4.2000000000000003E-2"/>
    <s v="SLA OK (Alta)"/>
  </r>
  <r>
    <x v="0"/>
    <s v="Investimentos - Fundos de Investimento"/>
    <s v="/funds/v1/investments/{investmentId}/transactions"/>
    <n v="0.140625"/>
    <n v="260"/>
    <n v="171"/>
    <n v="0"/>
    <n v="175"/>
    <n v="260"/>
    <n v="3.0000000000000001E-3"/>
    <s v="SLA OK (Alta)"/>
  </r>
  <r>
    <x v="0"/>
    <s v="Investimentos - Fundos de Investimento"/>
    <s v="/funds/v1/investments/{investmentId}/transactions-current"/>
    <n v="1"/>
    <n v="2106"/>
    <n v="0"/>
    <n v="0"/>
    <n v="205"/>
    <n v="2106"/>
    <n v="2.4400000000000002E-2"/>
    <s v="SLA OK (Alta)"/>
  </r>
  <r>
    <x v="0"/>
    <s v="Investimentos - Renda Fixa Crédito"/>
    <s v="/credit-fixed-incomes/v1/investments"/>
    <n v="0.52010723860589814"/>
    <n v="427"/>
    <n v="213"/>
    <n v="0"/>
    <n v="204"/>
    <n v="427"/>
    <n v="4.8999999999999998E-3"/>
    <s v="SLA OK (Alta)"/>
  </r>
  <r>
    <x v="0"/>
    <s v="Investimentos - Renda Fixa Crédito"/>
    <s v="/credit-fixed-incomes/v1/investments/{investmentId}"/>
    <n v="0.88888888888888884"/>
    <n v="124"/>
    <n v="4"/>
    <n v="0"/>
    <n v="400"/>
    <n v="124"/>
    <n v="1.4E-3"/>
    <s v="SLA OK (Alta)"/>
  </r>
  <r>
    <x v="0"/>
    <s v="Investimentos - Renda Fixa Crédito"/>
    <s v="/credit-fixed-incomes/v1/investments/{investmentId}/balances"/>
    <n v="0.98051948051948057"/>
    <n v="438"/>
    <n v="4"/>
    <n v="0"/>
    <n v="300"/>
    <n v="438"/>
    <n v="5.1000000000000004E-3"/>
    <s v="SLA OK (Alta)"/>
  </r>
  <r>
    <x v="0"/>
    <s v="Investimentos - Renda Fixa Crédito"/>
    <s v="/credit-fixed-incomes/v1/investments/{investmentId}/transactions"/>
    <n v="1"/>
    <n v="3"/>
    <n v="0"/>
    <n v="0"/>
    <n v="260"/>
    <n v="3"/>
    <n v="0"/>
    <s v="SLA OK (Alta)"/>
  </r>
  <r>
    <x v="0"/>
    <s v="Investimentos - Renda Fixa Crédito"/>
    <s v="/credit-fixed-incomes/v1/investments/{investmentId}/transactions-current"/>
    <n v="1"/>
    <n v="202"/>
    <n v="0"/>
    <n v="0"/>
    <n v="240"/>
    <n v="202"/>
    <n v="2.3E-3"/>
    <s v="SLA OK (Alta)"/>
  </r>
  <r>
    <x v="0"/>
    <s v="Investimentos - Títulos do Tesouro Direto"/>
    <s v="/treasure-titles/v1/investments"/>
    <n v="0.76160000000000005"/>
    <n v="866"/>
    <n v="219"/>
    <n v="0"/>
    <n v="229"/>
    <n v="866"/>
    <n v="0.01"/>
    <s v="SLA OK (Alta)"/>
  </r>
  <r>
    <x v="0"/>
    <s v="Investimentos - Títulos do Tesouro Direto"/>
    <s v="/treasure-titles/v1/investments/{investmentId}"/>
    <n v="0.98561151079136688"/>
    <n v="327"/>
    <n v="4"/>
    <n v="0"/>
    <n v="214"/>
    <n v="327"/>
    <n v="3.8E-3"/>
    <s v="SLA OK (Alta)"/>
  </r>
  <r>
    <x v="0"/>
    <s v="Investimentos - Títulos do Tesouro Direto"/>
    <s v="/treasure-titles/v1/investments/{investmentId}/balances"/>
    <n v="0.99810066476733139"/>
    <n v="3744"/>
    <n v="16"/>
    <n v="0"/>
    <n v="229"/>
    <n v="3744"/>
    <n v="4.3299999999999998E-2"/>
    <s v="SLA OK (Alta)"/>
  </r>
  <r>
    <x v="0"/>
    <s v="Investimentos - Títulos do Tesouro Direto"/>
    <s v="/treasure-titles/v1/investments/{investmentId}/transactions"/>
    <n v="1"/>
    <n v="86"/>
    <n v="0"/>
    <n v="0"/>
    <n v="252"/>
    <n v="86"/>
    <n v="1E-3"/>
    <s v="SLA OK (Alta)"/>
  </r>
  <r>
    <x v="0"/>
    <s v="Investimentos - Títulos do Tesouro Direto"/>
    <s v="/treasure-titles/v1/investments/{investmentId}/transactions-current"/>
    <n v="1"/>
    <n v="1842"/>
    <n v="1"/>
    <n v="0"/>
    <n v="202"/>
    <n v="1842"/>
    <n v="2.1299999999999999E-2"/>
    <s v="SLA OK (Alta)"/>
  </r>
  <r>
    <x v="0"/>
    <s v="Recursos"/>
    <s v="/resources/v3/resources"/>
    <n v="0.94070080862533689"/>
    <n v="8594"/>
    <n v="244"/>
    <n v="0"/>
    <n v="109"/>
    <n v="8594"/>
    <n v="9.9500000000000005E-2"/>
    <s v="SLA OK (Alta)"/>
  </r>
  <r>
    <x v="1"/>
    <s v="Dados Cadastrais"/>
    <s v="/customers/v2/business/identifications"/>
    <n v="0"/>
    <n v="1"/>
    <n v="1"/>
    <n v="0"/>
    <n v="69"/>
    <n v="1"/>
    <n v="0"/>
    <s v="SLA OK (Alta)"/>
  </r>
  <r>
    <x v="1"/>
    <s v="Dados Cadastrais"/>
    <s v="/customers/v2/business/qualifications"/>
    <n v="0"/>
    <n v="232"/>
    <n v="232"/>
    <n v="0"/>
    <n v="17"/>
    <n v="232"/>
    <n v="2.7000000000000001E-3"/>
    <s v="SLA OK (Alta)"/>
  </r>
  <r>
    <x v="1"/>
    <s v="Dados Cadastrais"/>
    <s v="/customers/v2/personal/financial-relations"/>
    <n v="0.90331491712707179"/>
    <n v="451"/>
    <n v="61"/>
    <n v="0"/>
    <n v="177"/>
    <n v="451"/>
    <n v="5.1999999999999998E-3"/>
    <s v="SLA OK (Alta)"/>
  </r>
  <r>
    <x v="1"/>
    <s v="Dados Cadastrais"/>
    <s v="/customers/v2/personal/identifications"/>
    <n v="0.8639798488664987"/>
    <n v="555"/>
    <n v="72"/>
    <n v="0"/>
    <n v="169"/>
    <n v="555"/>
    <n v="6.4000000000000003E-3"/>
    <s v="SLA OK (Alta)"/>
  </r>
  <r>
    <x v="1"/>
    <s v="Dados Cadastrais"/>
    <s v="/customers/v2/personal/qualifications"/>
    <n v="0.91041162227602901"/>
    <n v="521"/>
    <n v="59"/>
    <n v="0"/>
    <n v="163"/>
    <n v="521"/>
    <n v="6.0000000000000001E-3"/>
    <s v="SLA OK (Alta)"/>
  </r>
  <r>
    <x v="1"/>
    <s v="Investimentos - Fundos de Investimento"/>
    <s v="/funds/v1/investments"/>
    <n v="0.72443674176776429"/>
    <n v="816"/>
    <n v="225"/>
    <n v="0"/>
    <n v="215"/>
    <n v="816"/>
    <n v="9.4000000000000004E-3"/>
    <s v="SLA OK (Alta)"/>
  </r>
  <r>
    <x v="1"/>
    <s v="Investimentos - Fundos de Investimento"/>
    <s v="/funds/v1/investments/{investmentId}"/>
    <n v="1"/>
    <n v="182"/>
    <n v="0"/>
    <n v="0"/>
    <n v="245"/>
    <n v="182"/>
    <n v="2.0999999999999999E-3"/>
    <s v="SLA OK (Alta)"/>
  </r>
  <r>
    <x v="1"/>
    <s v="Investimentos - Fundos de Investimento"/>
    <s v="/funds/v1/investments/{investmentId}/balances"/>
    <n v="0.99670329670329672"/>
    <n v="2854"/>
    <n v="48"/>
    <n v="0"/>
    <n v="219"/>
    <n v="2854"/>
    <n v="3.3000000000000002E-2"/>
    <s v="SLA OK (Alta)"/>
  </r>
  <r>
    <x v="1"/>
    <s v="Investimentos - Fundos de Investimento"/>
    <s v="/funds/v1/investments/{investmentId}/transactions"/>
    <n v="8.6538461538461536E-2"/>
    <n v="148"/>
    <n v="100"/>
    <n v="0"/>
    <n v="161"/>
    <n v="148"/>
    <n v="1.6999999999999999E-3"/>
    <s v="SLA OK (Alta)"/>
  </r>
  <r>
    <x v="1"/>
    <s v="Investimentos - Fundos de Investimento"/>
    <s v="/funds/v1/investments/{investmentId}/transactions-current"/>
    <n v="1"/>
    <n v="1841"/>
    <n v="1"/>
    <n v="0"/>
    <n v="207"/>
    <n v="1841"/>
    <n v="2.1299999999999999E-2"/>
    <s v="SLA OK (Alta)"/>
  </r>
  <r>
    <x v="1"/>
    <s v="Investimentos - Renda Fixa Crédito"/>
    <s v="/credit-fixed-incomes/v1/investments"/>
    <n v="0.53186274509803921"/>
    <n v="488"/>
    <n v="229"/>
    <n v="0"/>
    <n v="195"/>
    <n v="488"/>
    <n v="5.5999999999999999E-3"/>
    <s v="SLA OK (Alta)"/>
  </r>
  <r>
    <x v="1"/>
    <s v="Investimentos - Renda Fixa Crédito"/>
    <s v="/credit-fixed-incomes/v1/investments/{investmentId}"/>
    <n v="1"/>
    <n v="5"/>
    <n v="0"/>
    <n v="0"/>
    <n v="182"/>
    <n v="5"/>
    <n v="1E-4"/>
    <s v="SLA OK (Alta)"/>
  </r>
  <r>
    <x v="1"/>
    <s v="Investimentos - Renda Fixa Crédito"/>
    <s v="/credit-fixed-incomes/v1/investments/{investmentId}/balances"/>
    <n v="1"/>
    <n v="301"/>
    <n v="0"/>
    <n v="0"/>
    <n v="241"/>
    <n v="301"/>
    <n v="3.5000000000000001E-3"/>
    <s v="SLA OK (Alta)"/>
  </r>
  <r>
    <x v="1"/>
    <s v="Investimentos - Renda Fixa Crédito"/>
    <s v="/credit-fixed-incomes/v1/investments/{investmentId}/transactions-current"/>
    <n v="1"/>
    <n v="184"/>
    <n v="0"/>
    <n v="0"/>
    <n v="228"/>
    <n v="184"/>
    <n v="2.0999999999999999E-3"/>
    <s v="SLA OK (Alta)"/>
  </r>
  <r>
    <x v="1"/>
    <s v="Investimentos - Títulos do Tesouro Direto"/>
    <s v="/treasure-titles/v1/investments"/>
    <n v="0.75856697819314645"/>
    <n v="966"/>
    <n v="227"/>
    <n v="0"/>
    <n v="222"/>
    <n v="966"/>
    <n v="1.12E-2"/>
    <s v="SLA OK (Alta)"/>
  </r>
  <r>
    <x v="1"/>
    <s v="Investimentos - Títulos do Tesouro Direto"/>
    <s v="/treasure-titles/v1/investments/{investmentId}"/>
    <n v="1"/>
    <n v="607"/>
    <n v="0"/>
    <n v="0"/>
    <n v="198"/>
    <n v="607"/>
    <n v="7.0000000000000001E-3"/>
    <s v="SLA OK (Alta)"/>
  </r>
  <r>
    <x v="1"/>
    <s v="Investimentos - Títulos do Tesouro Direto"/>
    <s v="/treasure-titles/v1/investments/{investmentId}/balances"/>
    <n v="0.99556048834628186"/>
    <n v="3068"/>
    <n v="11"/>
    <n v="0"/>
    <n v="219"/>
    <n v="3068"/>
    <n v="3.5499999999999997E-2"/>
    <s v="SLA OK (Alta)"/>
  </r>
  <r>
    <x v="1"/>
    <s v="Investimentos - Títulos do Tesouro Direto"/>
    <s v="/treasure-titles/v1/investments/{investmentId}/transactions"/>
    <n v="1"/>
    <n v="47"/>
    <n v="0"/>
    <n v="0"/>
    <n v="262"/>
    <n v="47"/>
    <n v="5.0000000000000001E-4"/>
    <s v="SLA OK (Alta)"/>
  </r>
  <r>
    <x v="1"/>
    <s v="Investimentos - Títulos do Tesouro Direto"/>
    <s v="/treasure-titles/v1/investments/{investmentId}/transactions-current"/>
    <n v="0.99838187702265369"/>
    <n v="1881"/>
    <n v="1"/>
    <n v="0"/>
    <n v="202"/>
    <n v="1881"/>
    <n v="2.18E-2"/>
    <s v="SLA OK (Alta)"/>
  </r>
  <r>
    <x v="1"/>
    <s v="Recursos"/>
    <s v="/resources/v3/resources"/>
    <n v="0.96395641240569996"/>
    <n v="8818"/>
    <n v="244"/>
    <n v="0"/>
    <n v="115"/>
    <n v="8818"/>
    <n v="0.1021"/>
    <s v="SLA OK (Alta)"/>
  </r>
  <r>
    <x v="2"/>
    <s v="Dados Cadastrais"/>
    <s v="/customers/v2/business/qualifications"/>
    <n v="0"/>
    <n v="213"/>
    <n v="213"/>
    <n v="0"/>
    <n v="22"/>
    <n v="213"/>
    <n v="2.5000000000000001E-3"/>
    <s v="SLA OK (Alta)"/>
  </r>
  <r>
    <x v="2"/>
    <s v="Dados Cadastrais"/>
    <s v="/customers/v2/personal/financial-relations"/>
    <n v="0.89583333333333337"/>
    <n v="386"/>
    <n v="38"/>
    <n v="0"/>
    <n v="213"/>
    <n v="386"/>
    <n v="4.4999999999999997E-3"/>
    <s v="SLA OK (Alta)"/>
  </r>
  <r>
    <x v="2"/>
    <s v="Dados Cadastrais"/>
    <s v="/customers/v2/personal/identifications"/>
    <n v="0.88115942028985506"/>
    <n v="416"/>
    <n v="64"/>
    <n v="0"/>
    <n v="194"/>
    <n v="416"/>
    <n v="4.7999999999999996E-3"/>
    <s v="SLA OK (Alta)"/>
  </r>
  <r>
    <x v="2"/>
    <s v="Dados Cadastrais"/>
    <s v="/customers/v2/personal/qualifications"/>
    <n v="0.93181818181818177"/>
    <n v="421"/>
    <n v="39"/>
    <n v="0"/>
    <n v="203"/>
    <n v="421"/>
    <n v="4.8999999999999998E-3"/>
    <s v="SLA OK (Alta)"/>
  </r>
  <r>
    <x v="2"/>
    <s v="Investimentos - Fundos de Investimento"/>
    <s v="/funds/v1/investments"/>
    <n v="0.70912547528517111"/>
    <n v="805"/>
    <n v="205"/>
    <n v="0"/>
    <n v="198"/>
    <n v="805"/>
    <n v="9.2999999999999992E-3"/>
    <s v="SLA OK (Alta)"/>
  </r>
  <r>
    <x v="2"/>
    <s v="Investimentos - Fundos de Investimento"/>
    <s v="/funds/v1/investments/{investmentId}"/>
    <n v="1"/>
    <n v="406"/>
    <n v="4"/>
    <n v="0"/>
    <n v="247"/>
    <n v="406"/>
    <n v="4.7000000000000002E-3"/>
    <s v="SLA OK (Alta)"/>
  </r>
  <r>
    <x v="2"/>
    <s v="Investimentos - Fundos de Investimento"/>
    <s v="/funds/v1/investments/{investmentId}/balances"/>
    <n v="0.98419864559819414"/>
    <n v="2193"/>
    <n v="50"/>
    <n v="0"/>
    <n v="201"/>
    <n v="2193"/>
    <n v="2.5399999999999999E-2"/>
    <s v="SLA OK (Alta)"/>
  </r>
  <r>
    <x v="2"/>
    <s v="Investimentos - Fundos de Investimento"/>
    <s v="/funds/v1/investments/{investmentId}/transactions"/>
    <n v="3.2608695652173912E-2"/>
    <n v="114"/>
    <n v="89"/>
    <n v="0"/>
    <n v="133"/>
    <n v="114"/>
    <n v="1.2999999999999999E-3"/>
    <s v="SLA OK (Alta)"/>
  </r>
  <r>
    <x v="2"/>
    <s v="Investimentos - Fundos de Investimento"/>
    <s v="/funds/v1/investments/{investmentId}/transactions-current"/>
    <n v="0.98673300165837474"/>
    <n v="2023"/>
    <n v="52"/>
    <n v="0"/>
    <n v="204"/>
    <n v="2023"/>
    <n v="2.3400000000000001E-2"/>
    <s v="SLA OK (Alta)"/>
  </r>
  <r>
    <x v="2"/>
    <s v="Investimentos - Renda Fixa Crédito"/>
    <s v="/credit-fixed-incomes/v1/investments"/>
    <n v="0.47413793103448276"/>
    <n v="406"/>
    <n v="208"/>
    <n v="0"/>
    <n v="190"/>
    <n v="406"/>
    <n v="4.7000000000000002E-3"/>
    <s v="SLA OK (Alta)"/>
  </r>
  <r>
    <x v="2"/>
    <s v="Investimentos - Renda Fixa Crédito"/>
    <s v="/credit-fixed-incomes/v1/investments/{investmentId}"/>
    <n v="0.8"/>
    <n v="23"/>
    <n v="1"/>
    <n v="0"/>
    <n v="1041"/>
    <n v="23"/>
    <n v="2.9999999999999997E-4"/>
    <s v="SLA OK (Alta)"/>
  </r>
  <r>
    <x v="2"/>
    <s v="Investimentos - Renda Fixa Crédito"/>
    <s v="/credit-fixed-incomes/v1/investments/{investmentId}/balances"/>
    <n v="0.98913043478260865"/>
    <n v="285"/>
    <n v="1"/>
    <n v="0"/>
    <n v="223"/>
    <n v="285"/>
    <n v="3.3E-3"/>
    <s v="SLA OK (Alta)"/>
  </r>
  <r>
    <x v="2"/>
    <s v="Investimentos - Renda Fixa Crédito"/>
    <s v="/credit-fixed-incomes/v1/investments/{investmentId}/transactions-current"/>
    <n v="0.98901098901098905"/>
    <n v="180"/>
    <n v="1"/>
    <n v="0"/>
    <n v="222"/>
    <n v="180"/>
    <n v="2.0999999999999999E-3"/>
    <s v="SLA OK (Alta)"/>
  </r>
  <r>
    <x v="2"/>
    <s v="Investimentos - Títulos do Tesouro Direto"/>
    <s v="/treasure-titles/v1/investments"/>
    <n v="0.68796992481203012"/>
    <n v="924"/>
    <n v="233"/>
    <n v="0"/>
    <n v="204"/>
    <n v="924"/>
    <n v="1.0699999999999999E-2"/>
    <s v="SLA OK (Alta)"/>
  </r>
  <r>
    <x v="2"/>
    <s v="Investimentos - Títulos do Tesouro Direto"/>
    <s v="/treasure-titles/v1/investments/{investmentId}"/>
    <n v="1"/>
    <n v="427"/>
    <n v="1"/>
    <n v="0"/>
    <n v="243"/>
    <n v="427"/>
    <n v="4.8999999999999998E-3"/>
    <s v="SLA OK (Alta)"/>
  </r>
  <r>
    <x v="2"/>
    <s v="Investimentos - Títulos do Tesouro Direto"/>
    <s v="/treasure-titles/v1/investments/{investmentId}/balances"/>
    <n v="0.99542334096109841"/>
    <n v="2171"/>
    <n v="11"/>
    <n v="0"/>
    <n v="206"/>
    <n v="2171"/>
    <n v="2.5100000000000001E-2"/>
    <s v="SLA OK (Alta)"/>
  </r>
  <r>
    <x v="2"/>
    <s v="Investimentos - Títulos do Tesouro Direto"/>
    <s v="/treasure-titles/v1/investments/{investmentId}/transactions"/>
    <n v="1"/>
    <n v="30"/>
    <n v="0"/>
    <n v="0"/>
    <n v="209"/>
    <n v="30"/>
    <n v="2.9999999999999997E-4"/>
    <s v="SLA OK (Alta)"/>
  </r>
  <r>
    <x v="2"/>
    <s v="Investimentos - Títulos do Tesouro Direto"/>
    <s v="/treasure-titles/v1/investments/{investmentId}/transactions-current"/>
    <n v="0.988391376451078"/>
    <n v="1992"/>
    <n v="43"/>
    <n v="0"/>
    <n v="206"/>
    <n v="1992"/>
    <n v="2.3099999999999999E-2"/>
    <s v="SLA OK (Alta)"/>
  </r>
  <r>
    <x v="2"/>
    <s v="Recursos"/>
    <s v="/resources/v3/resources"/>
    <n v="0.93536121673003803"/>
    <n v="8353"/>
    <n v="233"/>
    <n v="0"/>
    <n v="116"/>
    <n v="8353"/>
    <n v="9.6699999999999994E-2"/>
    <s v="SLA OK (Alta)"/>
  </r>
  <r>
    <x v="3"/>
    <s v="Dados Cadastrais"/>
    <s v="/customers/v2/business/financial-relations"/>
    <n v="1"/>
    <n v="1"/>
    <n v="0"/>
    <n v="0"/>
    <n v="108"/>
    <n v="1"/>
    <n v="0"/>
    <s v="SLA OK (Alta)"/>
  </r>
  <r>
    <x v="3"/>
    <s v="Dados Cadastrais"/>
    <s v="/customers/v2/business/identifications"/>
    <n v="1"/>
    <n v="1"/>
    <n v="0"/>
    <n v="0"/>
    <n v="1365"/>
    <n v="1"/>
    <n v="0"/>
    <s v="SLA OK (Alta)"/>
  </r>
  <r>
    <x v="3"/>
    <s v="Dados Cadastrais"/>
    <s v="/customers/v2/business/qualifications"/>
    <n v="4.5454545454545452E-3"/>
    <n v="220"/>
    <n v="219"/>
    <n v="0"/>
    <n v="22"/>
    <n v="220"/>
    <n v="2.5000000000000001E-3"/>
    <s v="SLA OK (Alta)"/>
  </r>
  <r>
    <x v="3"/>
    <s v="Dados Cadastrais"/>
    <s v="/customers/v2/personal/financial-relations"/>
    <n v="0.83462532299741599"/>
    <n v="511"/>
    <n v="91"/>
    <n v="0"/>
    <n v="220"/>
    <n v="511"/>
    <n v="5.8999999999999999E-3"/>
    <s v="SLA OK (Alta)"/>
  </r>
  <r>
    <x v="3"/>
    <s v="Dados Cadastrais"/>
    <s v="/customers/v2/personal/identifications"/>
    <n v="0.84331797235023043"/>
    <n v="587"/>
    <n v="95"/>
    <n v="0"/>
    <n v="188"/>
    <n v="587"/>
    <n v="6.7999999999999996E-3"/>
    <s v="SLA OK (Alta)"/>
  </r>
  <r>
    <x v="3"/>
    <s v="Dados Cadastrais"/>
    <s v="/customers/v2/personal/qualifications"/>
    <n v="0.85948477751756436"/>
    <n v="597"/>
    <n v="83"/>
    <n v="0"/>
    <n v="202"/>
    <n v="597"/>
    <n v="6.8999999999999999E-3"/>
    <s v="SLA OK (Alta)"/>
  </r>
  <r>
    <x v="3"/>
    <s v="Investimentos - Fundos de Investimento"/>
    <s v="/funds/v1/investments"/>
    <n v="0.71735537190082643"/>
    <n v="895"/>
    <n v="234"/>
    <n v="0"/>
    <n v="204"/>
    <n v="895"/>
    <n v="1.04E-2"/>
    <s v="SLA OK (Alta)"/>
  </r>
  <r>
    <x v="3"/>
    <s v="Investimentos - Fundos de Investimento"/>
    <s v="/funds/v1/investments/{investmentId}"/>
    <n v="0.99242424242424243"/>
    <n v="500"/>
    <n v="5"/>
    <n v="0"/>
    <n v="217"/>
    <n v="500"/>
    <n v="5.7999999999999996E-3"/>
    <s v="SLA OK (Alta)"/>
  </r>
  <r>
    <x v="3"/>
    <s v="Investimentos - Fundos de Investimento"/>
    <s v="/funds/v1/investments/{investmentId}/balances"/>
    <n v="0.98777506112469438"/>
    <n v="3176"/>
    <n v="56"/>
    <n v="0"/>
    <n v="221"/>
    <n v="3176"/>
    <n v="3.6799999999999999E-2"/>
    <s v="SLA OK (Alta)"/>
  </r>
  <r>
    <x v="3"/>
    <s v="Investimentos - Fundos de Investimento"/>
    <s v="/funds/v1/investments/{investmentId}/transactions"/>
    <n v="0.1437908496732026"/>
    <n v="176"/>
    <n v="132"/>
    <n v="0"/>
    <n v="171"/>
    <n v="176"/>
    <n v="2E-3"/>
    <s v="SLA OK (Alta)"/>
  </r>
  <r>
    <x v="3"/>
    <s v="Investimentos - Fundos de Investimento"/>
    <s v="/funds/v1/investments/{investmentId}/transactions-current"/>
    <n v="1"/>
    <n v="2472"/>
    <n v="2"/>
    <n v="0"/>
    <n v="212"/>
    <n v="2472"/>
    <n v="2.86E-2"/>
    <s v="SLA OK (Alta)"/>
  </r>
  <r>
    <x v="3"/>
    <s v="Investimentos - Renda Fixa Crédito"/>
    <s v="/credit-fixed-incomes/v1/investments"/>
    <n v="0.55837563451776651"/>
    <n v="475"/>
    <n v="207"/>
    <n v="0"/>
    <n v="192"/>
    <n v="475"/>
    <n v="5.4999999999999997E-3"/>
    <s v="SLA OK (Alta)"/>
  </r>
  <r>
    <x v="3"/>
    <s v="Investimentos - Renda Fixa Crédito"/>
    <s v="/credit-fixed-incomes/v1/investments/{investmentId}"/>
    <n v="1"/>
    <n v="76"/>
    <n v="0"/>
    <n v="0"/>
    <n v="265"/>
    <n v="76"/>
    <n v="8.9999999999999998E-4"/>
    <s v="SLA OK (Alta)"/>
  </r>
  <r>
    <x v="3"/>
    <s v="Investimentos - Renda Fixa Crédito"/>
    <s v="/credit-fixed-incomes/v1/investments/{investmentId}/balances"/>
    <n v="1"/>
    <n v="294"/>
    <n v="0"/>
    <n v="0"/>
    <n v="293"/>
    <n v="294"/>
    <n v="3.3999999999999998E-3"/>
    <s v="SLA OK (Alta)"/>
  </r>
  <r>
    <x v="3"/>
    <s v="Investimentos - Renda Fixa Crédito"/>
    <s v="/credit-fixed-incomes/v1/investments/{investmentId}/transactions-current"/>
    <n v="1"/>
    <n v="198"/>
    <n v="0"/>
    <n v="0"/>
    <n v="209"/>
    <n v="198"/>
    <n v="2.3E-3"/>
    <s v="SLA OK (Alta)"/>
  </r>
  <r>
    <x v="3"/>
    <s v="Investimentos - Títulos do Tesouro Direto"/>
    <s v="/treasure-titles/v1/investments"/>
    <n v="0.76635514018691586"/>
    <n v="991"/>
    <n v="231"/>
    <n v="0"/>
    <n v="213"/>
    <n v="991"/>
    <n v="1.15E-2"/>
    <s v="SLA OK (Alta)"/>
  </r>
  <r>
    <x v="3"/>
    <s v="Investimentos - Títulos do Tesouro Direto"/>
    <s v="/treasure-titles/v1/investments/{investmentId}"/>
    <n v="1"/>
    <n v="589"/>
    <n v="1"/>
    <n v="0"/>
    <n v="236"/>
    <n v="589"/>
    <n v="6.7999999999999996E-3"/>
    <s v="SLA OK (Alta)"/>
  </r>
  <r>
    <x v="3"/>
    <s v="Investimentos - Títulos do Tesouro Direto"/>
    <s v="/treasure-titles/v1/investments/{investmentId}/balances"/>
    <n v="0.99674267100977199"/>
    <n v="3747"/>
    <n v="11"/>
    <n v="0"/>
    <n v="233"/>
    <n v="3747"/>
    <n v="4.3400000000000001E-2"/>
    <s v="SLA OK (Alta)"/>
  </r>
  <r>
    <x v="3"/>
    <s v="Investimentos - Títulos do Tesouro Direto"/>
    <s v="/treasure-titles/v1/investments/{investmentId}/transactions"/>
    <n v="1"/>
    <n v="83"/>
    <n v="0"/>
    <n v="0"/>
    <n v="260"/>
    <n v="83"/>
    <n v="1E-3"/>
    <s v="SLA OK (Alta)"/>
  </r>
  <r>
    <x v="3"/>
    <s v="Investimentos - Títulos do Tesouro Direto"/>
    <s v="/treasure-titles/v1/investments/{investmentId}/transactions-current"/>
    <n v="1"/>
    <n v="2217"/>
    <n v="0"/>
    <n v="0"/>
    <n v="197"/>
    <n v="2217"/>
    <n v="2.5700000000000001E-2"/>
    <s v="SLA OK (Alta)"/>
  </r>
  <r>
    <x v="3"/>
    <s v="Recursos"/>
    <s v="/resources/v3/resources"/>
    <n v="0.91726251276813076"/>
    <n v="6959"/>
    <n v="217"/>
    <n v="0"/>
    <n v="112"/>
    <n v="6959"/>
    <n v="8.0500000000000002E-2"/>
    <s v="SLA OK (Alta)"/>
  </r>
  <r>
    <x v="4"/>
    <s v="Dados Cadastrais"/>
    <s v="/customers/v2/business/financial-relations"/>
    <n v="1"/>
    <n v="1"/>
    <n v="0"/>
    <n v="0"/>
    <n v="82"/>
    <n v="1"/>
    <n v="0"/>
    <s v="SLA OK (Alta)"/>
  </r>
  <r>
    <x v="4"/>
    <s v="Dados Cadastrais"/>
    <s v="/customers/v2/business/identifications"/>
    <n v="0.5"/>
    <n v="2"/>
    <n v="1"/>
    <n v="0"/>
    <n v="187"/>
    <n v="2"/>
    <n v="0"/>
    <s v="SLA OK (Alta)"/>
  </r>
  <r>
    <x v="4"/>
    <s v="Dados Cadastrais"/>
    <s v="/customers/v2/business/qualifications"/>
    <n v="4.4247787610619468E-3"/>
    <n v="227"/>
    <n v="226"/>
    <n v="0"/>
    <n v="19"/>
    <n v="227"/>
    <n v="2.5999999999999999E-3"/>
    <s v="SLA OK (Alta)"/>
  </r>
  <r>
    <x v="4"/>
    <s v="Dados Cadastrais"/>
    <s v="/customers/v2/personal/financial-relations"/>
    <n v="0.83823529411764708"/>
    <n v="514"/>
    <n v="96"/>
    <n v="0"/>
    <n v="201"/>
    <n v="514"/>
    <n v="5.8999999999999999E-3"/>
    <s v="SLA OK (Alta)"/>
  </r>
  <r>
    <x v="4"/>
    <s v="Dados Cadastrais"/>
    <s v="/customers/v2/personal/identifications"/>
    <n v="0.8623188405797102"/>
    <n v="529"/>
    <n v="83"/>
    <n v="0"/>
    <n v="222"/>
    <n v="529"/>
    <n v="6.1000000000000004E-3"/>
    <s v="SLA OK (Alta)"/>
  </r>
  <r>
    <x v="4"/>
    <s v="Dados Cadastrais"/>
    <s v="/customers/v2/personal/qualifications"/>
    <n v="0.87407407407407411"/>
    <n v="535"/>
    <n v="75"/>
    <n v="0"/>
    <n v="189"/>
    <n v="535"/>
    <n v="6.1999999999999998E-3"/>
    <s v="SLA OK (Alta)"/>
  </r>
  <r>
    <x v="4"/>
    <s v="Investimentos - Fundos de Investimento"/>
    <s v="/funds/v1/investments"/>
    <n v="0.73508771929824557"/>
    <n v="840"/>
    <n v="208"/>
    <n v="0"/>
    <n v="201"/>
    <n v="840"/>
    <n v="9.7000000000000003E-3"/>
    <s v="SLA OK (Alta)"/>
  </r>
  <r>
    <x v="4"/>
    <s v="Investimentos - Fundos de Investimento"/>
    <s v="/funds/v1/investments/{investmentId}"/>
    <n v="0.99613152804642169"/>
    <n v="1239"/>
    <n v="3"/>
    <n v="0"/>
    <n v="220"/>
    <n v="1239"/>
    <n v="1.43E-2"/>
    <s v="SLA OK (Alta)"/>
  </r>
  <r>
    <x v="4"/>
    <s v="Investimentos - Fundos de Investimento"/>
    <s v="/funds/v1/investments/{investmentId}/balances"/>
    <n v="0.99725526075022874"/>
    <n v="4502"/>
    <n v="69"/>
    <n v="0"/>
    <n v="217"/>
    <n v="4502"/>
    <n v="5.21E-2"/>
    <s v="SLA OK (Alta)"/>
  </r>
  <r>
    <x v="4"/>
    <s v="Investimentos - Fundos de Investimento"/>
    <s v="/funds/v1/investments/{investmentId}/transactions"/>
    <n v="3.9855072463768113E-2"/>
    <n v="447"/>
    <n v="267"/>
    <n v="0"/>
    <n v="100"/>
    <n v="447"/>
    <n v="5.1999999999999998E-3"/>
    <s v="SLA OK (Alta)"/>
  </r>
  <r>
    <x v="4"/>
    <s v="Investimentos - Fundos de Investimento"/>
    <s v="/funds/v1/investments/{investmentId}/transactions-current"/>
    <n v="0.99502487562189057"/>
    <n v="2289"/>
    <n v="6"/>
    <n v="0"/>
    <n v="199"/>
    <n v="2289"/>
    <n v="2.6499999999999999E-2"/>
    <s v="SLA OK (Alta)"/>
  </r>
  <r>
    <x v="4"/>
    <s v="Investimentos - Renda Fixa Crédito"/>
    <s v="/credit-fixed-incomes/v1/investments"/>
    <n v="0.48476454293628807"/>
    <n v="421"/>
    <n v="211"/>
    <n v="0"/>
    <n v="179"/>
    <n v="421"/>
    <n v="4.8999999999999998E-3"/>
    <s v="SLA OK (Alta)"/>
  </r>
  <r>
    <x v="4"/>
    <s v="Investimentos - Renda Fixa Crédito"/>
    <s v="/credit-fixed-incomes/v1/investments/{investmentId}"/>
    <n v="1"/>
    <n v="191"/>
    <n v="1"/>
    <n v="0"/>
    <n v="267"/>
    <n v="191"/>
    <n v="2.2000000000000001E-3"/>
    <s v="SLA OK (Alta)"/>
  </r>
  <r>
    <x v="4"/>
    <s v="Investimentos - Renda Fixa Crédito"/>
    <s v="/credit-fixed-incomes/v1/investments/{investmentId}/balances"/>
    <n v="0.99534883720930234"/>
    <n v="540"/>
    <n v="1"/>
    <n v="0"/>
    <n v="217"/>
    <n v="540"/>
    <n v="6.3E-3"/>
    <s v="SLA OK (Alta)"/>
  </r>
  <r>
    <x v="4"/>
    <s v="Investimentos - Renda Fixa Crédito"/>
    <s v="/credit-fixed-incomes/v1/investments/{investmentId}/transactions"/>
    <n v="1"/>
    <n v="162"/>
    <n v="0"/>
    <n v="0"/>
    <n v="249"/>
    <n v="162"/>
    <n v="1.9E-3"/>
    <s v="SLA OK (Alta)"/>
  </r>
  <r>
    <x v="4"/>
    <s v="Investimentos - Renda Fixa Crédito"/>
    <s v="/credit-fixed-incomes/v1/investments/{investmentId}/transactions-current"/>
    <n v="1"/>
    <n v="217"/>
    <n v="0"/>
    <n v="0"/>
    <n v="231"/>
    <n v="217"/>
    <n v="2.5000000000000001E-3"/>
    <s v="SLA OK (Alta)"/>
  </r>
  <r>
    <x v="4"/>
    <s v="Investimentos - Títulos do Tesouro Direto"/>
    <s v="/treasure-titles/v1/investments"/>
    <n v="0.7142857142857143"/>
    <n v="876"/>
    <n v="211"/>
    <n v="0"/>
    <n v="208"/>
    <n v="876"/>
    <n v="1.01E-2"/>
    <s v="SLA OK (Alta)"/>
  </r>
  <r>
    <x v="4"/>
    <s v="Investimentos - Títulos do Tesouro Direto"/>
    <s v="/treasure-titles/v1/investments/{investmentId}"/>
    <n v="0.99809160305343514"/>
    <n v="1201"/>
    <n v="3"/>
    <n v="0"/>
    <n v="213"/>
    <n v="1201"/>
    <n v="1.3899999999999999E-2"/>
    <s v="SLA OK (Alta)"/>
  </r>
  <r>
    <x v="4"/>
    <s v="Investimentos - Títulos do Tesouro Direto"/>
    <s v="/treasure-titles/v1/investments/{investmentId}/balances"/>
    <n v="0.99819819819819822"/>
    <n v="4806"/>
    <n v="17"/>
    <n v="0"/>
    <n v="215"/>
    <n v="4806"/>
    <n v="5.5599999999999997E-2"/>
    <s v="SLA OK (Alta)"/>
  </r>
  <r>
    <x v="4"/>
    <s v="Investimentos - Títulos do Tesouro Direto"/>
    <s v="/treasure-titles/v1/investments/{investmentId}/transactions"/>
    <n v="1"/>
    <n v="1289"/>
    <n v="7"/>
    <n v="0"/>
    <n v="218"/>
    <n v="1289"/>
    <n v="1.49E-2"/>
    <s v="SLA OK (Alta)"/>
  </r>
  <r>
    <x v="4"/>
    <s v="Investimentos - Títulos do Tesouro Direto"/>
    <s v="/treasure-titles/v1/investments/{investmentId}/transactions-current"/>
    <n v="0.99841772151898733"/>
    <n v="2641"/>
    <n v="3"/>
    <n v="0"/>
    <n v="196"/>
    <n v="2641"/>
    <n v="3.0599999999999999E-2"/>
    <s v="SLA OK (Alta)"/>
  </r>
  <r>
    <x v="4"/>
    <s v="Recursos"/>
    <s v="/resources/v3/resources"/>
    <n v="0.92292292292292288"/>
    <n v="7502"/>
    <n v="231"/>
    <n v="0"/>
    <n v="113"/>
    <n v="7502"/>
    <n v="8.6800000000000002E-2"/>
    <s v="SLA OK (Alta)"/>
  </r>
  <r>
    <x v="5"/>
    <s v="Dados Cadastrais"/>
    <s v="/customers/v2/business/identifications"/>
    <n v="0"/>
    <n v="1"/>
    <n v="1"/>
    <n v="0"/>
    <n v="9"/>
    <n v="1"/>
    <n v="0"/>
    <s v="SLA OK (Alta)"/>
  </r>
  <r>
    <x v="5"/>
    <s v="Dados Cadastrais"/>
    <s v="/customers/v2/business/qualifications"/>
    <n v="0"/>
    <n v="212"/>
    <n v="211"/>
    <n v="0"/>
    <n v="20"/>
    <n v="212"/>
    <n v="2.5000000000000001E-3"/>
    <s v="SLA OK (Alta)"/>
  </r>
  <r>
    <x v="5"/>
    <s v="Dados Cadastrais"/>
    <s v="/customers/v2/personal/financial-relations"/>
    <n v="0.87318840579710144"/>
    <n v="364"/>
    <n v="51"/>
    <n v="0"/>
    <n v="284"/>
    <n v="364"/>
    <n v="4.1999999999999997E-3"/>
    <s v="SLA OK (Alta)"/>
  </r>
  <r>
    <x v="5"/>
    <s v="Dados Cadastrais"/>
    <s v="/customers/v2/personal/identifications"/>
    <n v="0.86468646864686471"/>
    <n v="422"/>
    <n v="62"/>
    <n v="0"/>
    <n v="218"/>
    <n v="422"/>
    <n v="4.8999999999999998E-3"/>
    <s v="SLA OK (Alta)"/>
  </r>
  <r>
    <x v="5"/>
    <s v="Dados Cadastrais"/>
    <s v="/customers/v2/personal/qualifications"/>
    <n v="0.88474576271186445"/>
    <n v="409"/>
    <n v="43"/>
    <n v="0"/>
    <n v="206"/>
    <n v="409"/>
    <n v="4.7000000000000002E-3"/>
    <s v="SLA OK (Alta)"/>
  </r>
  <r>
    <x v="5"/>
    <s v="Investimentos - Fundos de Investimento"/>
    <s v="/funds/v1/investments"/>
    <n v="0.71669793621013134"/>
    <n v="805"/>
    <n v="219"/>
    <n v="0"/>
    <n v="205"/>
    <n v="805"/>
    <n v="9.2999999999999992E-3"/>
    <s v="SLA OK (Alta)"/>
  </r>
  <r>
    <x v="5"/>
    <s v="Investimentos - Fundos de Investimento"/>
    <s v="/funds/v1/investments/{investmentId}"/>
    <n v="0.99453551912568305"/>
    <n v="308"/>
    <n v="4"/>
    <n v="0"/>
    <n v="292"/>
    <n v="308"/>
    <n v="3.5999999999999999E-3"/>
    <s v="SLA OK (Alta)"/>
  </r>
  <r>
    <x v="5"/>
    <s v="Investimentos - Fundos de Investimento"/>
    <s v="/funds/v1/investments/{investmentId}/balances"/>
    <n v="0.99535315985130113"/>
    <n v="4251"/>
    <n v="65"/>
    <n v="0"/>
    <n v="491"/>
    <n v="4251"/>
    <n v="4.9200000000000001E-2"/>
    <s v="SLA OK (Alta)"/>
  </r>
  <r>
    <x v="5"/>
    <s v="Investimentos - Fundos de Investimento"/>
    <s v="/funds/v1/investments/{investmentId}/transactions"/>
    <n v="4.148471615720524E-2"/>
    <n v="765"/>
    <n v="446"/>
    <n v="0"/>
    <n v="88"/>
    <n v="765"/>
    <n v="8.8999999999999999E-3"/>
    <s v="SLA OK (Alta)"/>
  </r>
  <r>
    <x v="5"/>
    <s v="Investimentos - Fundos de Investimento"/>
    <s v="/funds/v1/investments/{investmentId}/transactions-current"/>
    <n v="0.99846390168970811"/>
    <n v="2308"/>
    <n v="1"/>
    <n v="0"/>
    <n v="243"/>
    <n v="2308"/>
    <n v="2.6700000000000002E-2"/>
    <s v="SLA OK (Alta)"/>
  </r>
  <r>
    <x v="5"/>
    <s v="Investimentos - Renda Fixa Crédito"/>
    <s v="/credit-fixed-incomes/v1/investments"/>
    <n v="0.5093833780160858"/>
    <n v="441"/>
    <n v="214"/>
    <n v="0"/>
    <n v="193"/>
    <n v="441"/>
    <n v="5.1000000000000004E-3"/>
    <s v="SLA OK (Alta)"/>
  </r>
  <r>
    <x v="5"/>
    <s v="Investimentos - Renda Fixa Crédito"/>
    <s v="/credit-fixed-incomes/v1/investments/{investmentId}"/>
    <n v="0.96296296296296291"/>
    <n v="97"/>
    <n v="2"/>
    <n v="0"/>
    <n v="706"/>
    <n v="97"/>
    <n v="1.1000000000000001E-3"/>
    <s v="SLA OK (Alta)"/>
  </r>
  <r>
    <x v="5"/>
    <s v="Investimentos - Renda Fixa Crédito"/>
    <s v="/credit-fixed-incomes/v1/investments/{investmentId}/balances"/>
    <n v="0.99576271186440679"/>
    <n v="568"/>
    <n v="2"/>
    <n v="0"/>
    <n v="359"/>
    <n v="568"/>
    <n v="6.6E-3"/>
    <s v="SLA OK (Alta)"/>
  </r>
  <r>
    <x v="5"/>
    <s v="Investimentos - Renda Fixa Crédito"/>
    <s v="/credit-fixed-incomes/v1/investments/{investmentId}/transactions"/>
    <n v="1"/>
    <n v="4"/>
    <n v="0"/>
    <n v="0"/>
    <n v="5285"/>
    <n v="4"/>
    <n v="0"/>
    <s v="SLA NOK"/>
  </r>
  <r>
    <x v="5"/>
    <s v="Investimentos - Renda Fixa Crédito"/>
    <s v="/credit-fixed-incomes/v1/investments/{investmentId}/transactions-current"/>
    <n v="1"/>
    <n v="227"/>
    <n v="0"/>
    <n v="0"/>
    <n v="233"/>
    <n v="227"/>
    <n v="2.5999999999999999E-3"/>
    <s v="SLA OK (Alta)"/>
  </r>
  <r>
    <x v="5"/>
    <s v="Investimentos - Títulos do Tesouro Direto"/>
    <s v="/treasure-titles/v1/investments"/>
    <n v="0.74958540630182424"/>
    <n v="900"/>
    <n v="217"/>
    <n v="0"/>
    <n v="218"/>
    <n v="900"/>
    <n v="1.04E-2"/>
    <s v="SLA OK (Alta)"/>
  </r>
  <r>
    <x v="5"/>
    <s v="Investimentos - Títulos do Tesouro Direto"/>
    <s v="/treasure-titles/v1/investments/{investmentId}"/>
    <n v="0.98760330578512401"/>
    <n v="418"/>
    <n v="4"/>
    <n v="0"/>
    <n v="500"/>
    <n v="418"/>
    <n v="4.7999999999999996E-3"/>
    <s v="SLA OK (Alta)"/>
  </r>
  <r>
    <x v="5"/>
    <s v="Investimentos - Títulos do Tesouro Direto"/>
    <s v="/treasure-titles/v1/investments/{investmentId}/balances"/>
    <n v="0.99733806566104699"/>
    <n v="4848"/>
    <n v="12"/>
    <n v="0"/>
    <n v="321"/>
    <n v="4848"/>
    <n v="5.6099999999999997E-2"/>
    <s v="SLA OK (Alta)"/>
  </r>
  <r>
    <x v="5"/>
    <s v="Investimentos - Títulos do Tesouro Direto"/>
    <s v="/treasure-titles/v1/investments/{investmentId}/transactions"/>
    <n v="1"/>
    <n v="94"/>
    <n v="0"/>
    <n v="0"/>
    <n v="473"/>
    <n v="94"/>
    <n v="1.1000000000000001E-3"/>
    <s v="SLA OK (Alta)"/>
  </r>
  <r>
    <x v="5"/>
    <s v="Investimentos - Títulos do Tesouro Direto"/>
    <s v="/treasure-titles/v1/investments/{investmentId}/transactions-current"/>
    <n v="1"/>
    <n v="2372"/>
    <n v="1"/>
    <n v="0"/>
    <n v="225"/>
    <n v="2372"/>
    <n v="2.75E-2"/>
    <s v="SLA OK (Alta)"/>
  </r>
  <r>
    <x v="5"/>
    <s v="Recursos"/>
    <s v="/resources/v3/resources"/>
    <n v="0.92522432701894319"/>
    <n v="9318"/>
    <n v="239"/>
    <n v="0"/>
    <n v="116"/>
    <n v="9318"/>
    <n v="0.10780000000000001"/>
    <s v="SLA OK (Alta)"/>
  </r>
  <r>
    <x v="6"/>
    <s v="Dados Cadastrais"/>
    <s v="/customers/v2/business/financial-relations"/>
    <n v="1"/>
    <n v="1"/>
    <n v="0"/>
    <n v="0"/>
    <n v="127"/>
    <n v="1"/>
    <n v="0"/>
    <s v="SLA OK (Alta)"/>
  </r>
  <r>
    <x v="6"/>
    <s v="Dados Cadastrais"/>
    <s v="/customers/v2/business/identifications"/>
    <n v="1"/>
    <n v="1"/>
    <n v="0"/>
    <n v="0"/>
    <n v="192"/>
    <n v="1"/>
    <n v="0"/>
    <s v="SLA OK (Alta)"/>
  </r>
  <r>
    <x v="6"/>
    <s v="Dados Cadastrais"/>
    <s v="/customers/v2/business/qualifications"/>
    <n v="4.5871559633027525E-3"/>
    <n v="218"/>
    <n v="217"/>
    <n v="0"/>
    <n v="25"/>
    <n v="218"/>
    <n v="2.5000000000000001E-3"/>
    <s v="SLA OK (Alta)"/>
  </r>
  <r>
    <x v="6"/>
    <s v="Dados Cadastrais"/>
    <s v="/customers/v2/personal/financial-relations"/>
    <n v="0.84615384615384615"/>
    <n v="215"/>
    <n v="31"/>
    <n v="0"/>
    <n v="210"/>
    <n v="215"/>
    <n v="2.5000000000000001E-3"/>
    <s v="SLA OK (Alta)"/>
  </r>
  <r>
    <x v="6"/>
    <s v="Dados Cadastrais"/>
    <s v="/customers/v2/personal/identifications"/>
    <n v="0.85576923076923073"/>
    <n v="288"/>
    <n v="42"/>
    <n v="0"/>
    <n v="222"/>
    <n v="288"/>
    <n v="3.3E-3"/>
    <s v="SLA OK (Alta)"/>
  </r>
  <r>
    <x v="6"/>
    <s v="Dados Cadastrais"/>
    <s v="/customers/v2/personal/qualifications"/>
    <n v="0.898876404494382"/>
    <n v="240"/>
    <n v="26"/>
    <n v="0"/>
    <n v="176"/>
    <n v="240"/>
    <n v="2.8E-3"/>
    <s v="SLA OK (Alta)"/>
  </r>
  <r>
    <x v="6"/>
    <s v="Investimentos - Fundos de Investimento"/>
    <s v="/funds/v1/investments"/>
    <n v="0.6619718309859155"/>
    <n v="743"/>
    <n v="225"/>
    <n v="0"/>
    <n v="204"/>
    <n v="743"/>
    <n v="8.6E-3"/>
    <s v="SLA OK (Alta)"/>
  </r>
  <r>
    <x v="6"/>
    <s v="Investimentos - Fundos de Investimento"/>
    <s v="/funds/v1/investments/{investmentId}"/>
    <n v="0.99386503067484666"/>
    <n v="380"/>
    <n v="3"/>
    <n v="0"/>
    <n v="265"/>
    <n v="380"/>
    <n v="4.4000000000000003E-3"/>
    <s v="SLA OK (Alta)"/>
  </r>
  <r>
    <x v="6"/>
    <s v="Investimentos - Fundos de Investimento"/>
    <s v="/funds/v1/investments/{investmentId}/balances"/>
    <n v="0.99084249084249088"/>
    <n v="4452"/>
    <n v="64"/>
    <n v="0"/>
    <n v="250"/>
    <n v="4452"/>
    <n v="5.1499999999999997E-2"/>
    <s v="SLA OK (Alta)"/>
  </r>
  <r>
    <x v="6"/>
    <s v="Investimentos - Fundos de Investimento"/>
    <s v="/funds/v1/investments/{investmentId}/transactions"/>
    <n v="4.4041450777202069E-2"/>
    <n v="634"/>
    <n v="377"/>
    <n v="0"/>
    <n v="127"/>
    <n v="634"/>
    <n v="7.3000000000000001E-3"/>
    <s v="SLA OK (Alta)"/>
  </r>
  <r>
    <x v="6"/>
    <s v="Investimentos - Fundos de Investimento"/>
    <s v="/funds/v1/investments/{investmentId}/transactions-current"/>
    <n v="1"/>
    <n v="2382"/>
    <n v="0"/>
    <n v="0"/>
    <n v="216"/>
    <n v="2382"/>
    <n v="2.76E-2"/>
    <s v="SLA OK (Alta)"/>
  </r>
  <r>
    <x v="6"/>
    <s v="Investimentos - Renda Fixa Crédito"/>
    <s v="/credit-fixed-incomes/v1/investments"/>
    <n v="0.46498599439775912"/>
    <n v="410"/>
    <n v="214"/>
    <n v="0"/>
    <n v="198"/>
    <n v="410"/>
    <n v="4.7000000000000002E-3"/>
    <s v="SLA OK (Alta)"/>
  </r>
  <r>
    <x v="6"/>
    <s v="Investimentos - Renda Fixa Crédito"/>
    <s v="/credit-fixed-incomes/v1/investments/{investmentId}"/>
    <n v="0.83333333333333337"/>
    <n v="59"/>
    <n v="2"/>
    <n v="0"/>
    <n v="300"/>
    <n v="59"/>
    <n v="6.9999999999999999E-4"/>
    <s v="SLA OK (Alta)"/>
  </r>
  <r>
    <x v="6"/>
    <s v="Investimentos - Renda Fixa Crédito"/>
    <s v="/credit-fixed-incomes/v1/investments/{investmentId}/balances"/>
    <n v="0.99069767441860468"/>
    <n v="556"/>
    <n v="2"/>
    <n v="0"/>
    <n v="280"/>
    <n v="556"/>
    <n v="6.4000000000000003E-3"/>
    <s v="SLA OK (Alta)"/>
  </r>
  <r>
    <x v="6"/>
    <s v="Investimentos - Renda Fixa Crédito"/>
    <s v="/credit-fixed-incomes/v1/investments/{investmentId}/transactions"/>
    <n v="1"/>
    <n v="1"/>
    <n v="0"/>
    <n v="0"/>
    <n v="126"/>
    <n v="1"/>
    <n v="0"/>
    <s v="SLA OK (Alta)"/>
  </r>
  <r>
    <x v="6"/>
    <s v="Investimentos - Renda Fixa Crédito"/>
    <s v="/credit-fixed-incomes/v1/investments/{investmentId}/transactions-current"/>
    <n v="1"/>
    <n v="213"/>
    <n v="0"/>
    <n v="0"/>
    <n v="237"/>
    <n v="213"/>
    <n v="2.5000000000000001E-3"/>
    <s v="SLA OK (Alta)"/>
  </r>
  <r>
    <x v="6"/>
    <s v="Investimentos - Títulos do Tesouro Direto"/>
    <s v="/treasure-titles/v1/investments"/>
    <n v="0.71039182282793867"/>
    <n v="904"/>
    <n v="234"/>
    <n v="0"/>
    <n v="216"/>
    <n v="904"/>
    <n v="1.0500000000000001E-2"/>
    <s v="SLA OK (Alta)"/>
  </r>
  <r>
    <x v="6"/>
    <s v="Investimentos - Títulos do Tesouro Direto"/>
    <s v="/treasure-titles/v1/investments/{investmentId}"/>
    <n v="1"/>
    <n v="417"/>
    <n v="3"/>
    <n v="0"/>
    <n v="305"/>
    <n v="417"/>
    <n v="4.7999999999999996E-3"/>
    <s v="SLA OK (Alta)"/>
  </r>
  <r>
    <x v="6"/>
    <s v="Investimentos - Títulos do Tesouro Direto"/>
    <s v="/treasure-titles/v1/investments/{investmentId}/balances"/>
    <n v="0.99831791421362492"/>
    <n v="5017"/>
    <n v="17"/>
    <n v="0"/>
    <n v="252"/>
    <n v="5017"/>
    <n v="5.8099999999999999E-2"/>
    <s v="SLA OK (Alta)"/>
  </r>
  <r>
    <x v="6"/>
    <s v="Investimentos - Títulos do Tesouro Direto"/>
    <s v="/treasure-titles/v1/investments/{investmentId}/transactions"/>
    <n v="1"/>
    <n v="68"/>
    <n v="0"/>
    <n v="0"/>
    <n v="267"/>
    <n v="68"/>
    <n v="8.0000000000000004E-4"/>
    <s v="SLA OK (Alta)"/>
  </r>
  <r>
    <x v="6"/>
    <s v="Investimentos - Títulos do Tesouro Direto"/>
    <s v="/treasure-titles/v1/investments/{investmentId}/transactions-current"/>
    <n v="1"/>
    <n v="2393"/>
    <n v="1"/>
    <n v="0"/>
    <n v="211"/>
    <n v="2393"/>
    <n v="2.7699999999999999E-2"/>
    <s v="SLA OK (Alta)"/>
  </r>
  <r>
    <x v="6"/>
    <s v="Recursos"/>
    <s v="/resources/v3/resources"/>
    <n v="0.92105263157894735"/>
    <n v="7133"/>
    <n v="220"/>
    <n v="0"/>
    <n v="116"/>
    <n v="7133"/>
    <n v="8.2600000000000007E-2"/>
    <s v="SLA OK (Alta)"/>
  </r>
  <r>
    <x v="7"/>
    <s v="Dados Cadastrais"/>
    <s v="/customers/v2/business/identifications"/>
    <n v="0"/>
    <n v="1"/>
    <n v="1"/>
    <n v="0"/>
    <n v="7"/>
    <n v="1"/>
    <n v="0"/>
    <s v="SLA OK (Alta)"/>
  </r>
  <r>
    <x v="7"/>
    <s v="Dados Cadastrais"/>
    <s v="/customers/v2/business/qualifications"/>
    <n v="0"/>
    <n v="202"/>
    <n v="202"/>
    <n v="0"/>
    <n v="19"/>
    <n v="202"/>
    <n v="2.3E-3"/>
    <s v="SLA OK (Alta)"/>
  </r>
  <r>
    <x v="7"/>
    <s v="Dados Cadastrais"/>
    <s v="/customers/v2/personal/financial-relations"/>
    <n v="0.87027027027027026"/>
    <n v="232"/>
    <n v="35"/>
    <n v="0"/>
    <n v="222"/>
    <n v="232"/>
    <n v="2.7000000000000001E-3"/>
    <s v="SLA OK (Alta)"/>
  </r>
  <r>
    <x v="7"/>
    <s v="Dados Cadastrais"/>
    <s v="/customers/v2/personal/identifications"/>
    <n v="0.81159420289855078"/>
    <n v="270"/>
    <n v="56"/>
    <n v="0"/>
    <n v="601"/>
    <n v="270"/>
    <n v="3.0999999999999999E-3"/>
    <s v="SLA OK (Alta)"/>
  </r>
  <r>
    <x v="7"/>
    <s v="Dados Cadastrais"/>
    <s v="/customers/v2/personal/qualifications"/>
    <n v="0.83419689119170981"/>
    <n v="257"/>
    <n v="43"/>
    <n v="0"/>
    <n v="1300"/>
    <n v="257"/>
    <n v="3.0000000000000001E-3"/>
    <s v="SLA OK (Alta)"/>
  </r>
  <r>
    <x v="7"/>
    <s v="Investimentos - Fundos de Investimento"/>
    <s v="/funds/v1/investments"/>
    <n v="0.65991902834008098"/>
    <n v="693"/>
    <n v="206"/>
    <n v="0"/>
    <n v="209"/>
    <n v="693"/>
    <n v="8.0000000000000002E-3"/>
    <s v="SLA OK (Alta)"/>
  </r>
  <r>
    <x v="7"/>
    <s v="Investimentos - Fundos de Investimento"/>
    <s v="/funds/v1/investments/{investmentId}"/>
    <n v="0.97872340425531912"/>
    <n v="211"/>
    <n v="3"/>
    <n v="0"/>
    <n v="223"/>
    <n v="211"/>
    <n v="2.3999999999999998E-3"/>
    <s v="SLA OK (Alta)"/>
  </r>
  <r>
    <x v="7"/>
    <s v="Investimentos - Fundos de Investimento"/>
    <s v="/funds/v1/investments/{investmentId}/balances"/>
    <n v="0.98421541318477257"/>
    <n v="4199"/>
    <n v="81"/>
    <n v="0"/>
    <n v="261"/>
    <n v="4199"/>
    <n v="4.8599999999999997E-2"/>
    <s v="SLA OK (Alta)"/>
  </r>
  <r>
    <x v="7"/>
    <s v="Investimentos - Fundos de Investimento"/>
    <s v="/funds/v1/investments/{investmentId}/transactions"/>
    <n v="4.8850574712643681E-2"/>
    <n v="534"/>
    <n v="336"/>
    <n v="0"/>
    <n v="130"/>
    <n v="534"/>
    <n v="6.1999999999999998E-3"/>
    <s v="SLA OK (Alta)"/>
  </r>
  <r>
    <x v="7"/>
    <s v="Investimentos - Fundos de Investimento"/>
    <s v="/funds/v1/investments/{investmentId}/transactions-current"/>
    <n v="1"/>
    <n v="1967"/>
    <n v="0"/>
    <n v="0"/>
    <n v="234"/>
    <n v="1967"/>
    <n v="2.2800000000000001E-2"/>
    <s v="SLA OK (Alta)"/>
  </r>
  <r>
    <x v="7"/>
    <s v="Investimentos - Renda Fixa Crédito"/>
    <s v="/credit-fixed-incomes/v1/investments"/>
    <n v="0.46723646723646722"/>
    <n v="396"/>
    <n v="209"/>
    <n v="0"/>
    <n v="200"/>
    <n v="396"/>
    <n v="4.5999999999999999E-3"/>
    <s v="SLA OK (Alta)"/>
  </r>
  <r>
    <x v="7"/>
    <s v="Investimentos - Renda Fixa Crédito"/>
    <s v="/credit-fixed-incomes/v1/investments/{investmentId}"/>
    <n v="0.875"/>
    <n v="37"/>
    <n v="1"/>
    <n v="0"/>
    <n v="1356"/>
    <n v="37"/>
    <n v="4.0000000000000002E-4"/>
    <s v="SLA OK (Alta)"/>
  </r>
  <r>
    <x v="7"/>
    <s v="Investimentos - Renda Fixa Crédito"/>
    <s v="/credit-fixed-incomes/v1/investments/{investmentId}/balances"/>
    <n v="0.99557522123893805"/>
    <n v="535"/>
    <n v="1"/>
    <n v="0"/>
    <n v="358"/>
    <n v="535"/>
    <n v="6.1999999999999998E-3"/>
    <s v="SLA OK (Alta)"/>
  </r>
  <r>
    <x v="7"/>
    <s v="Investimentos - Renda Fixa Crédito"/>
    <s v="/credit-fixed-incomes/v1/investments/{investmentId}/transactions"/>
    <n v="1"/>
    <n v="2"/>
    <n v="0"/>
    <n v="0"/>
    <n v="172"/>
    <n v="2"/>
    <n v="0"/>
    <s v="SLA OK (Alta)"/>
  </r>
  <r>
    <x v="7"/>
    <s v="Investimentos - Renda Fixa Crédito"/>
    <s v="/credit-fixed-incomes/v1/investments/{investmentId}/transactions-current"/>
    <n v="1"/>
    <n v="170"/>
    <n v="0"/>
    <n v="0"/>
    <n v="227"/>
    <n v="170"/>
    <n v="2E-3"/>
    <s v="SLA OK (Alta)"/>
  </r>
  <r>
    <x v="7"/>
    <s v="Investimentos - Títulos do Tesouro Direto"/>
    <s v="/treasure-titles/v1/investments"/>
    <n v="0.70961887477313979"/>
    <n v="848"/>
    <n v="211"/>
    <n v="0"/>
    <n v="227"/>
    <n v="848"/>
    <n v="9.7999999999999997E-3"/>
    <s v="SLA OK (Alta)"/>
  </r>
  <r>
    <x v="7"/>
    <s v="Investimentos - Títulos do Tesouro Direto"/>
    <s v="/treasure-titles/v1/investments/{investmentId}"/>
    <n v="0.99371069182389937"/>
    <n v="352"/>
    <n v="2"/>
    <n v="0"/>
    <n v="235"/>
    <n v="352"/>
    <n v="4.1000000000000003E-3"/>
    <s v="SLA OK (Alta)"/>
  </r>
  <r>
    <x v="7"/>
    <s v="Investimentos - Títulos do Tesouro Direto"/>
    <s v="/treasure-titles/v1/investments/{investmentId}/balances"/>
    <n v="0.99581239530988275"/>
    <n v="5006"/>
    <n v="23"/>
    <n v="0"/>
    <n v="266"/>
    <n v="5006"/>
    <n v="5.79E-2"/>
    <s v="SLA OK (Alta)"/>
  </r>
  <r>
    <x v="7"/>
    <s v="Investimentos - Títulos do Tesouro Direto"/>
    <s v="/treasure-titles/v1/investments/{investmentId}/transactions"/>
    <n v="1"/>
    <n v="117"/>
    <n v="0"/>
    <n v="0"/>
    <n v="209"/>
    <n v="117"/>
    <n v="1.4E-3"/>
    <s v="SLA OK (Alta)"/>
  </r>
  <r>
    <x v="7"/>
    <s v="Investimentos - Títulos do Tesouro Direto"/>
    <s v="/treasure-titles/v1/investments/{investmentId}/transactions-current"/>
    <n v="0.99828473413379071"/>
    <n v="1999"/>
    <n v="2"/>
    <n v="0"/>
    <n v="273"/>
    <n v="1999"/>
    <n v="2.3099999999999999E-2"/>
    <s v="SLA OK (Alta)"/>
  </r>
  <r>
    <x v="7"/>
    <s v="Recursos"/>
    <s v="/resources/v3/resources"/>
    <n v="0.92139303482587065"/>
    <n v="8062"/>
    <n v="229"/>
    <n v="0"/>
    <n v="190"/>
    <n v="8062"/>
    <n v="9.3299999999999994E-2"/>
    <s v="SLA OK (Alta)"/>
  </r>
  <r>
    <x v="8"/>
    <s v="Dados Cadastrais"/>
    <s v="/customers/v2/business/qualifications"/>
    <n v="0"/>
    <n v="206"/>
    <n v="206"/>
    <n v="0"/>
    <n v="20"/>
    <n v="206"/>
    <n v="2.3999999999999998E-3"/>
    <s v="SLA OK (Alta)"/>
  </r>
  <r>
    <x v="8"/>
    <s v="Dados Cadastrais"/>
    <s v="/customers/v2/personal/financial-relations"/>
    <n v="0.86956521739130432"/>
    <n v="139"/>
    <n v="23"/>
    <n v="0"/>
    <n v="214"/>
    <n v="139"/>
    <n v="1.6000000000000001E-3"/>
    <s v="SLA OK (Alta)"/>
  </r>
  <r>
    <x v="8"/>
    <s v="Dados Cadastrais"/>
    <s v="/customers/v2/personal/identifications"/>
    <n v="0.85074626865671643"/>
    <n v="165"/>
    <n v="28"/>
    <n v="0"/>
    <n v="215"/>
    <n v="165"/>
    <n v="1.9E-3"/>
    <s v="SLA OK (Alta)"/>
  </r>
  <r>
    <x v="8"/>
    <s v="Dados Cadastrais"/>
    <s v="/customers/v2/personal/qualifications"/>
    <n v="0.92647058823529416"/>
    <n v="174"/>
    <n v="14"/>
    <n v="0"/>
    <n v="203"/>
    <n v="174"/>
    <n v="2E-3"/>
    <s v="SLA OK (Alta)"/>
  </r>
  <r>
    <x v="8"/>
    <s v="Investimentos - Fundos de Investimento"/>
    <s v="/funds/v1/investments"/>
    <n v="0.66796116504854364"/>
    <n v="799"/>
    <n v="228"/>
    <n v="0"/>
    <n v="208"/>
    <n v="799"/>
    <n v="9.1999999999999998E-3"/>
    <s v="SLA OK (Alta)"/>
  </r>
  <r>
    <x v="8"/>
    <s v="Investimentos - Fundos de Investimento"/>
    <s v="/funds/v1/investments/{investmentId}"/>
    <n v="0.98750000000000004"/>
    <n v="170"/>
    <n v="1"/>
    <n v="0"/>
    <n v="219"/>
    <n v="170"/>
    <n v="2E-3"/>
    <s v="SLA OK (Alta)"/>
  </r>
  <r>
    <x v="8"/>
    <s v="Investimentos - Fundos de Investimento"/>
    <s v="/funds/v1/investments/{investmentId}/balances"/>
    <n v="0.99284436493738815"/>
    <n v="2330"/>
    <n v="40"/>
    <n v="0"/>
    <n v="240"/>
    <n v="2330"/>
    <n v="2.7E-2"/>
    <s v="SLA OK (Alta)"/>
  </r>
  <r>
    <x v="8"/>
    <s v="Investimentos - Fundos de Investimento"/>
    <s v="/funds/v1/investments/{investmentId}/transactions"/>
    <n v="2.9914529914529916E-2"/>
    <n v="339"/>
    <n v="228"/>
    <n v="0"/>
    <n v="81"/>
    <n v="339"/>
    <n v="3.8999999999999998E-3"/>
    <s v="SLA OK (Alta)"/>
  </r>
  <r>
    <x v="8"/>
    <s v="Investimentos - Fundos de Investimento"/>
    <s v="/funds/v1/investments/{investmentId}/transactions-current"/>
    <n v="1"/>
    <n v="2245"/>
    <n v="0"/>
    <n v="0"/>
    <n v="223"/>
    <n v="2245"/>
    <n v="2.5999999999999999E-2"/>
    <s v="SLA OK (Alta)"/>
  </r>
  <r>
    <x v="8"/>
    <s v="Investimentos - Renda Fixa Crédito"/>
    <s v="/credit-fixed-incomes/v1/investments"/>
    <n v="0.50137741046831952"/>
    <n v="434"/>
    <n v="216"/>
    <n v="0"/>
    <n v="186"/>
    <n v="434"/>
    <n v="5.0000000000000001E-3"/>
    <s v="SLA OK (Alta)"/>
  </r>
  <r>
    <x v="8"/>
    <s v="Investimentos - Renda Fixa Crédito"/>
    <s v="/credit-fixed-incomes/v1/investments/{investmentId}"/>
    <n v="1"/>
    <n v="24"/>
    <n v="0"/>
    <n v="0"/>
    <n v="213"/>
    <n v="24"/>
    <n v="2.9999999999999997E-4"/>
    <s v="SLA OK (Alta)"/>
  </r>
  <r>
    <x v="8"/>
    <s v="Investimentos - Renda Fixa Crédito"/>
    <s v="/credit-fixed-incomes/v1/investments/{investmentId}/balances"/>
    <n v="1"/>
    <n v="409"/>
    <n v="0"/>
    <n v="0"/>
    <n v="275"/>
    <n v="409"/>
    <n v="4.7000000000000002E-3"/>
    <s v="SLA OK (Alta)"/>
  </r>
  <r>
    <x v="8"/>
    <s v="Investimentos - Renda Fixa Crédito"/>
    <s v="/credit-fixed-incomes/v1/investments/{investmentId}/transactions-current"/>
    <n v="1"/>
    <n v="191"/>
    <n v="0"/>
    <n v="0"/>
    <n v="225"/>
    <n v="191"/>
    <n v="2.2000000000000001E-3"/>
    <s v="SLA OK (Alta)"/>
  </r>
  <r>
    <x v="8"/>
    <s v="Investimentos - Títulos do Tesouro Direto"/>
    <s v="/treasure-titles/v1/investments"/>
    <n v="0.72905525846702313"/>
    <n v="893"/>
    <n v="209"/>
    <n v="0"/>
    <n v="225"/>
    <n v="893"/>
    <n v="1.03E-2"/>
    <s v="SLA OK (Alta)"/>
  </r>
  <r>
    <x v="8"/>
    <s v="Investimentos - Títulos do Tesouro Direto"/>
    <s v="/treasure-titles/v1/investments/{investmentId}"/>
    <n v="1"/>
    <n v="333"/>
    <n v="1"/>
    <n v="0"/>
    <n v="224"/>
    <n v="333"/>
    <n v="3.8999999999999998E-3"/>
    <s v="SLA OK (Alta)"/>
  </r>
  <r>
    <x v="8"/>
    <s v="Investimentos - Títulos do Tesouro Direto"/>
    <s v="/treasure-titles/v1/investments/{investmentId}/balances"/>
    <n v="0.99274310595065307"/>
    <n v="2797"/>
    <n v="18"/>
    <n v="0"/>
    <n v="230"/>
    <n v="2797"/>
    <n v="3.2399999999999998E-2"/>
    <s v="SLA OK (Alta)"/>
  </r>
  <r>
    <x v="8"/>
    <s v="Investimentos - Títulos do Tesouro Direto"/>
    <s v="/treasure-titles/v1/investments/{investmentId}/transactions"/>
    <n v="1"/>
    <n v="74"/>
    <n v="0"/>
    <n v="0"/>
    <n v="310"/>
    <n v="74"/>
    <n v="8.9999999999999998E-4"/>
    <s v="SLA OK (Alta)"/>
  </r>
  <r>
    <x v="8"/>
    <s v="Investimentos - Títulos do Tesouro Direto"/>
    <s v="/treasure-titles/v1/investments/{investmentId}/transactions-current"/>
    <n v="1"/>
    <n v="1893"/>
    <n v="2"/>
    <n v="0"/>
    <n v="206"/>
    <n v="1893"/>
    <n v="2.1899999999999999E-2"/>
    <s v="SLA OK (Alta)"/>
  </r>
  <r>
    <x v="8"/>
    <s v="Recursos"/>
    <s v="/resources/v3/resources"/>
    <n v="0.91869060190073915"/>
    <n v="8234"/>
    <n v="227"/>
    <n v="0"/>
    <n v="116"/>
    <n v="8234"/>
    <n v="9.5299999999999996E-2"/>
    <s v="SLA OK (Alta)"/>
  </r>
  <r>
    <x v="9"/>
    <s v="Dados Cadastrais"/>
    <s v="/customers/v2/business/qualifications"/>
    <n v="0"/>
    <n v="220"/>
    <n v="220"/>
    <n v="0"/>
    <n v="22"/>
    <n v="220"/>
    <n v="2.5000000000000001E-3"/>
    <s v="SLA OK (Alta)"/>
  </r>
  <r>
    <x v="9"/>
    <s v="Dados Cadastrais"/>
    <s v="/customers/v2/personal/financial-relations"/>
    <n v="0.8854961832061069"/>
    <n v="163"/>
    <n v="23"/>
    <n v="0"/>
    <n v="190"/>
    <n v="163"/>
    <n v="1.9E-3"/>
    <s v="SLA OK (Alta)"/>
  </r>
  <r>
    <x v="9"/>
    <s v="Dados Cadastrais"/>
    <s v="/customers/v2/personal/identifications"/>
    <n v="0.88148148148148153"/>
    <n v="160"/>
    <n v="21"/>
    <n v="0"/>
    <n v="252"/>
    <n v="160"/>
    <n v="1.9E-3"/>
    <s v="SLA OK (Alta)"/>
  </r>
  <r>
    <x v="9"/>
    <s v="Dados Cadastrais"/>
    <s v="/customers/v2/personal/qualifications"/>
    <n v="0.91603053435114501"/>
    <n v="179"/>
    <n v="18"/>
    <n v="0"/>
    <n v="177"/>
    <n v="179"/>
    <n v="2.0999999999999999E-3"/>
    <s v="SLA OK (Alta)"/>
  </r>
  <r>
    <x v="9"/>
    <s v="Investimentos - Fundos de Investimento"/>
    <s v="/funds/v1/investments"/>
    <n v="0.67843137254901964"/>
    <n v="744"/>
    <n v="226"/>
    <n v="0"/>
    <n v="201"/>
    <n v="744"/>
    <n v="8.6E-3"/>
    <s v="SLA OK (Alta)"/>
  </r>
  <r>
    <x v="9"/>
    <s v="Investimentos - Fundos de Investimento"/>
    <s v="/funds/v1/investments/{investmentId}"/>
    <n v="1"/>
    <n v="161"/>
    <n v="0"/>
    <n v="0"/>
    <n v="225"/>
    <n v="161"/>
    <n v="1.9E-3"/>
    <s v="SLA OK (Alta)"/>
  </r>
  <r>
    <x v="9"/>
    <s v="Investimentos - Fundos de Investimento"/>
    <s v="/funds/v1/investments/{investmentId}/balances"/>
    <n v="0.98643410852713176"/>
    <n v="2336"/>
    <n v="45"/>
    <n v="0"/>
    <n v="212"/>
    <n v="2336"/>
    <n v="2.7E-2"/>
    <s v="SLA OK (Alta)"/>
  </r>
  <r>
    <x v="9"/>
    <s v="Investimentos - Fundos de Investimento"/>
    <s v="/funds/v1/investments/{investmentId}/transactions"/>
    <n v="4.8648648648648651E-2"/>
    <n v="242"/>
    <n v="176"/>
    <n v="0"/>
    <n v="136"/>
    <n v="242"/>
    <n v="2.8E-3"/>
    <s v="SLA OK (Alta)"/>
  </r>
  <r>
    <x v="9"/>
    <s v="Investimentos - Fundos de Investimento"/>
    <s v="/funds/v1/investments/{investmentId}/transactions-current"/>
    <n v="0.99821746880570406"/>
    <n v="1829"/>
    <n v="2"/>
    <n v="0"/>
    <n v="202"/>
    <n v="1829"/>
    <n v="2.12E-2"/>
    <s v="SLA OK (Alta)"/>
  </r>
  <r>
    <x v="9"/>
    <s v="Investimentos - Renda Fixa Crédito"/>
    <s v="/credit-fixed-incomes/v1/investments"/>
    <n v="0.53316326530612246"/>
    <n v="465"/>
    <n v="215"/>
    <n v="0"/>
    <n v="188"/>
    <n v="465"/>
    <n v="5.4000000000000003E-3"/>
    <s v="SLA OK (Alta)"/>
  </r>
  <r>
    <x v="9"/>
    <s v="Investimentos - Renda Fixa Crédito"/>
    <s v="/credit-fixed-incomes/v1/investments/{investmentId}"/>
    <n v="1"/>
    <n v="23"/>
    <n v="0"/>
    <n v="0"/>
    <n v="232"/>
    <n v="23"/>
    <n v="2.9999999999999997E-4"/>
    <s v="SLA OK (Alta)"/>
  </r>
  <r>
    <x v="9"/>
    <s v="Investimentos - Renda Fixa Crédito"/>
    <s v="/credit-fixed-incomes/v1/investments/{investmentId}/balances"/>
    <n v="0.99354838709677418"/>
    <n v="363"/>
    <n v="1"/>
    <n v="0"/>
    <n v="225"/>
    <n v="363"/>
    <n v="4.1999999999999997E-3"/>
    <s v="SLA OK (Alta)"/>
  </r>
  <r>
    <x v="9"/>
    <s v="Investimentos - Renda Fixa Crédito"/>
    <s v="/credit-fixed-incomes/v1/investments/{investmentId}/transactions-current"/>
    <n v="1"/>
    <n v="316"/>
    <n v="0"/>
    <n v="0"/>
    <n v="217"/>
    <n v="316"/>
    <n v="3.7000000000000002E-3"/>
    <s v="SLA OK (Alta)"/>
  </r>
  <r>
    <x v="9"/>
    <s v="Investimentos - Títulos do Tesouro Direto"/>
    <s v="/treasure-titles/v1/investments"/>
    <n v="0.73935264054514482"/>
    <n v="903"/>
    <n v="216"/>
    <n v="0"/>
    <n v="215"/>
    <n v="903"/>
    <n v="1.0500000000000001E-2"/>
    <s v="SLA OK (Alta)"/>
  </r>
  <r>
    <x v="9"/>
    <s v="Investimentos - Títulos do Tesouro Direto"/>
    <s v="/treasure-titles/v1/investments/{investmentId}"/>
    <n v="1"/>
    <n v="215"/>
    <n v="0"/>
    <n v="0"/>
    <n v="198"/>
    <n v="215"/>
    <n v="2.5000000000000001E-3"/>
    <s v="SLA OK (Alta)"/>
  </r>
  <r>
    <x v="9"/>
    <s v="Investimentos - Títulos do Tesouro Direto"/>
    <s v="/treasure-titles/v1/investments/{investmentId}/balances"/>
    <n v="0.98705035971223021"/>
    <n v="2934"/>
    <n v="15"/>
    <n v="0"/>
    <n v="213"/>
    <n v="2934"/>
    <n v="3.4000000000000002E-2"/>
    <s v="SLA OK (Alta)"/>
  </r>
  <r>
    <x v="9"/>
    <s v="Investimentos - Títulos do Tesouro Direto"/>
    <s v="/treasure-titles/v1/investments/{investmentId}/transactions"/>
    <n v="1"/>
    <n v="66"/>
    <n v="0"/>
    <n v="0"/>
    <n v="193"/>
    <n v="66"/>
    <n v="8.0000000000000004E-4"/>
    <s v="SLA OK (Alta)"/>
  </r>
  <r>
    <x v="9"/>
    <s v="Investimentos - Títulos do Tesouro Direto"/>
    <s v="/treasure-titles/v1/investments/{investmentId}/transactions-current"/>
    <n v="0.99573257467994314"/>
    <n v="2977"/>
    <n v="5"/>
    <n v="0"/>
    <n v="201"/>
    <n v="2977"/>
    <n v="3.4500000000000003E-2"/>
    <s v="SLA OK (Alta)"/>
  </r>
  <r>
    <x v="9"/>
    <s v="Recursos"/>
    <s v="/resources/v3/resources"/>
    <n v="0.89281641961231473"/>
    <n v="7126"/>
    <n v="242"/>
    <n v="0"/>
    <n v="111"/>
    <n v="7126"/>
    <n v="8.2500000000000004E-2"/>
    <s v="SLA OK (Alta)"/>
  </r>
  <r>
    <x v="10"/>
    <s v="Dados Cadastrais"/>
    <s v="/customers/v2/business/identifications"/>
    <n v="0.5"/>
    <n v="2"/>
    <n v="1"/>
    <n v="0"/>
    <n v="146"/>
    <n v="2"/>
    <n v="0"/>
    <s v="SLA OK (Alta)"/>
  </r>
  <r>
    <x v="10"/>
    <s v="Dados Cadastrais"/>
    <s v="/customers/v2/business/qualifications"/>
    <n v="4.4247787610619468E-3"/>
    <n v="226"/>
    <n v="225"/>
    <n v="0"/>
    <n v="18"/>
    <n v="226"/>
    <n v="2.5999999999999999E-3"/>
    <s v="SLA OK (Alta)"/>
  </r>
  <r>
    <x v="10"/>
    <s v="Dados Cadastrais"/>
    <s v="/customers/v2/personal/financial-relations"/>
    <n v="0.8370786516853933"/>
    <n v="461"/>
    <n v="88"/>
    <n v="0"/>
    <n v="208"/>
    <n v="461"/>
    <n v="5.3E-3"/>
    <s v="SLA OK (Alta)"/>
  </r>
  <r>
    <x v="10"/>
    <s v="Dados Cadastrais"/>
    <s v="/customers/v2/personal/identifications"/>
    <n v="0.81318681318681318"/>
    <n v="489"/>
    <n v="89"/>
    <n v="0"/>
    <n v="217"/>
    <n v="489"/>
    <n v="5.7000000000000002E-3"/>
    <s v="SLA OK (Alta)"/>
  </r>
  <r>
    <x v="10"/>
    <s v="Dados Cadastrais"/>
    <s v="/customers/v2/personal/qualifications"/>
    <n v="0.848314606741573"/>
    <n v="473"/>
    <n v="76"/>
    <n v="0"/>
    <n v="192"/>
    <n v="473"/>
    <n v="5.4999999999999997E-3"/>
    <s v="SLA OK (Alta)"/>
  </r>
  <r>
    <x v="10"/>
    <s v="Investimentos - Fundos de Investimento"/>
    <s v="/funds/v1/investments"/>
    <n v="0.70871985157699446"/>
    <n v="832"/>
    <n v="215"/>
    <n v="0"/>
    <n v="200"/>
    <n v="832"/>
    <n v="9.5999999999999992E-3"/>
    <s v="SLA OK (Alta)"/>
  </r>
  <r>
    <x v="10"/>
    <s v="Investimentos - Fundos de Investimento"/>
    <s v="/funds/v1/investments/{investmentId}"/>
    <n v="0.98701298701298701"/>
    <n v="410"/>
    <n v="3"/>
    <n v="0"/>
    <n v="238"/>
    <n v="410"/>
    <n v="4.7000000000000002E-3"/>
    <s v="SLA OK (Alta)"/>
  </r>
  <r>
    <x v="10"/>
    <s v="Investimentos - Fundos de Investimento"/>
    <s v="/funds/v1/investments/{investmentId}/balances"/>
    <n v="0.9927310488058152"/>
    <n v="4139"/>
    <n v="60"/>
    <n v="0"/>
    <n v="247"/>
    <n v="4139"/>
    <n v="4.7899999999999998E-2"/>
    <s v="SLA OK (Alta)"/>
  </r>
  <r>
    <x v="10"/>
    <s v="Investimentos - Fundos de Investimento"/>
    <s v="/funds/v1/investments/{investmentId}/transactions"/>
    <n v="0.1222707423580786"/>
    <n v="329"/>
    <n v="204"/>
    <n v="0"/>
    <n v="171"/>
    <n v="329"/>
    <n v="3.8E-3"/>
    <s v="SLA OK (Alta)"/>
  </r>
  <r>
    <x v="10"/>
    <s v="Investimentos - Fundos de Investimento"/>
    <s v="/funds/v1/investments/{investmentId}/transactions-current"/>
    <n v="0.96376811594202894"/>
    <n v="2157"/>
    <n v="25"/>
    <n v="0"/>
    <n v="203"/>
    <n v="2157"/>
    <n v="2.5000000000000001E-2"/>
    <s v="SLA OK (Alta)"/>
  </r>
  <r>
    <x v="10"/>
    <s v="Investimentos - Renda Fixa Crédito"/>
    <s v="/credit-fixed-incomes/v1/investments"/>
    <n v="0.41618497109826591"/>
    <n v="447"/>
    <n v="233"/>
    <n v="0"/>
    <n v="186"/>
    <n v="447"/>
    <n v="5.1999999999999998E-3"/>
    <s v="SLA OK (Alta)"/>
  </r>
  <r>
    <x v="10"/>
    <s v="Investimentos - Renda Fixa Crédito"/>
    <s v="/credit-fixed-incomes/v1/investments/{investmentId}"/>
    <n v="0.95833333333333337"/>
    <n v="70"/>
    <n v="1"/>
    <n v="0"/>
    <n v="583"/>
    <n v="70"/>
    <n v="8.0000000000000004E-4"/>
    <s v="SLA OK (Alta)"/>
  </r>
  <r>
    <x v="10"/>
    <s v="Investimentos - Renda Fixa Crédito"/>
    <s v="/credit-fixed-incomes/v1/investments/{investmentId}/balances"/>
    <n v="0.99465240641711228"/>
    <n v="518"/>
    <n v="1"/>
    <n v="0"/>
    <n v="267"/>
    <n v="518"/>
    <n v="6.0000000000000001E-3"/>
    <s v="SLA OK (Alta)"/>
  </r>
  <r>
    <x v="10"/>
    <s v="Investimentos - Renda Fixa Crédito"/>
    <s v="/credit-fixed-incomes/v1/investments/{investmentId}/transactions"/>
    <n v="1"/>
    <n v="2"/>
    <n v="0"/>
    <n v="0"/>
    <n v="210"/>
    <n v="2"/>
    <n v="0"/>
    <s v="SLA OK (Alta)"/>
  </r>
  <r>
    <x v="10"/>
    <s v="Investimentos - Renda Fixa Crédito"/>
    <s v="/credit-fixed-incomes/v1/investments/{investmentId}/transactions-current"/>
    <n v="1"/>
    <n v="181"/>
    <n v="0"/>
    <n v="0"/>
    <n v="242"/>
    <n v="181"/>
    <n v="2.0999999999999999E-3"/>
    <s v="SLA OK (Alta)"/>
  </r>
  <r>
    <x v="10"/>
    <s v="Investimentos - Títulos do Tesouro Direto"/>
    <s v="/treasure-titles/v1/investments"/>
    <n v="0.70818505338078297"/>
    <n v="885"/>
    <n v="223"/>
    <n v="0"/>
    <n v="205"/>
    <n v="885"/>
    <n v="1.0200000000000001E-2"/>
    <s v="SLA OK (Alta)"/>
  </r>
  <r>
    <x v="10"/>
    <s v="Investimentos - Títulos do Tesouro Direto"/>
    <s v="/treasure-titles/v1/investments/{investmentId}"/>
    <n v="1"/>
    <n v="529"/>
    <n v="3"/>
    <n v="0"/>
    <n v="218"/>
    <n v="529"/>
    <n v="6.1000000000000004E-3"/>
    <s v="SLA OK (Alta)"/>
  </r>
  <r>
    <x v="10"/>
    <s v="Investimentos - Títulos do Tesouro Direto"/>
    <s v="/treasure-titles/v1/investments/{investmentId}/balances"/>
    <n v="0.99609756097560975"/>
    <n v="4150"/>
    <n v="13"/>
    <n v="0"/>
    <n v="247"/>
    <n v="4150"/>
    <n v="4.8000000000000001E-2"/>
    <s v="SLA OK (Alta)"/>
  </r>
  <r>
    <x v="10"/>
    <s v="Investimentos - Títulos do Tesouro Direto"/>
    <s v="/treasure-titles/v1/investments/{investmentId}/transactions"/>
    <n v="1"/>
    <n v="100"/>
    <n v="0"/>
    <n v="0"/>
    <n v="247"/>
    <n v="100"/>
    <n v="1.1999999999999999E-3"/>
    <s v="SLA OK (Alta)"/>
  </r>
  <r>
    <x v="10"/>
    <s v="Investimentos - Títulos do Tesouro Direto"/>
    <s v="/treasure-titles/v1/investments/{investmentId}/transactions-current"/>
    <n v="1"/>
    <n v="1986"/>
    <n v="1"/>
    <n v="0"/>
    <n v="196"/>
    <n v="1986"/>
    <n v="2.3E-2"/>
    <s v="SLA OK (Alta)"/>
  </r>
  <r>
    <x v="10"/>
    <s v="Recursos"/>
    <s v="/resources/v3/resources"/>
    <n v="0.90212765957446805"/>
    <n v="6657"/>
    <n v="238"/>
    <n v="0"/>
    <n v="117"/>
    <n v="6657"/>
    <n v="7.6999999999999999E-2"/>
    <s v="SLA OK (Alta)"/>
  </r>
  <r>
    <x v="11"/>
    <s v="Dados Cadastrais"/>
    <s v="/customers/v2/business/financial-relations"/>
    <n v="1"/>
    <n v="1"/>
    <n v="0"/>
    <n v="0"/>
    <n v="60"/>
    <n v="1"/>
    <n v="0"/>
    <s v="SLA OK (Alta)"/>
  </r>
  <r>
    <x v="11"/>
    <s v="Dados Cadastrais"/>
    <s v="/customers/v2/business/identifications"/>
    <n v="0.5"/>
    <n v="2"/>
    <n v="1"/>
    <n v="0"/>
    <n v="104"/>
    <n v="2"/>
    <n v="0"/>
    <s v="SLA OK (Alta)"/>
  </r>
  <r>
    <x v="11"/>
    <s v="Dados Cadastrais"/>
    <s v="/customers/v2/business/qualifications"/>
    <n v="0"/>
    <n v="227"/>
    <n v="227"/>
    <n v="0"/>
    <n v="19"/>
    <n v="227"/>
    <n v="2.5999999999999999E-3"/>
    <s v="SLA OK (Alta)"/>
  </r>
  <r>
    <x v="11"/>
    <s v="Dados Cadastrais"/>
    <s v="/customers/v2/personal/financial-relations"/>
    <n v="0.79947229551451182"/>
    <n v="491"/>
    <n v="104"/>
    <n v="0"/>
    <n v="222"/>
    <n v="491"/>
    <n v="5.7000000000000002E-3"/>
    <s v="SLA OK (Alta)"/>
  </r>
  <r>
    <x v="11"/>
    <s v="Dados Cadastrais"/>
    <s v="/customers/v2/personal/identifications"/>
    <n v="0.80277777777777781"/>
    <n v="489"/>
    <n v="95"/>
    <n v="0"/>
    <n v="202"/>
    <n v="489"/>
    <n v="5.7000000000000002E-3"/>
    <s v="SLA OK (Alta)"/>
  </r>
  <r>
    <x v="11"/>
    <s v="Dados Cadastrais"/>
    <s v="/customers/v2/personal/qualifications"/>
    <n v="0.86464088397790051"/>
    <n v="470"/>
    <n v="72"/>
    <n v="0"/>
    <n v="194"/>
    <n v="470"/>
    <n v="5.4000000000000003E-3"/>
    <s v="SLA OK (Alta)"/>
  </r>
  <r>
    <x v="11"/>
    <s v="Investimentos - Fundos de Investimento"/>
    <s v="/funds/v1/investments"/>
    <n v="0.70192307692307687"/>
    <n v="803"/>
    <n v="211"/>
    <n v="0"/>
    <n v="204"/>
    <n v="803"/>
    <n v="9.2999999999999992E-3"/>
    <s v="SLA OK (Alta)"/>
  </r>
  <r>
    <x v="11"/>
    <s v="Investimentos - Fundos de Investimento"/>
    <s v="/funds/v1/investments/{investmentId}"/>
    <n v="0.99677419354838714"/>
    <n v="619"/>
    <n v="2"/>
    <n v="0"/>
    <n v="229"/>
    <n v="619"/>
    <n v="7.1999999999999998E-3"/>
    <s v="SLA OK (Alta)"/>
  </r>
  <r>
    <x v="11"/>
    <s v="Investimentos - Fundos de Investimento"/>
    <s v="/funds/v1/investments/{investmentId}/balances"/>
    <n v="0.99549143372407578"/>
    <n v="4488"/>
    <n v="66"/>
    <n v="0"/>
    <n v="224"/>
    <n v="4488"/>
    <n v="5.1900000000000002E-2"/>
    <s v="SLA OK (Alta)"/>
  </r>
  <r>
    <x v="11"/>
    <s v="Investimentos - Fundos de Investimento"/>
    <s v="/funds/v1/investments/{investmentId}/transactions"/>
    <n v="3.783783783783784E-2"/>
    <n v="250"/>
    <n v="182"/>
    <n v="0"/>
    <n v="92"/>
    <n v="250"/>
    <n v="2.8999999999999998E-3"/>
    <s v="SLA OK (Alta)"/>
  </r>
  <r>
    <x v="11"/>
    <s v="Investimentos - Fundos de Investimento"/>
    <s v="/funds/v1/investments/{investmentId}/transactions-current"/>
    <n v="0.97222222222222221"/>
    <n v="2208"/>
    <n v="30"/>
    <n v="0"/>
    <n v="200"/>
    <n v="2208"/>
    <n v="2.5600000000000001E-2"/>
    <s v="SLA OK (Alta)"/>
  </r>
  <r>
    <x v="11"/>
    <s v="Investimentos - Renda Fixa Crédito"/>
    <s v="/credit-fixed-incomes/v1/investments"/>
    <n v="0.45103857566765576"/>
    <n v="424"/>
    <n v="206"/>
    <n v="0"/>
    <n v="194"/>
    <n v="424"/>
    <n v="4.8999999999999998E-3"/>
    <s v="SLA OK (Alta)"/>
  </r>
  <r>
    <x v="11"/>
    <s v="Investimentos - Renda Fixa Crédito"/>
    <s v="/credit-fixed-incomes/v1/investments/{investmentId}"/>
    <n v="0.95652173913043481"/>
    <n v="46"/>
    <n v="1"/>
    <n v="0"/>
    <n v="219"/>
    <n v="46"/>
    <n v="5.0000000000000001E-4"/>
    <s v="SLA OK (Alta)"/>
  </r>
  <r>
    <x v="11"/>
    <s v="Investimentos - Renda Fixa Crédito"/>
    <s v="/credit-fixed-incomes/v1/investments/{investmentId}/balances"/>
    <n v="1"/>
    <n v="532"/>
    <n v="1"/>
    <n v="0"/>
    <n v="269"/>
    <n v="532"/>
    <n v="6.1999999999999998E-3"/>
    <s v="SLA OK (Alta)"/>
  </r>
  <r>
    <x v="11"/>
    <s v="Investimentos - Renda Fixa Crédito"/>
    <s v="/credit-fixed-incomes/v1/investments/{investmentId}/transactions"/>
    <n v="1"/>
    <n v="25"/>
    <n v="0"/>
    <n v="0"/>
    <n v="293"/>
    <n v="25"/>
    <n v="2.9999999999999997E-4"/>
    <s v="SLA OK (Alta)"/>
  </r>
  <r>
    <x v="11"/>
    <s v="Investimentos - Renda Fixa Crédito"/>
    <s v="/credit-fixed-incomes/v1/investments/{investmentId}/transactions-current"/>
    <n v="1"/>
    <n v="191"/>
    <n v="0"/>
    <n v="0"/>
    <n v="228"/>
    <n v="191"/>
    <n v="2.2000000000000001E-3"/>
    <s v="SLA OK (Alta)"/>
  </r>
  <r>
    <x v="11"/>
    <s v="Investimentos - Títulos do Tesouro Direto"/>
    <s v="/treasure-titles/v1/investments"/>
    <n v="0.73057851239669425"/>
    <n v="888"/>
    <n v="223"/>
    <n v="0"/>
    <n v="210"/>
    <n v="888"/>
    <n v="1.03E-2"/>
    <s v="SLA OK (Alta)"/>
  </r>
  <r>
    <x v="11"/>
    <s v="Investimentos - Títulos do Tesouro Direto"/>
    <s v="/treasure-titles/v1/investments/{investmentId}"/>
    <n v="0.98555956678700363"/>
    <n v="586"/>
    <n v="7"/>
    <n v="0"/>
    <n v="217"/>
    <n v="586"/>
    <n v="6.7999999999999996E-3"/>
    <s v="SLA OK (Alta)"/>
  </r>
  <r>
    <x v="11"/>
    <s v="Investimentos - Títulos do Tesouro Direto"/>
    <s v="/treasure-titles/v1/investments/{investmentId}/balances"/>
    <n v="0.99829205807002563"/>
    <n v="5125"/>
    <n v="18"/>
    <n v="0"/>
    <n v="213"/>
    <n v="5125"/>
    <n v="5.9299999999999999E-2"/>
    <s v="SLA OK (Alta)"/>
  </r>
  <r>
    <x v="11"/>
    <s v="Investimentos - Títulos do Tesouro Direto"/>
    <s v="/treasure-titles/v1/investments/{investmentId}/transactions"/>
    <n v="1"/>
    <n v="547"/>
    <n v="0"/>
    <n v="0"/>
    <n v="242"/>
    <n v="547"/>
    <n v="6.3E-3"/>
    <s v="SLA OK (Alta)"/>
  </r>
  <r>
    <x v="11"/>
    <s v="Investimentos - Títulos do Tesouro Direto"/>
    <s v="/treasure-titles/v1/investments/{investmentId}/transactions-current"/>
    <n v="1"/>
    <n v="2365"/>
    <n v="3"/>
    <n v="0"/>
    <n v="194"/>
    <n v="2365"/>
    <n v="2.7400000000000001E-2"/>
    <s v="SLA OK (Alta)"/>
  </r>
  <r>
    <x v="11"/>
    <s v="Recursos"/>
    <s v="/resources/v3/resources"/>
    <n v="0.9113660062565172"/>
    <n v="6335"/>
    <n v="215"/>
    <n v="0"/>
    <n v="116"/>
    <n v="6335"/>
    <n v="7.3300000000000004E-2"/>
    <s v="SLA OK (Alta)"/>
  </r>
  <r>
    <x v="12"/>
    <s v="Dados Cadastrais"/>
    <s v="/customers/v2/business/identifications"/>
    <n v="0"/>
    <n v="1"/>
    <n v="1"/>
    <n v="0"/>
    <n v="10"/>
    <n v="1"/>
    <n v="0"/>
    <s v="SLA OK (Alta)"/>
  </r>
  <r>
    <x v="12"/>
    <s v="Dados Cadastrais"/>
    <s v="/customers/v2/business/qualifications"/>
    <n v="0"/>
    <n v="217"/>
    <n v="217"/>
    <n v="0"/>
    <n v="21"/>
    <n v="217"/>
    <n v="2.5000000000000001E-3"/>
    <s v="SLA OK (Alta)"/>
  </r>
  <r>
    <x v="12"/>
    <s v="Dados Cadastrais"/>
    <s v="/customers/v2/personal/financial-relations"/>
    <n v="0.87562189054726369"/>
    <n v="252"/>
    <n v="33"/>
    <n v="0"/>
    <n v="1304"/>
    <n v="252"/>
    <n v="2.8999999999999998E-3"/>
    <s v="SLA OK (Alta)"/>
  </r>
  <r>
    <x v="12"/>
    <s v="Dados Cadastrais"/>
    <s v="/customers/v2/personal/identifications"/>
    <n v="0.8136363636363636"/>
    <n v="255"/>
    <n v="46"/>
    <n v="0"/>
    <n v="257"/>
    <n v="255"/>
    <n v="3.0000000000000001E-3"/>
    <s v="SLA OK (Alta)"/>
  </r>
  <r>
    <x v="12"/>
    <s v="Dados Cadastrais"/>
    <s v="/customers/v2/personal/qualifications"/>
    <n v="0.88659793814432986"/>
    <n v="247"/>
    <n v="29"/>
    <n v="0"/>
    <n v="1023"/>
    <n v="247"/>
    <n v="2.8999999999999998E-3"/>
    <s v="SLA OK (Alta)"/>
  </r>
  <r>
    <x v="12"/>
    <s v="Investimentos - Fundos de Investimento"/>
    <s v="/funds/v1/investments"/>
    <n v="0.69902912621359226"/>
    <n v="772"/>
    <n v="208"/>
    <n v="0"/>
    <n v="198"/>
    <n v="772"/>
    <n v="8.8999999999999999E-3"/>
    <s v="SLA OK (Alta)"/>
  </r>
  <r>
    <x v="12"/>
    <s v="Investimentos - Fundos de Investimento"/>
    <s v="/funds/v1/investments/{investmentId}"/>
    <n v="0.99509803921568629"/>
    <n v="403"/>
    <n v="1"/>
    <n v="0"/>
    <n v="223"/>
    <n v="403"/>
    <n v="4.7000000000000002E-3"/>
    <s v="SLA OK (Alta)"/>
  </r>
  <r>
    <x v="12"/>
    <s v="Investimentos - Fundos de Investimento"/>
    <s v="/funds/v1/investments/{investmentId}/balances"/>
    <n v="0.99820627802690587"/>
    <n v="4336"/>
    <n v="54"/>
    <n v="0"/>
    <n v="236"/>
    <n v="4336"/>
    <n v="5.0200000000000002E-2"/>
    <s v="SLA OK (Alta)"/>
  </r>
  <r>
    <x v="12"/>
    <s v="Investimentos - Fundos de Investimento"/>
    <s v="/funds/v1/investments/{investmentId}/transactions"/>
    <n v="5.7591623036649213E-2"/>
    <n v="237"/>
    <n v="181"/>
    <n v="0"/>
    <n v="169"/>
    <n v="237"/>
    <n v="2.7000000000000001E-3"/>
    <s v="SLA OK (Alta)"/>
  </r>
  <r>
    <x v="12"/>
    <s v="Investimentos - Fundos de Investimento"/>
    <s v="/funds/v1/investments/{investmentId}/transactions-current"/>
    <n v="0.9642857142857143"/>
    <n v="2197"/>
    <n v="35"/>
    <n v="0"/>
    <n v="203"/>
    <n v="2197"/>
    <n v="2.5399999999999999E-2"/>
    <s v="SLA OK (Alta)"/>
  </r>
  <r>
    <x v="12"/>
    <s v="Investimentos - Renda Fixa Crédito"/>
    <s v="/credit-fixed-incomes/v1/investments"/>
    <n v="0.43768115942028984"/>
    <n v="421"/>
    <n v="218"/>
    <n v="0"/>
    <n v="201"/>
    <n v="421"/>
    <n v="4.8999999999999998E-3"/>
    <s v="SLA OK (Alta)"/>
  </r>
  <r>
    <x v="12"/>
    <s v="Investimentos - Renda Fixa Crédito"/>
    <s v="/credit-fixed-incomes/v1/investments/{investmentId}"/>
    <n v="1"/>
    <n v="84"/>
    <n v="1"/>
    <n v="0"/>
    <n v="318"/>
    <n v="84"/>
    <n v="1E-3"/>
    <s v="SLA OK (Alta)"/>
  </r>
  <r>
    <x v="12"/>
    <s v="Investimentos - Renda Fixa Crédito"/>
    <s v="/credit-fixed-incomes/v1/investments/{investmentId}/balances"/>
    <n v="1"/>
    <n v="526"/>
    <n v="1"/>
    <n v="0"/>
    <n v="267"/>
    <n v="526"/>
    <n v="6.1000000000000004E-3"/>
    <s v="SLA OK (Alta)"/>
  </r>
  <r>
    <x v="12"/>
    <s v="Investimentos - Renda Fixa Crédito"/>
    <s v="/credit-fixed-incomes/v1/investments/{investmentId}/transactions-current"/>
    <n v="1"/>
    <n v="208"/>
    <n v="0"/>
    <n v="0"/>
    <n v="209"/>
    <n v="208"/>
    <n v="2.3999999999999998E-3"/>
    <s v="SLA OK (Alta)"/>
  </r>
  <r>
    <x v="12"/>
    <s v="Investimentos - Títulos do Tesouro Direto"/>
    <s v="/treasure-titles/v1/investments"/>
    <n v="0.74117647058823533"/>
    <n v="898"/>
    <n v="227"/>
    <n v="0"/>
    <n v="214"/>
    <n v="898"/>
    <n v="1.04E-2"/>
    <s v="SLA OK (Alta)"/>
  </r>
  <r>
    <x v="12"/>
    <s v="Investimentos - Títulos do Tesouro Direto"/>
    <s v="/treasure-titles/v1/investments/{investmentId}"/>
    <n v="0.9885057471264368"/>
    <n v="358"/>
    <n v="4"/>
    <n v="0"/>
    <n v="217"/>
    <n v="358"/>
    <n v="4.1000000000000003E-3"/>
    <s v="SLA OK (Alta)"/>
  </r>
  <r>
    <x v="12"/>
    <s v="Investimentos - Títulos do Tesouro Direto"/>
    <s v="/treasure-titles/v1/investments/{investmentId}/balances"/>
    <n v="1"/>
    <n v="4610"/>
    <n v="4"/>
    <n v="0"/>
    <n v="234"/>
    <n v="4610"/>
    <n v="5.3400000000000003E-2"/>
    <s v="SLA OK (Alta)"/>
  </r>
  <r>
    <x v="12"/>
    <s v="Investimentos - Títulos do Tesouro Direto"/>
    <s v="/treasure-titles/v1/investments/{investmentId}/transactions"/>
    <n v="1"/>
    <n v="37"/>
    <n v="0"/>
    <n v="0"/>
    <n v="293"/>
    <n v="37"/>
    <n v="4.0000000000000002E-4"/>
    <s v="SLA OK (Alta)"/>
  </r>
  <r>
    <x v="12"/>
    <s v="Investimentos - Títulos do Tesouro Direto"/>
    <s v="/treasure-titles/v1/investments/{investmentId}/transactions-current"/>
    <n v="1"/>
    <n v="2251"/>
    <n v="1"/>
    <n v="0"/>
    <n v="200"/>
    <n v="2251"/>
    <n v="2.6100000000000002E-2"/>
    <s v="SLA OK (Alta)"/>
  </r>
  <r>
    <x v="12"/>
    <s v="Recursos"/>
    <s v="/resources/v3/resources"/>
    <n v="0.90683229813664601"/>
    <n v="8765"/>
    <n v="236"/>
    <n v="0"/>
    <n v="120"/>
    <n v="8765"/>
    <n v="0.1014"/>
    <s v="SLA OK (Alta)"/>
  </r>
  <r>
    <x v="13"/>
    <s v="Dados Cadastrais"/>
    <s v="/customers/v2/business/qualifications"/>
    <n v="0"/>
    <n v="217"/>
    <n v="217"/>
    <n v="0"/>
    <n v="22"/>
    <n v="217"/>
    <n v="2.5000000000000001E-3"/>
    <s v="SLA OK (Alta)"/>
  </r>
  <r>
    <x v="13"/>
    <s v="Dados Cadastrais"/>
    <s v="/customers/v2/personal/financial-relations"/>
    <n v="0.84810126582278478"/>
    <n v="98"/>
    <n v="20"/>
    <n v="0"/>
    <n v="155"/>
    <n v="98"/>
    <n v="1.1000000000000001E-3"/>
    <s v="SLA OK (Alta)"/>
  </r>
  <r>
    <x v="13"/>
    <s v="Dados Cadastrais"/>
    <s v="/customers/v2/personal/identifications"/>
    <n v="0.85"/>
    <n v="102"/>
    <n v="21"/>
    <n v="0"/>
    <n v="203"/>
    <n v="102"/>
    <n v="1.1999999999999999E-3"/>
    <s v="SLA OK (Alta)"/>
  </r>
  <r>
    <x v="13"/>
    <s v="Dados Cadastrais"/>
    <s v="/customers/v2/personal/qualifications"/>
    <n v="0.87654320987654322"/>
    <n v="105"/>
    <n v="15"/>
    <n v="0"/>
    <n v="153"/>
    <n v="105"/>
    <n v="1.1999999999999999E-3"/>
    <s v="SLA OK (Alta)"/>
  </r>
  <r>
    <x v="13"/>
    <s v="Investimentos - Fundos de Investimento"/>
    <s v="/funds/v1/investments"/>
    <n v="0.70091743119266059"/>
    <n v="883"/>
    <n v="217"/>
    <n v="0"/>
    <n v="198"/>
    <n v="883"/>
    <n v="1.0200000000000001E-2"/>
    <s v="SLA OK (Alta)"/>
  </r>
  <r>
    <x v="13"/>
    <s v="Investimentos - Fundos de Investimento"/>
    <s v="/funds/v1/investments/{investmentId}"/>
    <n v="0.98113207547169812"/>
    <n v="351"/>
    <n v="3"/>
    <n v="0"/>
    <n v="258"/>
    <n v="351"/>
    <n v="4.1000000000000003E-3"/>
    <s v="SLA OK (Alta)"/>
  </r>
  <r>
    <x v="13"/>
    <s v="Investimentos - Fundos de Investimento"/>
    <s v="/funds/v1/investments/{investmentId}/balances"/>
    <n v="0.99820143884892087"/>
    <n v="4432"/>
    <n v="63"/>
    <n v="0"/>
    <n v="242"/>
    <n v="4432"/>
    <n v="5.1299999999999998E-2"/>
    <s v="SLA OK (Alta)"/>
  </r>
  <r>
    <x v="13"/>
    <s v="Investimentos - Fundos de Investimento"/>
    <s v="/funds/v1/investments/{investmentId}/transactions"/>
    <n v="0.3383084577114428"/>
    <n v="308"/>
    <n v="137"/>
    <n v="0"/>
    <n v="283"/>
    <n v="308"/>
    <n v="3.5999999999999999E-3"/>
    <s v="SLA OK (Alta)"/>
  </r>
  <r>
    <x v="13"/>
    <s v="Investimentos - Fundos de Investimento"/>
    <s v="/funds/v1/investments/{investmentId}/transactions-current"/>
    <n v="0.98067632850241548"/>
    <n v="2567"/>
    <n v="29"/>
    <n v="0"/>
    <n v="214"/>
    <n v="2567"/>
    <n v="2.9700000000000001E-2"/>
    <s v="SLA OK (Alta)"/>
  </r>
  <r>
    <x v="13"/>
    <s v="Investimentos - Renda Fixa Crédito"/>
    <s v="/credit-fixed-incomes/v1/investments"/>
    <n v="0.5"/>
    <n v="503"/>
    <n v="223"/>
    <n v="0"/>
    <n v="185"/>
    <n v="503"/>
    <n v="5.7999999999999996E-3"/>
    <s v="SLA OK (Alta)"/>
  </r>
  <r>
    <x v="13"/>
    <s v="Investimentos - Renda Fixa Crédito"/>
    <s v="/credit-fixed-incomes/v1/investments/{investmentId}"/>
    <n v="0.89473684210526316"/>
    <n v="88"/>
    <n v="2"/>
    <n v="0"/>
    <n v="279"/>
    <n v="88"/>
    <n v="1E-3"/>
    <s v="SLA OK (Alta)"/>
  </r>
  <r>
    <x v="13"/>
    <s v="Investimentos - Renda Fixa Crédito"/>
    <s v="/credit-fixed-incomes/v1/investments/{investmentId}/balances"/>
    <n v="0.99586776859504134"/>
    <n v="552"/>
    <n v="2"/>
    <n v="0"/>
    <n v="287"/>
    <n v="552"/>
    <n v="6.4000000000000003E-3"/>
    <s v="SLA OK (Alta)"/>
  </r>
  <r>
    <x v="13"/>
    <s v="Investimentos - Renda Fixa Crédito"/>
    <s v="/credit-fixed-incomes/v1/investments/{investmentId}/transactions"/>
    <n v="1"/>
    <n v="1"/>
    <n v="0"/>
    <n v="0"/>
    <n v="249"/>
    <n v="1"/>
    <n v="0"/>
    <s v="SLA OK (Alta)"/>
  </r>
  <r>
    <x v="13"/>
    <s v="Investimentos - Renda Fixa Crédito"/>
    <s v="/credit-fixed-incomes/v1/investments/{investmentId}/transactions-current"/>
    <n v="1"/>
    <n v="233"/>
    <n v="0"/>
    <n v="0"/>
    <n v="233"/>
    <n v="233"/>
    <n v="2.7000000000000001E-3"/>
    <s v="SLA OK (Alta)"/>
  </r>
  <r>
    <x v="13"/>
    <s v="Investimentos - Títulos do Tesouro Direto"/>
    <s v="/treasure-titles/v1/investments"/>
    <n v="0.78092399403874813"/>
    <n v="1008"/>
    <n v="220"/>
    <n v="0"/>
    <n v="223"/>
    <n v="1008"/>
    <n v="1.17E-2"/>
    <s v="SLA OK (Alta)"/>
  </r>
  <r>
    <x v="13"/>
    <s v="Investimentos - Títulos do Tesouro Direto"/>
    <s v="/treasure-titles/v1/investments/{investmentId}"/>
    <n v="0.98245614035087714"/>
    <n v="452"/>
    <n v="9"/>
    <n v="0"/>
    <n v="255"/>
    <n v="452"/>
    <n v="5.1999999999999998E-3"/>
    <s v="SLA OK (Alta)"/>
  </r>
  <r>
    <x v="13"/>
    <s v="Investimentos - Títulos do Tesouro Direto"/>
    <s v="/treasure-titles/v1/investments/{investmentId}/balances"/>
    <n v="1"/>
    <n v="4659"/>
    <n v="21"/>
    <n v="0"/>
    <n v="250"/>
    <n v="4659"/>
    <n v="5.3900000000000003E-2"/>
    <s v="SLA OK (Alta)"/>
  </r>
  <r>
    <x v="13"/>
    <s v="Investimentos - Títulos do Tesouro Direto"/>
    <s v="/treasure-titles/v1/investments/{investmentId}/transactions"/>
    <n v="0.9452054794520548"/>
    <n v="141"/>
    <n v="6"/>
    <n v="0"/>
    <n v="743"/>
    <n v="141"/>
    <n v="1.6000000000000001E-3"/>
    <s v="SLA OK (Alta)"/>
  </r>
  <r>
    <x v="13"/>
    <s v="Investimentos - Títulos do Tesouro Direto"/>
    <s v="/treasure-titles/v1/investments/{investmentId}/transactions-current"/>
    <n v="0.99645390070921991"/>
    <n v="2323"/>
    <n v="5"/>
    <n v="0"/>
    <n v="203"/>
    <n v="2323"/>
    <n v="2.69E-2"/>
    <s v="SLA OK (Alta)"/>
  </r>
  <r>
    <x v="13"/>
    <s v="Recursos"/>
    <s v="/resources/v3/resources"/>
    <n v="0.92028985507246375"/>
    <n v="7612"/>
    <n v="233"/>
    <n v="0"/>
    <n v="125"/>
    <n v="7612"/>
    <n v="8.8099999999999998E-2"/>
    <s v="SLA OK (Alta)"/>
  </r>
  <r>
    <x v="14"/>
    <s v="Dados Cadastrais"/>
    <s v="/customers/v2/business/financial-relations"/>
    <n v="0"/>
    <n v="411"/>
    <n v="352"/>
    <n v="0"/>
    <n v="87"/>
    <n v="411"/>
    <n v="4.7999999999999996E-3"/>
    <s v="SLA OK (Alta)"/>
  </r>
  <r>
    <x v="14"/>
    <s v="Dados Cadastrais"/>
    <s v="/customers/v2/business/identifications"/>
    <n v="0"/>
    <n v="571"/>
    <n v="463"/>
    <n v="0"/>
    <n v="90"/>
    <n v="571"/>
    <n v="6.6E-3"/>
    <s v="SLA OK (Alta)"/>
  </r>
  <r>
    <x v="14"/>
    <s v="Dados Cadastrais"/>
    <s v="/customers/v2/business/qualifications"/>
    <n v="1.4124293785310734E-3"/>
    <n v="936"/>
    <n v="787"/>
    <n v="0"/>
    <n v="88"/>
    <n v="936"/>
    <n v="1.0800000000000001E-2"/>
    <s v="SLA OK (Alta)"/>
  </r>
  <r>
    <x v="14"/>
    <s v="Dados Cadastrais"/>
    <s v="/customers/v2/personal/financial-relations"/>
    <n v="0.88311688311688308"/>
    <n v="1040"/>
    <n v="152"/>
    <n v="0"/>
    <n v="195"/>
    <n v="1040"/>
    <n v="1.2E-2"/>
    <s v="SLA OK (Alta)"/>
  </r>
  <r>
    <x v="14"/>
    <s v="Dados Cadastrais"/>
    <s v="/customers/v2/personal/identifications"/>
    <n v="0.86388384754990921"/>
    <n v="824"/>
    <n v="145"/>
    <n v="0"/>
    <n v="186"/>
    <n v="824"/>
    <n v="9.4999999999999998E-3"/>
    <s v="SLA OK (Alta)"/>
  </r>
  <r>
    <x v="14"/>
    <s v="Dados Cadastrais"/>
    <s v="/customers/v2/personal/qualifications"/>
    <n v="0.89808917197452232"/>
    <n v="959"/>
    <n v="119"/>
    <n v="0"/>
    <n v="194"/>
    <n v="959"/>
    <n v="1.11E-2"/>
    <s v="SLA OK (Alta)"/>
  </r>
  <r>
    <x v="14"/>
    <s v="Investimentos - Fundos de Investimento"/>
    <s v="/funds/v1/investments"/>
    <n v="0.68145161290322576"/>
    <n v="743"/>
    <n v="213"/>
    <n v="0"/>
    <n v="201"/>
    <n v="743"/>
    <n v="8.6E-3"/>
    <s v="SLA OK (Alta)"/>
  </r>
  <r>
    <x v="14"/>
    <s v="Investimentos - Fundos de Investimento"/>
    <s v="/funds/v1/investments/{investmentId}"/>
    <n v="0.97315436241610742"/>
    <n v="354"/>
    <n v="4"/>
    <n v="0"/>
    <n v="236"/>
    <n v="354"/>
    <n v="4.1000000000000003E-3"/>
    <s v="SLA OK (Alta)"/>
  </r>
  <r>
    <x v="14"/>
    <s v="Investimentos - Fundos de Investimento"/>
    <s v="/funds/v1/investments/{investmentId}/balances"/>
    <n v="0.99552772808586765"/>
    <n v="4222"/>
    <n v="63"/>
    <n v="0"/>
    <n v="237"/>
    <n v="4222"/>
    <n v="4.8899999999999999E-2"/>
    <s v="SLA OK (Alta)"/>
  </r>
  <r>
    <x v="14"/>
    <s v="Investimentos - Fundos de Investimento"/>
    <s v="/funds/v1/investments/{investmentId}/transactions"/>
    <n v="0.1201923076923077"/>
    <n v="270"/>
    <n v="186"/>
    <n v="0"/>
    <n v="162"/>
    <n v="270"/>
    <n v="3.0999999999999999E-3"/>
    <s v="SLA OK (Alta)"/>
  </r>
  <r>
    <x v="14"/>
    <s v="Investimentos - Fundos de Investimento"/>
    <s v="/funds/v1/investments/{investmentId}/transactions-current"/>
    <n v="1"/>
    <n v="1883"/>
    <n v="0"/>
    <n v="0"/>
    <n v="204"/>
    <n v="1883"/>
    <n v="2.18E-2"/>
    <s v="SLA OK (Alta)"/>
  </r>
  <r>
    <x v="14"/>
    <s v="Investimentos - Renda Fixa Crédito"/>
    <s v="/credit-fixed-incomes/v1/investments"/>
    <n v="0.4632768361581921"/>
    <n v="445"/>
    <n v="214"/>
    <n v="0"/>
    <n v="191"/>
    <n v="445"/>
    <n v="5.1999999999999998E-3"/>
    <s v="SLA OK (Alta)"/>
  </r>
  <r>
    <x v="14"/>
    <s v="Investimentos - Renda Fixa Crédito"/>
    <s v="/credit-fixed-incomes/v1/investments/{investmentId}"/>
    <n v="0.95454545454545459"/>
    <n v="86"/>
    <n v="1"/>
    <n v="0"/>
    <n v="224"/>
    <n v="86"/>
    <n v="1E-3"/>
    <s v="SLA OK (Alta)"/>
  </r>
  <r>
    <x v="14"/>
    <s v="Investimentos - Renda Fixa Crédito"/>
    <s v="/credit-fixed-incomes/v1/investments/{investmentId}/balances"/>
    <n v="0.98785425101214575"/>
    <n v="558"/>
    <n v="3"/>
    <n v="0"/>
    <n v="257"/>
    <n v="558"/>
    <n v="6.4999999999999997E-3"/>
    <s v="SLA OK (Alta)"/>
  </r>
  <r>
    <x v="14"/>
    <s v="Investimentos - Renda Fixa Crédito"/>
    <s v="/credit-fixed-incomes/v1/investments/{investmentId}/transactions"/>
    <n v="1"/>
    <n v="2"/>
    <n v="0"/>
    <n v="0"/>
    <n v="224"/>
    <n v="2"/>
    <n v="0"/>
    <s v="SLA OK (Alta)"/>
  </r>
  <r>
    <x v="14"/>
    <s v="Investimentos - Renda Fixa Crédito"/>
    <s v="/credit-fixed-incomes/v1/investments/{investmentId}/transactions-current"/>
    <n v="1"/>
    <n v="373"/>
    <n v="0"/>
    <n v="0"/>
    <n v="228"/>
    <n v="373"/>
    <n v="4.3E-3"/>
    <s v="SLA OK (Alta)"/>
  </r>
  <r>
    <x v="14"/>
    <s v="Investimentos - Títulos do Tesouro Direto"/>
    <s v="/treasure-titles/v1/investments"/>
    <n v="0.74086378737541525"/>
    <n v="923"/>
    <n v="218"/>
    <n v="0"/>
    <n v="221"/>
    <n v="923"/>
    <n v="1.0699999999999999E-2"/>
    <s v="SLA OK (Alta)"/>
  </r>
  <r>
    <x v="14"/>
    <s v="Investimentos - Títulos do Tesouro Direto"/>
    <s v="/treasure-titles/v1/investments/{investmentId}"/>
    <n v="0.98816568047337283"/>
    <n v="330"/>
    <n v="2"/>
    <n v="0"/>
    <n v="205"/>
    <n v="330"/>
    <n v="3.8E-3"/>
    <s v="SLA OK (Alta)"/>
  </r>
  <r>
    <x v="14"/>
    <s v="Investimentos - Títulos do Tesouro Direto"/>
    <s v="/treasure-titles/v1/investments/{investmentId}/balances"/>
    <n v="0.9922945205479452"/>
    <n v="4483"/>
    <n v="32"/>
    <n v="0"/>
    <n v="233"/>
    <n v="4483"/>
    <n v="5.1900000000000002E-2"/>
    <s v="SLA OK (Alta)"/>
  </r>
  <r>
    <x v="14"/>
    <s v="Investimentos - Títulos do Tesouro Direto"/>
    <s v="/treasure-titles/v1/investments/{investmentId}/transactions"/>
    <n v="1"/>
    <n v="134"/>
    <n v="0"/>
    <n v="0"/>
    <n v="196"/>
    <n v="134"/>
    <n v="1.6000000000000001E-3"/>
    <s v="SLA OK (Alta)"/>
  </r>
  <r>
    <x v="14"/>
    <s v="Investimentos - Títulos do Tesouro Direto"/>
    <s v="/treasure-titles/v1/investments/{investmentId}/transactions-current"/>
    <n v="0.99712643678160917"/>
    <n v="2906"/>
    <n v="5"/>
    <n v="0"/>
    <n v="212"/>
    <n v="2906"/>
    <n v="3.3599999999999998E-2"/>
    <s v="SLA OK (Alta)"/>
  </r>
  <r>
    <x v="14"/>
    <s v="Recursos"/>
    <s v="/resources/v3/resources"/>
    <n v="0.93265682656826565"/>
    <n v="8249"/>
    <n v="225"/>
    <n v="0"/>
    <n v="116"/>
    <n v="8249"/>
    <n v="9.5500000000000002E-2"/>
    <s v="SLA OK (Alta)"/>
  </r>
  <r>
    <x v="15"/>
    <s v="Dados Cadastrais"/>
    <s v="/customers/v2/business/financial-relations"/>
    <n v="2.0964360587002098E-3"/>
    <n v="637"/>
    <n v="477"/>
    <n v="0"/>
    <n v="88"/>
    <n v="637"/>
    <n v="7.4000000000000003E-3"/>
    <s v="SLA OK (Alta)"/>
  </r>
  <r>
    <x v="15"/>
    <s v="Dados Cadastrais"/>
    <s v="/customers/v2/business/identifications"/>
    <n v="2.5706940874035988E-3"/>
    <n v="491"/>
    <n v="388"/>
    <n v="0"/>
    <n v="86"/>
    <n v="491"/>
    <n v="5.7000000000000002E-3"/>
    <s v="SLA OK (Alta)"/>
  </r>
  <r>
    <x v="15"/>
    <s v="Dados Cadastrais"/>
    <s v="/customers/v2/business/qualifications"/>
    <n v="0"/>
    <n v="556"/>
    <n v="502"/>
    <n v="0"/>
    <n v="84"/>
    <n v="556"/>
    <n v="6.4000000000000003E-3"/>
    <s v="SLA OK (Alta)"/>
  </r>
  <r>
    <x v="15"/>
    <s v="Dados Cadastrais"/>
    <s v="/customers/v2/personal/financial-relations"/>
    <n v="0.84107579462102688"/>
    <n v="525"/>
    <n v="90"/>
    <n v="0"/>
    <n v="191"/>
    <n v="525"/>
    <n v="6.1000000000000004E-3"/>
    <s v="SLA OK (Alta)"/>
  </r>
  <r>
    <x v="15"/>
    <s v="Dados Cadastrais"/>
    <s v="/customers/v2/personal/identifications"/>
    <n v="0.84239130434782605"/>
    <n v="778"/>
    <n v="147"/>
    <n v="0"/>
    <n v="191"/>
    <n v="778"/>
    <n v="8.9999999999999993E-3"/>
    <s v="SLA OK (Alta)"/>
  </r>
  <r>
    <x v="15"/>
    <s v="Dados Cadastrais"/>
    <s v="/customers/v2/personal/qualifications"/>
    <n v="0.8610526315789474"/>
    <n v="629"/>
    <n v="103"/>
    <n v="0"/>
    <n v="194"/>
    <n v="629"/>
    <n v="7.3000000000000001E-3"/>
    <s v="SLA OK (Alta)"/>
  </r>
  <r>
    <x v="15"/>
    <s v="Investimentos - Fundos de Investimento"/>
    <s v="/funds/v1/investments"/>
    <n v="0.67450980392156867"/>
    <n v="755"/>
    <n v="213"/>
    <n v="0"/>
    <n v="210"/>
    <n v="755"/>
    <n v="8.6999999999999994E-3"/>
    <s v="SLA OK (Alta)"/>
  </r>
  <r>
    <x v="15"/>
    <s v="Investimentos - Fundos de Investimento"/>
    <s v="/funds/v1/investments/{investmentId}"/>
    <n v="0.98484848484848486"/>
    <n v="163"/>
    <n v="1"/>
    <n v="0"/>
    <n v="241"/>
    <n v="163"/>
    <n v="1.9E-3"/>
    <s v="SLA OK (Alta)"/>
  </r>
  <r>
    <x v="15"/>
    <s v="Investimentos - Fundos de Investimento"/>
    <s v="/funds/v1/investments/{investmentId}/balances"/>
    <n v="0.99206349206349209"/>
    <n v="3049"/>
    <n v="47"/>
    <n v="0"/>
    <n v="247"/>
    <n v="3049"/>
    <n v="3.5299999999999998E-2"/>
    <s v="SLA OK (Alta)"/>
  </r>
  <r>
    <x v="15"/>
    <s v="Investimentos - Fundos de Investimento"/>
    <s v="/funds/v1/investments/{investmentId}/transactions"/>
    <n v="3.0927835051546393E-2"/>
    <n v="269"/>
    <n v="190"/>
    <n v="0"/>
    <n v="104"/>
    <n v="269"/>
    <n v="3.0999999999999999E-3"/>
    <s v="SLA OK (Alta)"/>
  </r>
  <r>
    <x v="15"/>
    <s v="Investimentos - Fundos de Investimento"/>
    <s v="/funds/v1/investments/{investmentId}/transactions-current"/>
    <n v="0.99195171026156936"/>
    <n v="1891"/>
    <n v="4"/>
    <n v="0"/>
    <n v="227"/>
    <n v="1891"/>
    <n v="2.1899999999999999E-2"/>
    <s v="SLA OK (Alta)"/>
  </r>
  <r>
    <x v="15"/>
    <s v="Investimentos - Renda Fixa Crédito"/>
    <s v="/credit-fixed-incomes/v1/investments"/>
    <n v="0.51200000000000001"/>
    <n v="472"/>
    <n v="212"/>
    <n v="0"/>
    <n v="194"/>
    <n v="472"/>
    <n v="5.4999999999999997E-3"/>
    <s v="SLA OK (Alta)"/>
  </r>
  <r>
    <x v="15"/>
    <s v="Investimentos - Renda Fixa Crédito"/>
    <s v="/credit-fixed-incomes/v1/investments/{investmentId}"/>
    <n v="0.77777777777777779"/>
    <n v="24"/>
    <n v="2"/>
    <n v="0"/>
    <n v="313"/>
    <n v="24"/>
    <n v="2.9999999999999997E-4"/>
    <s v="SLA OK (Alta)"/>
  </r>
  <r>
    <x v="15"/>
    <s v="Investimentos - Renda Fixa Crédito"/>
    <s v="/credit-fixed-incomes/v1/investments/{investmentId}/balances"/>
    <n v="1"/>
    <n v="448"/>
    <n v="2"/>
    <n v="0"/>
    <n v="248"/>
    <n v="448"/>
    <n v="5.1999999999999998E-3"/>
    <s v="SLA OK (Alta)"/>
  </r>
  <r>
    <x v="15"/>
    <s v="Investimentos - Renda Fixa Crédito"/>
    <s v="/credit-fixed-incomes/v1/investments/{investmentId}/transactions-current"/>
    <n v="1"/>
    <n v="217"/>
    <n v="0"/>
    <n v="0"/>
    <n v="207"/>
    <n v="217"/>
    <n v="2.5000000000000001E-3"/>
    <s v="SLA OK (Alta)"/>
  </r>
  <r>
    <x v="15"/>
    <s v="Investimentos - Títulos do Tesouro Direto"/>
    <s v="/treasure-titles/v1/investments"/>
    <n v="0.76461038961038963"/>
    <n v="894"/>
    <n v="218"/>
    <n v="0"/>
    <n v="227"/>
    <n v="894"/>
    <n v="1.03E-2"/>
    <s v="SLA OK (Alta)"/>
  </r>
  <r>
    <x v="15"/>
    <s v="Investimentos - Títulos do Tesouro Direto"/>
    <s v="/treasure-titles/v1/investments/{investmentId}"/>
    <n v="1"/>
    <n v="546"/>
    <n v="1"/>
    <n v="0"/>
    <n v="205"/>
    <n v="546"/>
    <n v="6.3E-3"/>
    <s v="SLA OK (Alta)"/>
  </r>
  <r>
    <x v="15"/>
    <s v="Investimentos - Títulos do Tesouro Direto"/>
    <s v="/treasure-titles/v1/investments/{investmentId}/balances"/>
    <n v="0.99244060475161988"/>
    <n v="3693"/>
    <n v="18"/>
    <n v="0"/>
    <n v="241"/>
    <n v="3693"/>
    <n v="4.2700000000000002E-2"/>
    <s v="SLA OK (Alta)"/>
  </r>
  <r>
    <x v="15"/>
    <s v="Investimentos - Títulos do Tesouro Direto"/>
    <s v="/treasure-titles/v1/investments/{investmentId}/transactions"/>
    <n v="1"/>
    <n v="55"/>
    <n v="0"/>
    <n v="0"/>
    <n v="267"/>
    <n v="55"/>
    <n v="5.9999999999999995E-4"/>
    <s v="SLA OK (Alta)"/>
  </r>
  <r>
    <x v="15"/>
    <s v="Investimentos - Títulos do Tesouro Direto"/>
    <s v="/treasure-titles/v1/investments/{investmentId}/transactions-current"/>
    <n v="0.99620493358633777"/>
    <n v="1944"/>
    <n v="4"/>
    <n v="0"/>
    <n v="229"/>
    <n v="1944"/>
    <n v="2.2499999999999999E-2"/>
    <s v="SLA OK (Alta)"/>
  </r>
  <r>
    <x v="15"/>
    <s v="Recursos"/>
    <s v="/resources/v3/resources"/>
    <n v="0.92083333333333328"/>
    <n v="8472"/>
    <n v="230"/>
    <n v="0"/>
    <n v="111"/>
    <n v="8472"/>
    <n v="9.8100000000000007E-2"/>
    <s v="SLA OK (Alta)"/>
  </r>
  <r>
    <x v="16"/>
    <s v="Dados Cadastrais"/>
    <s v="/customers/v2/business/qualifications"/>
    <n v="0"/>
    <n v="207"/>
    <n v="207"/>
    <n v="0"/>
    <n v="23"/>
    <n v="207"/>
    <n v="2.3999999999999998E-3"/>
    <s v="SLA OK (Alta)"/>
  </r>
  <r>
    <x v="16"/>
    <s v="Dados Cadastrais"/>
    <s v="/customers/v2/personal/financial-relations"/>
    <n v="0.89617486338797814"/>
    <n v="223"/>
    <n v="27"/>
    <n v="0"/>
    <n v="178"/>
    <n v="223"/>
    <n v="2.5999999999999999E-3"/>
    <s v="SLA OK (Alta)"/>
  </r>
  <r>
    <x v="16"/>
    <s v="Dados Cadastrais"/>
    <s v="/customers/v2/personal/identifications"/>
    <n v="0.85628742514970058"/>
    <n v="202"/>
    <n v="32"/>
    <n v="0"/>
    <n v="227"/>
    <n v="202"/>
    <n v="2.3E-3"/>
    <s v="SLA OK (Alta)"/>
  </r>
  <r>
    <x v="16"/>
    <s v="Dados Cadastrais"/>
    <s v="/customers/v2/personal/qualifications"/>
    <n v="0.91228070175438591"/>
    <n v="202"/>
    <n v="24"/>
    <n v="0"/>
    <n v="569"/>
    <n v="202"/>
    <n v="2.3E-3"/>
    <s v="SLA OK (Alta)"/>
  </r>
  <r>
    <x v="16"/>
    <s v="Investimentos - Fundos de Investimento"/>
    <s v="/funds/v1/investments"/>
    <n v="0.65557729941291587"/>
    <n v="733"/>
    <n v="213"/>
    <n v="0"/>
    <n v="198"/>
    <n v="733"/>
    <n v="8.5000000000000006E-3"/>
    <s v="SLA OK (Alta)"/>
  </r>
  <r>
    <x v="16"/>
    <s v="Investimentos - Fundos de Investimento"/>
    <s v="/funds/v1/investments/{investmentId}"/>
    <n v="1"/>
    <n v="152"/>
    <n v="0"/>
    <n v="0"/>
    <n v="510"/>
    <n v="152"/>
    <n v="1.8E-3"/>
    <s v="SLA OK (Alta)"/>
  </r>
  <r>
    <x v="16"/>
    <s v="Investimentos - Fundos de Investimento"/>
    <s v="/funds/v1/investments/{investmentId}/balances"/>
    <n v="0.99849624060150377"/>
    <n v="2406"/>
    <n v="36"/>
    <n v="0"/>
    <n v="242"/>
    <n v="2406"/>
    <n v="2.7799999999999998E-2"/>
    <s v="SLA OK (Alta)"/>
  </r>
  <r>
    <x v="16"/>
    <s v="Investimentos - Fundos de Investimento"/>
    <s v="/funds/v1/investments/{investmentId}/transactions"/>
    <n v="4.7826086956521741E-2"/>
    <n v="305"/>
    <n v="219"/>
    <n v="0"/>
    <n v="105"/>
    <n v="305"/>
    <n v="3.5000000000000001E-3"/>
    <s v="SLA OK (Alta)"/>
  </r>
  <r>
    <x v="16"/>
    <s v="Investimentos - Fundos de Investimento"/>
    <s v="/funds/v1/investments/{investmentId}/transactions-current"/>
    <n v="0.99821109123434704"/>
    <n v="1887"/>
    <n v="6"/>
    <n v="0"/>
    <n v="204"/>
    <n v="1887"/>
    <n v="2.18E-2"/>
    <s v="SLA OK (Alta)"/>
  </r>
  <r>
    <x v="16"/>
    <s v="Investimentos - Renda Fixa Crédito"/>
    <s v="/credit-fixed-incomes/v1/investments"/>
    <n v="0.45217391304347826"/>
    <n v="419"/>
    <n v="212"/>
    <n v="0"/>
    <n v="188"/>
    <n v="419"/>
    <n v="4.7999999999999996E-3"/>
    <s v="SLA OK (Alta)"/>
  </r>
  <r>
    <x v="16"/>
    <s v="Investimentos - Renda Fixa Crédito"/>
    <s v="/credit-fixed-incomes/v1/investments/{investmentId}"/>
    <n v="1"/>
    <n v="22"/>
    <n v="0"/>
    <n v="0"/>
    <n v="284"/>
    <n v="22"/>
    <n v="2.9999999999999997E-4"/>
    <s v="SLA OK (Alta)"/>
  </r>
  <r>
    <x v="16"/>
    <s v="Investimentos - Renda Fixa Crédito"/>
    <s v="/credit-fixed-incomes/v1/investments/{investmentId}/balances"/>
    <n v="1"/>
    <n v="460"/>
    <n v="0"/>
    <n v="0"/>
    <n v="538"/>
    <n v="460"/>
    <n v="5.3E-3"/>
    <s v="SLA OK (Alta)"/>
  </r>
  <r>
    <x v="16"/>
    <s v="Investimentos - Renda Fixa Crédito"/>
    <s v="/credit-fixed-incomes/v1/investments/{investmentId}/transactions"/>
    <n v="1"/>
    <n v="12"/>
    <n v="0"/>
    <n v="0"/>
    <n v="1281"/>
    <n v="12"/>
    <n v="1E-4"/>
    <s v="SLA OK (Alta)"/>
  </r>
  <r>
    <x v="16"/>
    <s v="Investimentos - Renda Fixa Crédito"/>
    <s v="/credit-fixed-incomes/v1/investments/{investmentId}/transactions-current"/>
    <n v="1"/>
    <n v="227"/>
    <n v="0"/>
    <n v="0"/>
    <n v="215"/>
    <n v="227"/>
    <n v="2.5999999999999999E-3"/>
    <s v="SLA OK (Alta)"/>
  </r>
  <r>
    <x v="16"/>
    <s v="Investimentos - Títulos do Tesouro Direto"/>
    <s v="/treasure-titles/v1/investments"/>
    <n v="0.73611111111111116"/>
    <n v="823"/>
    <n v="220"/>
    <n v="0"/>
    <n v="216"/>
    <n v="823"/>
    <n v="9.4999999999999998E-3"/>
    <s v="SLA OK (Alta)"/>
  </r>
  <r>
    <x v="16"/>
    <s v="Investimentos - Títulos do Tesouro Direto"/>
    <s v="/treasure-titles/v1/investments/{investmentId}"/>
    <n v="1"/>
    <n v="228"/>
    <n v="1"/>
    <n v="0"/>
    <n v="489"/>
    <n v="228"/>
    <n v="2.5999999999999999E-3"/>
    <s v="SLA OK (Alta)"/>
  </r>
  <r>
    <x v="16"/>
    <s v="Investimentos - Títulos do Tesouro Direto"/>
    <s v="/treasure-titles/v1/investments/{investmentId}/balances"/>
    <n v="1"/>
    <n v="2675"/>
    <n v="12"/>
    <n v="0"/>
    <n v="241"/>
    <n v="2675"/>
    <n v="3.1E-2"/>
    <s v="SLA OK (Alta)"/>
  </r>
  <r>
    <x v="16"/>
    <s v="Investimentos - Títulos do Tesouro Direto"/>
    <s v="/treasure-titles/v1/investments/{investmentId}/transactions"/>
    <n v="1"/>
    <n v="104"/>
    <n v="0"/>
    <n v="0"/>
    <n v="505"/>
    <n v="104"/>
    <n v="1.1999999999999999E-3"/>
    <s v="SLA OK (Alta)"/>
  </r>
  <r>
    <x v="16"/>
    <s v="Investimentos - Títulos do Tesouro Direto"/>
    <s v="/treasure-titles/v1/investments/{investmentId}/transactions-current"/>
    <n v="1"/>
    <n v="2195"/>
    <n v="2"/>
    <n v="0"/>
    <n v="193"/>
    <n v="2195"/>
    <n v="2.5399999999999999E-2"/>
    <s v="SLA OK (Alta)"/>
  </r>
  <r>
    <x v="16"/>
    <s v="Recursos"/>
    <s v="/resources/v3/resources"/>
    <n v="0.93168316831683173"/>
    <n v="7693"/>
    <n v="230"/>
    <n v="0"/>
    <n v="116"/>
    <n v="7693"/>
    <n v="8.8999999999999996E-2"/>
    <s v="SLA OK (Alta)"/>
  </r>
  <r>
    <x v="17"/>
    <s v="Dados Cadastrais"/>
    <s v="/customers/v2/business/financial-relations"/>
    <n v="1"/>
    <n v="1"/>
    <n v="0"/>
    <n v="0"/>
    <n v="131"/>
    <n v="1"/>
    <n v="0"/>
    <s v="SLA OK (Alta)"/>
  </r>
  <r>
    <x v="17"/>
    <s v="Dados Cadastrais"/>
    <s v="/customers/v2/business/identifications"/>
    <n v="1"/>
    <n v="1"/>
    <n v="0"/>
    <n v="0"/>
    <n v="107"/>
    <n v="1"/>
    <n v="0"/>
    <s v="SLA OK (Alta)"/>
  </r>
  <r>
    <x v="17"/>
    <s v="Dados Cadastrais"/>
    <s v="/customers/v2/business/qualifications"/>
    <n v="4.7169811320754715E-3"/>
    <n v="213"/>
    <n v="212"/>
    <n v="0"/>
    <n v="18"/>
    <n v="213"/>
    <n v="2.5000000000000001E-3"/>
    <s v="SLA OK (Alta)"/>
  </r>
  <r>
    <x v="17"/>
    <s v="Dados Cadastrais"/>
    <s v="/customers/v2/personal/financial-relations"/>
    <n v="0.83701657458563539"/>
    <n v="533"/>
    <n v="85"/>
    <n v="0"/>
    <n v="1588"/>
    <n v="533"/>
    <n v="6.1999999999999998E-3"/>
    <s v="SLA OK (Média)"/>
  </r>
  <r>
    <x v="17"/>
    <s v="Dados Cadastrais"/>
    <s v="/customers/v2/personal/identifications"/>
    <n v="0.81871345029239762"/>
    <n v="494"/>
    <n v="90"/>
    <n v="0"/>
    <n v="1472"/>
    <n v="494"/>
    <n v="5.7000000000000002E-3"/>
    <s v="SLA OK (Alta)"/>
  </r>
  <r>
    <x v="17"/>
    <s v="Dados Cadastrais"/>
    <s v="/customers/v2/personal/qualifications"/>
    <n v="0.87925696594427249"/>
    <n v="475"/>
    <n v="65"/>
    <n v="0"/>
    <n v="1390"/>
    <n v="475"/>
    <n v="5.4999999999999997E-3"/>
    <s v="SLA OK (Alta)"/>
  </r>
  <r>
    <x v="17"/>
    <s v="Investimentos - Fundos de Investimento"/>
    <s v="/funds/v1/investments"/>
    <n v="0.71633752244165172"/>
    <n v="851"/>
    <n v="213"/>
    <n v="0"/>
    <n v="353"/>
    <n v="851"/>
    <n v="9.7999999999999997E-3"/>
    <s v="SLA OK (Alta)"/>
  </r>
  <r>
    <x v="17"/>
    <s v="Investimentos - Fundos de Investimento"/>
    <s v="/funds/v1/investments/{investmentId}"/>
    <n v="0.98421052631578942"/>
    <n v="347"/>
    <n v="3"/>
    <n v="0"/>
    <n v="433"/>
    <n v="347"/>
    <n v="4.0000000000000001E-3"/>
    <s v="SLA OK (Alta)"/>
  </r>
  <r>
    <x v="17"/>
    <s v="Investimentos - Fundos de Investimento"/>
    <s v="/funds/v1/investments/{investmentId}/balances"/>
    <n v="0.9904862579281184"/>
    <n v="3734"/>
    <n v="70"/>
    <n v="0"/>
    <n v="253"/>
    <n v="3734"/>
    <n v="4.3200000000000002E-2"/>
    <s v="SLA OK (Alta)"/>
  </r>
  <r>
    <x v="17"/>
    <s v="Investimentos - Fundos de Investimento"/>
    <s v="/funds/v1/investments/{investmentId}/transactions"/>
    <n v="5.2173913043478258E-2"/>
    <n v="306"/>
    <n v="222"/>
    <n v="0"/>
    <n v="146"/>
    <n v="306"/>
    <n v="3.5000000000000001E-3"/>
    <s v="SLA OK (Alta)"/>
  </r>
  <r>
    <x v="17"/>
    <s v="Investimentos - Fundos de Investimento"/>
    <s v="/funds/v1/investments/{investmentId}/transactions-current"/>
    <n v="0.99626168224299061"/>
    <n v="2336"/>
    <n v="7"/>
    <n v="0"/>
    <n v="211"/>
    <n v="2336"/>
    <n v="2.7E-2"/>
    <s v="SLA OK (Alta)"/>
  </r>
  <r>
    <x v="17"/>
    <s v="Investimentos - Renda Fixa Crédito"/>
    <s v="/credit-fixed-incomes/v1/investments"/>
    <n v="0.496"/>
    <n v="481"/>
    <n v="212"/>
    <n v="0"/>
    <n v="388"/>
    <n v="481"/>
    <n v="5.5999999999999999E-3"/>
    <s v="SLA OK (Alta)"/>
  </r>
  <r>
    <x v="17"/>
    <s v="Investimentos - Renda Fixa Crédito"/>
    <s v="/credit-fixed-incomes/v1/investments/{investmentId}"/>
    <n v="0.90476190476190477"/>
    <n v="83"/>
    <n v="2"/>
    <n v="0"/>
    <n v="539"/>
    <n v="83"/>
    <n v="1E-3"/>
    <s v="SLA OK (Alta)"/>
  </r>
  <r>
    <x v="17"/>
    <s v="Investimentos - Renda Fixa Crédito"/>
    <s v="/credit-fixed-incomes/v1/investments/{investmentId}/balances"/>
    <n v="0.99082568807339455"/>
    <n v="525"/>
    <n v="2"/>
    <n v="0"/>
    <n v="497"/>
    <n v="525"/>
    <n v="6.1000000000000004E-3"/>
    <s v="SLA OK (Alta)"/>
  </r>
  <r>
    <x v="17"/>
    <s v="Investimentos - Renda Fixa Crédito"/>
    <s v="/credit-fixed-incomes/v1/investments/{investmentId}/transactions-current"/>
    <n v="1"/>
    <n v="252"/>
    <n v="0"/>
    <n v="0"/>
    <n v="278"/>
    <n v="252"/>
    <n v="2.8999999999999998E-3"/>
    <s v="SLA OK (Alta)"/>
  </r>
  <r>
    <x v="17"/>
    <s v="Investimentos - Títulos do Tesouro Direto"/>
    <s v="/treasure-titles/v1/investments"/>
    <n v="0.76883561643835618"/>
    <n v="943"/>
    <n v="211"/>
    <n v="0"/>
    <n v="347"/>
    <n v="943"/>
    <n v="1.09E-2"/>
    <s v="SLA OK (Alta)"/>
  </r>
  <r>
    <x v="17"/>
    <s v="Investimentos - Títulos do Tesouro Direto"/>
    <s v="/treasure-titles/v1/investments/{investmentId}"/>
    <n v="0.99118942731277537"/>
    <n v="485"/>
    <n v="4"/>
    <n v="0"/>
    <n v="422"/>
    <n v="485"/>
    <n v="5.5999999999999999E-3"/>
    <s v="SLA OK (Alta)"/>
  </r>
  <r>
    <x v="17"/>
    <s v="Investimentos - Títulos do Tesouro Direto"/>
    <s v="/treasure-titles/v1/investments/{investmentId}/balances"/>
    <n v="0.99607072691552068"/>
    <n v="4332"/>
    <n v="15"/>
    <n v="0"/>
    <n v="445"/>
    <n v="4332"/>
    <n v="5.0099999999999999E-2"/>
    <s v="SLA OK (Alta)"/>
  </r>
  <r>
    <x v="17"/>
    <s v="Investimentos - Títulos do Tesouro Direto"/>
    <s v="/treasure-titles/v1/investments/{investmentId}/transactions"/>
    <n v="1"/>
    <n v="69"/>
    <n v="0"/>
    <n v="0"/>
    <n v="501"/>
    <n v="69"/>
    <n v="8.0000000000000004E-4"/>
    <s v="SLA OK (Alta)"/>
  </r>
  <r>
    <x v="17"/>
    <s v="Investimentos - Títulos do Tesouro Direto"/>
    <s v="/treasure-titles/v1/investments/{investmentId}/transactions-current"/>
    <n v="0.99806201550387597"/>
    <n v="2250"/>
    <n v="1"/>
    <n v="0"/>
    <n v="202"/>
    <n v="2250"/>
    <n v="2.5999999999999999E-2"/>
    <s v="SLA OK (Alta)"/>
  </r>
  <r>
    <x v="17"/>
    <s v="Recursos"/>
    <s v="/resources/v3/resources"/>
    <n v="0.90777202072538865"/>
    <n v="7170"/>
    <n v="226"/>
    <n v="0"/>
    <n v="397"/>
    <n v="7170"/>
    <n v="8.3000000000000004E-2"/>
    <s v="SLA OK (Alta)"/>
  </r>
  <r>
    <x v="18"/>
    <s v="Dados Cadastrais"/>
    <s v="/customers/v2/business/financial-relations"/>
    <n v="1"/>
    <n v="2"/>
    <n v="0"/>
    <n v="0"/>
    <n v="134"/>
    <n v="2"/>
    <n v="0"/>
    <s v="SLA OK (Alta)"/>
  </r>
  <r>
    <x v="18"/>
    <s v="Dados Cadastrais"/>
    <s v="/customers/v2/business/identifications"/>
    <n v="0.5"/>
    <n v="3"/>
    <n v="1"/>
    <n v="0"/>
    <n v="129"/>
    <n v="3"/>
    <n v="0"/>
    <s v="SLA OK (Alta)"/>
  </r>
  <r>
    <x v="18"/>
    <s v="Dados Cadastrais"/>
    <s v="/customers/v2/business/qualifications"/>
    <n v="4.5871559633027525E-3"/>
    <n v="219"/>
    <n v="217"/>
    <n v="0"/>
    <n v="22"/>
    <n v="219"/>
    <n v="2.5000000000000001E-3"/>
    <s v="SLA OK (Alta)"/>
  </r>
  <r>
    <x v="18"/>
    <s v="Dados Cadastrais"/>
    <s v="/customers/v2/personal/financial-relations"/>
    <n v="0.89690721649484539"/>
    <n v="358"/>
    <n v="45"/>
    <n v="0"/>
    <n v="1767"/>
    <n v="358"/>
    <n v="4.1000000000000003E-3"/>
    <s v="SLA OK (Média)"/>
  </r>
  <r>
    <x v="18"/>
    <s v="Dados Cadastrais"/>
    <s v="/customers/v2/personal/identifications"/>
    <n v="0.86713286713286708"/>
    <n v="350"/>
    <n v="49"/>
    <n v="0"/>
    <n v="1481"/>
    <n v="350"/>
    <n v="4.1000000000000003E-3"/>
    <s v="SLA OK (Alta)"/>
  </r>
  <r>
    <x v="18"/>
    <s v="Dados Cadastrais"/>
    <s v="/customers/v2/personal/qualifications"/>
    <n v="0.91439688715953304"/>
    <n v="337"/>
    <n v="36"/>
    <n v="0"/>
    <n v="1444"/>
    <n v="337"/>
    <n v="3.8999999999999998E-3"/>
    <s v="SLA OK (Alta)"/>
  </r>
  <r>
    <x v="18"/>
    <s v="Investimentos - Fundos de Investimento"/>
    <s v="/funds/v1/investments"/>
    <n v="0.72117039586919107"/>
    <n v="856"/>
    <n v="229"/>
    <n v="0"/>
    <n v="484"/>
    <n v="856"/>
    <n v="9.9000000000000008E-3"/>
    <s v="SLA OK (Alta)"/>
  </r>
  <r>
    <x v="18"/>
    <s v="Investimentos - Fundos de Investimento"/>
    <s v="/funds/v1/investments/{investmentId}"/>
    <n v="0.99186991869918695"/>
    <n v="1093"/>
    <n v="5"/>
    <n v="0"/>
    <n v="485"/>
    <n v="1093"/>
    <n v="1.2699999999999999E-2"/>
    <s v="SLA OK (Alta)"/>
  </r>
  <r>
    <x v="18"/>
    <s v="Investimentos - Fundos de Investimento"/>
    <s v="/funds/v1/investments/{investmentId}/balances"/>
    <n v="0.99451553930530168"/>
    <n v="4199"/>
    <n v="63"/>
    <n v="0"/>
    <n v="473"/>
    <n v="4199"/>
    <n v="4.8599999999999997E-2"/>
    <s v="SLA OK (Alta)"/>
  </r>
  <r>
    <x v="18"/>
    <s v="Investimentos - Fundos de Investimento"/>
    <s v="/funds/v1/investments/{investmentId}/transactions"/>
    <n v="7.9439252336448593E-2"/>
    <n v="268"/>
    <n v="199"/>
    <n v="0"/>
    <n v="163"/>
    <n v="268"/>
    <n v="3.0999999999999999E-3"/>
    <s v="SLA OK (Alta)"/>
  </r>
  <r>
    <x v="18"/>
    <s v="Investimentos - Fundos de Investimento"/>
    <s v="/funds/v1/investments/{investmentId}/transactions-current"/>
    <n v="0.97787610619469023"/>
    <n v="2507"/>
    <n v="28"/>
    <n v="0"/>
    <n v="471"/>
    <n v="2507"/>
    <n v="2.9000000000000001E-2"/>
    <s v="SLA OK (Alta)"/>
  </r>
  <r>
    <x v="18"/>
    <s v="Investimentos - Renda Fixa Crédito"/>
    <s v="/credit-fixed-incomes/v1/investments"/>
    <n v="0.49210526315789471"/>
    <n v="473"/>
    <n v="218"/>
    <n v="0"/>
    <n v="455"/>
    <n v="473"/>
    <n v="5.4999999999999997E-3"/>
    <s v="SLA OK (Alta)"/>
  </r>
  <r>
    <x v="18"/>
    <s v="Investimentos - Renda Fixa Crédito"/>
    <s v="/credit-fixed-incomes/v1/investments/{investmentId}"/>
    <n v="0.92307692307692313"/>
    <n v="197"/>
    <n v="9"/>
    <n v="0"/>
    <n v="513"/>
    <n v="197"/>
    <n v="2.3E-3"/>
    <s v="SLA OK (Alta)"/>
  </r>
  <r>
    <x v="18"/>
    <s v="Investimentos - Renda Fixa Crédito"/>
    <s v="/credit-fixed-incomes/v1/investments/{investmentId}/balances"/>
    <n v="0.97348484848484851"/>
    <n v="611"/>
    <n v="9"/>
    <n v="0"/>
    <n v="485"/>
    <n v="611"/>
    <n v="7.1000000000000004E-3"/>
    <s v="SLA OK (Alta)"/>
  </r>
  <r>
    <x v="18"/>
    <s v="Investimentos - Renda Fixa Crédito"/>
    <s v="/credit-fixed-incomes/v1/investments/{investmentId}/transactions"/>
    <n v="1"/>
    <n v="7"/>
    <n v="0"/>
    <n v="0"/>
    <n v="469"/>
    <n v="7"/>
    <n v="1E-4"/>
    <s v="SLA OK (Alta)"/>
  </r>
  <r>
    <x v="18"/>
    <s v="Investimentos - Renda Fixa Crédito"/>
    <s v="/credit-fixed-incomes/v1/investments/{investmentId}/transactions-current"/>
    <n v="1"/>
    <n v="212"/>
    <n v="0"/>
    <n v="0"/>
    <n v="494"/>
    <n v="212"/>
    <n v="2.5000000000000001E-3"/>
    <s v="SLA OK (Alta)"/>
  </r>
  <r>
    <x v="18"/>
    <s v="Investimentos - Títulos do Tesouro Direto"/>
    <s v="/treasure-titles/v1/investments"/>
    <n v="0.7544715447154472"/>
    <n v="897"/>
    <n v="213"/>
    <n v="0"/>
    <n v="487"/>
    <n v="897"/>
    <n v="1.04E-2"/>
    <s v="SLA OK (Alta)"/>
  </r>
  <r>
    <x v="18"/>
    <s v="Investimentos - Títulos do Tesouro Direto"/>
    <s v="/treasure-titles/v1/investments/{investmentId}"/>
    <n v="0.99088838268792712"/>
    <n v="871"/>
    <n v="6"/>
    <n v="0"/>
    <n v="484"/>
    <n v="871"/>
    <n v="1.01E-2"/>
    <s v="SLA OK (Alta)"/>
  </r>
  <r>
    <x v="18"/>
    <s v="Investimentos - Títulos do Tesouro Direto"/>
    <s v="/treasure-titles/v1/investments/{investmentId}/balances"/>
    <n v="0.99910634495084893"/>
    <n v="4441"/>
    <n v="15"/>
    <n v="0"/>
    <n v="475"/>
    <n v="4441"/>
    <n v="5.1400000000000001E-2"/>
    <s v="SLA OK (Alta)"/>
  </r>
  <r>
    <x v="18"/>
    <s v="Investimentos - Títulos do Tesouro Direto"/>
    <s v="/treasure-titles/v1/investments/{investmentId}/transactions"/>
    <n v="1"/>
    <n v="286"/>
    <n v="0"/>
    <n v="0"/>
    <n v="440"/>
    <n v="286"/>
    <n v="3.3E-3"/>
    <s v="SLA OK (Alta)"/>
  </r>
  <r>
    <x v="18"/>
    <s v="Investimentos - Títulos do Tesouro Direto"/>
    <s v="/treasure-titles/v1/investments/{investmentId}/transactions-current"/>
    <n v="1"/>
    <n v="2253"/>
    <n v="0"/>
    <n v="0"/>
    <n v="469"/>
    <n v="2253"/>
    <n v="2.6100000000000002E-2"/>
    <s v="SLA OK (Alta)"/>
  </r>
  <r>
    <x v="18"/>
    <s v="Recursos"/>
    <s v="/resources/v3/resources"/>
    <n v="0.94558429973238178"/>
    <n v="7146"/>
    <n v="228"/>
    <n v="0"/>
    <n v="405"/>
    <n v="7146"/>
    <n v="8.2699999999999996E-2"/>
    <s v="SLA OK (Alta)"/>
  </r>
  <r>
    <x v="19"/>
    <s v="Dados Cadastrais"/>
    <s v="/customers/v2/business/identifications"/>
    <n v="0.5"/>
    <n v="2"/>
    <n v="1"/>
    <n v="0"/>
    <n v="98"/>
    <n v="2"/>
    <n v="0"/>
    <s v="SLA OK (Alta)"/>
  </r>
  <r>
    <x v="19"/>
    <s v="Dados Cadastrais"/>
    <s v="/customers/v2/business/qualifications"/>
    <n v="0"/>
    <n v="210"/>
    <n v="210"/>
    <n v="0"/>
    <n v="16"/>
    <n v="210"/>
    <n v="2.3999999999999998E-3"/>
    <s v="SLA OK (Alta)"/>
  </r>
  <r>
    <x v="19"/>
    <s v="Dados Cadastrais"/>
    <s v="/customers/v2/personal/financial-relations"/>
    <n v="0.77124183006535951"/>
    <n v="402"/>
    <n v="90"/>
    <n v="0"/>
    <n v="538"/>
    <n v="402"/>
    <n v="4.7000000000000002E-3"/>
    <s v="SLA OK (Alta)"/>
  </r>
  <r>
    <x v="19"/>
    <s v="Dados Cadastrais"/>
    <s v="/customers/v2/personal/identifications"/>
    <n v="0.7682539682539683"/>
    <n v="416"/>
    <n v="91"/>
    <n v="0"/>
    <n v="1303"/>
    <n v="416"/>
    <n v="4.7999999999999996E-3"/>
    <s v="SLA OK (Alta)"/>
  </r>
  <r>
    <x v="19"/>
    <s v="Dados Cadastrais"/>
    <s v="/customers/v2/personal/qualifications"/>
    <n v="0.81168831168831168"/>
    <n v="410"/>
    <n v="70"/>
    <n v="0"/>
    <n v="277"/>
    <n v="410"/>
    <n v="4.7000000000000002E-3"/>
    <s v="SLA OK (Alta)"/>
  </r>
  <r>
    <x v="19"/>
    <s v="Investimentos - Fundos de Investimento"/>
    <s v="/funds/v1/investments"/>
    <n v="0.75972927241962773"/>
    <n v="865"/>
    <n v="219"/>
    <n v="0"/>
    <n v="212"/>
    <n v="865"/>
    <n v="0.01"/>
    <s v="SLA OK (Alta)"/>
  </r>
  <r>
    <x v="19"/>
    <s v="Investimentos - Fundos de Investimento"/>
    <s v="/funds/v1/investments/{investmentId}"/>
    <n v="0.98113207547169812"/>
    <n v="366"/>
    <n v="7"/>
    <n v="0"/>
    <n v="199"/>
    <n v="366"/>
    <n v="4.1999999999999997E-3"/>
    <s v="SLA OK (Alta)"/>
  </r>
  <r>
    <x v="19"/>
    <s v="Investimentos - Fundos de Investimento"/>
    <s v="/funds/v1/investments/{investmentId}/balances"/>
    <n v="0.99535747446610956"/>
    <n v="4184"/>
    <n v="72"/>
    <n v="0"/>
    <n v="222"/>
    <n v="4184"/>
    <n v="4.8399999999999999E-2"/>
    <s v="SLA OK (Alta)"/>
  </r>
  <r>
    <x v="19"/>
    <s v="Investimentos - Fundos de Investimento"/>
    <s v="/funds/v1/investments/{investmentId}/transactions"/>
    <n v="0.1306532663316583"/>
    <n v="294"/>
    <n v="183"/>
    <n v="0"/>
    <n v="164"/>
    <n v="294"/>
    <n v="3.3999999999999998E-3"/>
    <s v="SLA OK (Alta)"/>
  </r>
  <r>
    <x v="19"/>
    <s v="Investimentos - Fundos de Investimento"/>
    <s v="/funds/v1/investments/{investmentId}/transactions-current"/>
    <n v="0.97836166924265844"/>
    <n v="2237"/>
    <n v="26"/>
    <n v="0"/>
    <n v="198"/>
    <n v="2237"/>
    <n v="2.5899999999999999E-2"/>
    <s v="SLA OK (Alta)"/>
  </r>
  <r>
    <x v="19"/>
    <s v="Investimentos - Renda Fixa Crédito"/>
    <s v="/credit-fixed-incomes/v1/investments"/>
    <n v="0.50406504065040647"/>
    <n v="458"/>
    <n v="214"/>
    <n v="0"/>
    <n v="197"/>
    <n v="458"/>
    <n v="5.3E-3"/>
    <s v="SLA OK (Alta)"/>
  </r>
  <r>
    <x v="19"/>
    <s v="Investimentos - Renda Fixa Crédito"/>
    <s v="/credit-fixed-incomes/v1/investments/{investmentId}"/>
    <n v="0.89473684210526316"/>
    <n v="69"/>
    <n v="2"/>
    <n v="0"/>
    <n v="205"/>
    <n v="69"/>
    <n v="8.0000000000000004E-4"/>
    <s v="SLA OK (Alta)"/>
  </r>
  <r>
    <x v="19"/>
    <s v="Investimentos - Renda Fixa Crédito"/>
    <s v="/credit-fixed-incomes/v1/investments/{investmentId}/balances"/>
    <n v="0.99545454545454548"/>
    <n v="589"/>
    <n v="2"/>
    <n v="0"/>
    <n v="239"/>
    <n v="589"/>
    <n v="6.7999999999999996E-3"/>
    <s v="SLA OK (Alta)"/>
  </r>
  <r>
    <x v="19"/>
    <s v="Investimentos - Renda Fixa Crédito"/>
    <s v="/credit-fixed-incomes/v1/investments/{investmentId}/transactions"/>
    <n v="1"/>
    <n v="3"/>
    <n v="0"/>
    <n v="0"/>
    <n v="182"/>
    <n v="3"/>
    <n v="0"/>
    <s v="SLA OK (Alta)"/>
  </r>
  <r>
    <x v="19"/>
    <s v="Investimentos - Renda Fixa Crédito"/>
    <s v="/credit-fixed-incomes/v1/investments/{investmentId}/transactions-current"/>
    <n v="1"/>
    <n v="386"/>
    <n v="0"/>
    <n v="0"/>
    <n v="225"/>
    <n v="386"/>
    <n v="4.4999999999999997E-3"/>
    <s v="SLA OK (Alta)"/>
  </r>
  <r>
    <x v="19"/>
    <s v="Investimentos - Títulos do Tesouro Direto"/>
    <s v="/treasure-titles/v1/investments"/>
    <n v="0.77811550151975684"/>
    <n v="946"/>
    <n v="214"/>
    <n v="0"/>
    <n v="211"/>
    <n v="946"/>
    <n v="1.09E-2"/>
    <s v="SLA OK (Alta)"/>
  </r>
  <r>
    <x v="19"/>
    <s v="Investimentos - Títulos do Tesouro Direto"/>
    <s v="/treasure-titles/v1/investments/{investmentId}"/>
    <n v="0.9856459330143541"/>
    <n v="372"/>
    <n v="3"/>
    <n v="0"/>
    <n v="209"/>
    <n v="372"/>
    <n v="4.3E-3"/>
    <s v="SLA OK (Alta)"/>
  </r>
  <r>
    <x v="19"/>
    <s v="Investimentos - Títulos do Tesouro Direto"/>
    <s v="/treasure-titles/v1/investments/{investmentId}/balances"/>
    <n v="0.99478714161598614"/>
    <n v="4744"/>
    <n v="16"/>
    <n v="0"/>
    <n v="214"/>
    <n v="4744"/>
    <n v="5.4899999999999997E-2"/>
    <s v="SLA OK (Alta)"/>
  </r>
  <r>
    <x v="19"/>
    <s v="Investimentos - Títulos do Tesouro Direto"/>
    <s v="/treasure-titles/v1/investments/{investmentId}/transactions"/>
    <n v="1"/>
    <n v="83"/>
    <n v="0"/>
    <n v="0"/>
    <n v="243"/>
    <n v="83"/>
    <n v="1E-3"/>
    <s v="SLA OK (Alta)"/>
  </r>
  <r>
    <x v="19"/>
    <s v="Investimentos - Títulos do Tesouro Direto"/>
    <s v="/treasure-titles/v1/investments/{investmentId}/transactions-current"/>
    <n v="0.99860917941585536"/>
    <n v="3206"/>
    <n v="3"/>
    <n v="0"/>
    <n v="201"/>
    <n v="3206"/>
    <n v="3.7100000000000001E-2"/>
    <s v="SLA OK (Alta)"/>
  </r>
  <r>
    <x v="19"/>
    <s v="Recursos"/>
    <s v="/resources/v3/resources"/>
    <n v="0.95581605049594232"/>
    <n v="9875"/>
    <n v="237"/>
    <n v="0"/>
    <n v="118"/>
    <n v="9875"/>
    <n v="0.1143"/>
    <s v="SLA OK (Alta)"/>
  </r>
  <r>
    <x v="20"/>
    <s v="Dados Cadastrais"/>
    <s v="/customers/v2/personal/financial-relations"/>
    <n v="0.96609340728339443"/>
    <n v="1809"/>
    <n v="39"/>
    <n v="23"/>
    <n v="3441"/>
    <n v="1643"/>
    <n v="1.9019999999999999E-2"/>
    <s v="SLA OK (Baixa)"/>
  </r>
  <r>
    <x v="21"/>
    <s v="Dados Cadastrais"/>
    <s v="/customers/v2/personal/financial-relations"/>
    <n v="0.86412660218314741"/>
    <n v="1894"/>
    <n v="49"/>
    <n v="54"/>
    <n v="2956"/>
    <n v="1998"/>
    <n v="2.3120000000000002E-2"/>
    <s v="SLA OK (Baixa)"/>
  </r>
  <r>
    <x v="22"/>
    <s v="Dados Cadastrais"/>
    <s v="/customers/v2/personal/financial-relations"/>
    <n v="0.96790964579154304"/>
    <n v="1526"/>
    <n v="9"/>
    <n v="37"/>
    <n v="1829"/>
    <n v="1526"/>
    <n v="1.7659999999999999E-2"/>
    <s v="SLA OK (Média)"/>
  </r>
  <r>
    <x v="23"/>
    <s v="Dados Cadastrais"/>
    <s v="/customers/v2/personal/financial-relations"/>
    <n v="0.98901474832729031"/>
    <n v="1241"/>
    <n v="48"/>
    <n v="23"/>
    <n v="1639"/>
    <n v="1370"/>
    <n v="1.5859999999999999E-2"/>
    <s v="SLA OK (Média)"/>
  </r>
  <r>
    <x v="24"/>
    <s v="Dados Cadastrais"/>
    <s v="/customers/v2/personal/financial-relations"/>
    <n v="0.91651212982409969"/>
    <n v="1400"/>
    <n v="15"/>
    <n v="3"/>
    <n v="2240"/>
    <n v="1555"/>
    <n v="1.7999999999999999E-2"/>
    <s v="SLA OK (Baixa)"/>
  </r>
  <r>
    <x v="25"/>
    <s v="Dados Cadastrais"/>
    <s v="/customers/v2/personal/financial-relations"/>
    <n v="0.97414467579888731"/>
    <n v="627"/>
    <n v="8"/>
    <n v="11"/>
    <n v="702"/>
    <n v="730"/>
    <n v="8.4499999999999992E-3"/>
    <s v="SLA OK (Alta)"/>
  </r>
  <r>
    <x v="26"/>
    <s v="Dados Cadastrais"/>
    <s v="/customers/v2/personal/financial-relations"/>
    <n v="0.90317889521948025"/>
    <n v="635"/>
    <n v="30"/>
    <n v="8"/>
    <n v="3577"/>
    <n v="706"/>
    <n v="8.1700000000000002E-3"/>
    <s v="SLA OK (Baixa)"/>
  </r>
  <r>
    <x v="27"/>
    <s v="Dados Cadastrais"/>
    <s v="/customers/v2/personal/financial-relations"/>
    <n v="0.87919580617779514"/>
    <n v="2056"/>
    <n v="37"/>
    <n v="28"/>
    <n v="2016"/>
    <n v="1873"/>
    <n v="2.1680000000000001E-2"/>
    <s v="SLA OK (Baixa)"/>
  </r>
  <r>
    <x v="28"/>
    <s v="Dados Cadastrais"/>
    <s v="/customers/v2/personal/financial-relations"/>
    <n v="0.8731434238101321"/>
    <n v="1986"/>
    <n v="67"/>
    <n v="54"/>
    <n v="2991"/>
    <n v="1932"/>
    <n v="2.2360000000000001E-2"/>
    <s v="SLA OK (Baixa)"/>
  </r>
  <r>
    <x v="29"/>
    <s v="Dados Cadastrais"/>
    <s v="/customers/v2/personal/financial-relations"/>
    <n v="0.89887380372072279"/>
    <n v="2435"/>
    <n v="109"/>
    <n v="27"/>
    <n v="351"/>
    <n v="2422"/>
    <n v="2.8029999999999999E-2"/>
    <s v="SLA OK (Alta)"/>
  </r>
  <r>
    <x v="30"/>
    <s v="Dados Cadastrais"/>
    <s v="/customers/v2/personal/financial-relations"/>
    <n v="0.87842070386264282"/>
    <n v="1425"/>
    <n v="9"/>
    <n v="28"/>
    <n v="1929"/>
    <n v="1357"/>
    <n v="1.5709999999999998E-2"/>
    <s v="SLA OK (Média)"/>
  </r>
  <r>
    <x v="31"/>
    <s v="Dados Cadastrais"/>
    <s v="/customers/v2/personal/financial-relations"/>
    <n v="0.95047209920237652"/>
    <n v="953"/>
    <n v="44"/>
    <n v="12"/>
    <n v="684"/>
    <n v="1086"/>
    <n v="1.257E-2"/>
    <s v="SLA OK (Alta)"/>
  </r>
  <r>
    <x v="32"/>
    <s v="Dados Cadastrais"/>
    <s v="/customers/v2/personal/financial-relations"/>
    <n v="0.95503976530033741"/>
    <n v="694"/>
    <n v="10"/>
    <n v="15"/>
    <n v="3337"/>
    <n v="668"/>
    <n v="7.7299999999999999E-3"/>
    <s v="SLA OK (Baixa)"/>
  </r>
  <r>
    <x v="33"/>
    <s v="Dados Cadastrais"/>
    <s v="/customers/v2/personal/financial-relations"/>
    <n v="0.90812175685452612"/>
    <n v="2109"/>
    <n v="94"/>
    <n v="18"/>
    <n v="996"/>
    <n v="2181"/>
    <n v="2.5239999999999999E-2"/>
    <s v="SLA OK (Alta)"/>
  </r>
  <r>
    <x v="34"/>
    <s v="Dados Cadastrais"/>
    <s v="/customers/v2/personal/financial-relations"/>
    <n v="0.87096287254139648"/>
    <n v="2165"/>
    <n v="21"/>
    <n v="51"/>
    <n v="79"/>
    <n v="2283"/>
    <n v="2.6419999999999999E-2"/>
    <s v="SLA OK (Alta)"/>
  </r>
  <r>
    <x v="35"/>
    <s v="Dados Cadastrais"/>
    <s v="/customers/v2/personal/financial-relations"/>
    <n v="0.94972762848880476"/>
    <n v="2073"/>
    <n v="48"/>
    <n v="43"/>
    <n v="1144"/>
    <n v="2185"/>
    <n v="2.529E-2"/>
    <s v="SLA OK (Alta)"/>
  </r>
  <r>
    <x v="36"/>
    <s v="Dados Cadastrais"/>
    <s v="/customers/v2/personal/financial-relations"/>
    <n v="0.91883736633075097"/>
    <n v="1511"/>
    <n v="42"/>
    <n v="1"/>
    <n v="602"/>
    <n v="1409"/>
    <n v="1.6310000000000002E-2"/>
    <s v="SLA OK (Alta)"/>
  </r>
  <r>
    <x v="37"/>
    <s v="Dados Cadastrais"/>
    <s v="/customers/v2/personal/financial-relations"/>
    <n v="0.9502604442685707"/>
    <n v="729"/>
    <n v="23"/>
    <n v="9"/>
    <n v="3427"/>
    <n v="755"/>
    <n v="8.7399999999999995E-3"/>
    <s v="SLA OK (Baixa)"/>
  </r>
  <r>
    <x v="38"/>
    <s v="Dados Cadastrais"/>
    <s v="/customers/v2/personal/financial-relations"/>
    <n v="0.96474982861240388"/>
    <n v="1649"/>
    <n v="52"/>
    <n v="27"/>
    <n v="2236"/>
    <n v="1485"/>
    <n v="1.719E-2"/>
    <s v="SLA OK (Baixa)"/>
  </r>
  <r>
    <x v="39"/>
    <s v="Dados Cadastrais"/>
    <s v="/customers/v2/personal/financial-relations"/>
    <n v="0.89559251470939183"/>
    <n v="1618"/>
    <n v="48"/>
    <n v="1"/>
    <n v="1422"/>
    <n v="1592"/>
    <n v="1.8429999999999998E-2"/>
    <s v="SLA OK (Alta)"/>
  </r>
  <r>
    <x v="40"/>
    <s v="Dados Cadastrais"/>
    <s v="/customers/v2/personal/financial-relations"/>
    <n v="0.88218770092292931"/>
    <n v="1053"/>
    <n v="21"/>
    <n v="30"/>
    <n v="3420"/>
    <n v="866"/>
    <n v="1.0019999999999999E-2"/>
    <s v="SLA OK (Baixa)"/>
  </r>
  <r>
    <x v="41"/>
    <s v="Dados Cadastrais"/>
    <s v="/customers/v2/personal/financial-relations"/>
    <n v="0.8587454112533599"/>
    <n v="967"/>
    <n v="41"/>
    <n v="8"/>
    <n v="3674"/>
    <n v="884"/>
    <n v="1.023E-2"/>
    <s v="SLA OK (Baixa)"/>
  </r>
  <r>
    <x v="42"/>
    <s v="Dados Cadastrais"/>
    <s v="/customers/v2/personal/financial-relations"/>
    <n v="0.94928747720903428"/>
    <n v="752"/>
    <n v="20"/>
    <n v="11"/>
    <n v="3146"/>
    <n v="950"/>
    <n v="1.0999999999999999E-2"/>
    <s v="SLA OK (Baixa)"/>
  </r>
  <r>
    <x v="43"/>
    <s v="Dados Cadastrais"/>
    <s v="/customers/v2/personal/financial-relations"/>
    <n v="0.91095802921601055"/>
    <n v="1828"/>
    <n v="38"/>
    <n v="43"/>
    <n v="1318"/>
    <n v="1694"/>
    <n v="1.9609999999999999E-2"/>
    <s v="SLA OK (Alta)"/>
  </r>
  <r>
    <x v="44"/>
    <s v="Dados Cadastrais"/>
    <s v="/customers/v2/personal/financial-relations"/>
    <n v="0.85340681097007909"/>
    <n v="712"/>
    <n v="3"/>
    <n v="16"/>
    <n v="2903"/>
    <n v="790"/>
    <n v="9.1400000000000006E-3"/>
    <s v="SLA OK (Baixa)"/>
  </r>
  <r>
    <x v="45"/>
    <s v="Dados Cadastrais"/>
    <s v="/customers/v2/personal/financial-relations"/>
    <n v="0.87419076685504027"/>
    <n v="1423"/>
    <n v="63"/>
    <n v="21"/>
    <n v="3755"/>
    <n v="1283"/>
    <n v="1.485E-2"/>
    <s v="SLA OK (Baixa)"/>
  </r>
  <r>
    <x v="46"/>
    <s v="Dados Cadastrais"/>
    <s v="/customers/v2/personal/financial-relations"/>
    <n v="0.9544480562616604"/>
    <n v="1491"/>
    <n v="33"/>
    <n v="7"/>
    <n v="1555"/>
    <n v="1386"/>
    <n v="1.6039999999999999E-2"/>
    <s v="SLA OK (Média)"/>
  </r>
  <r>
    <x v="47"/>
    <s v="Dados Cadastrais"/>
    <s v="/customers/v2/personal/financial-relations"/>
    <n v="0.94454238896783327"/>
    <n v="1103"/>
    <n v="33"/>
    <n v="11"/>
    <n v="3840"/>
    <n v="938"/>
    <n v="1.086E-2"/>
    <s v="SLA OK (Baixa)"/>
  </r>
  <r>
    <x v="48"/>
    <s v="Dados Cadastrais"/>
    <s v="/customers/v2/personal/financial-relations"/>
    <n v="0.86770088531807732"/>
    <n v="1177"/>
    <n v="55"/>
    <n v="12"/>
    <n v="3638"/>
    <n v="1175"/>
    <n v="1.3599999999999999E-2"/>
    <s v="SLA OK (Baixa)"/>
  </r>
  <r>
    <x v="49"/>
    <s v="Dados Cadastrais"/>
    <s v="/customers/v2/personal/financial-relations"/>
    <n v="0.8898804942189279"/>
    <n v="1899"/>
    <n v="71"/>
    <n v="54"/>
    <n v="1090"/>
    <n v="2010"/>
    <n v="2.3259999999999999E-2"/>
    <s v="SLA OK (Alta)"/>
  </r>
  <r>
    <x v="50"/>
    <s v="Dados Cadastrais"/>
    <s v="/customers/v2/personal/financial-relations"/>
    <n v="0.95753352837384931"/>
    <n v="2078"/>
    <n v="46"/>
    <n v="45"/>
    <n v="1125"/>
    <n v="1909"/>
    <n v="2.2089999999999999E-2"/>
    <s v="SLA OK (Alta)"/>
  </r>
  <r>
    <x v="20"/>
    <s v="Dados Cadastrais"/>
    <s v="/customers/v2/personal/identifications"/>
    <n v="0.98539035948157627"/>
    <n v="692"/>
    <n v="4"/>
    <n v="9"/>
    <n v="2830"/>
    <n v="572"/>
    <n v="6.62E-3"/>
    <s v="SLA OK (Baixa)"/>
  </r>
  <r>
    <x v="21"/>
    <s v="Dados Cadastrais"/>
    <s v="/customers/v2/personal/identifications"/>
    <n v="0.89589349362259785"/>
    <n v="2117"/>
    <n v="60"/>
    <n v="34"/>
    <n v="748"/>
    <n v="2102"/>
    <n v="2.4330000000000001E-2"/>
    <s v="SLA OK (Alta)"/>
  </r>
  <r>
    <x v="22"/>
    <s v="Dados Cadastrais"/>
    <s v="/customers/v2/personal/identifications"/>
    <n v="0.96377792947528151"/>
    <n v="2213"/>
    <n v="54"/>
    <n v="47"/>
    <n v="2670"/>
    <n v="2185"/>
    <n v="2.529E-2"/>
    <s v="SLA OK (Baixa)"/>
  </r>
  <r>
    <x v="23"/>
    <s v="Dados Cadastrais"/>
    <s v="/customers/v2/personal/identifications"/>
    <n v="0.94409632610536642"/>
    <n v="780"/>
    <n v="22"/>
    <n v="2"/>
    <n v="2616"/>
    <n v="831"/>
    <n v="9.6200000000000001E-3"/>
    <s v="SLA OK (Baixa)"/>
  </r>
  <r>
    <x v="24"/>
    <s v="Dados Cadastrais"/>
    <s v="/customers/v2/personal/identifications"/>
    <n v="0.91237111032559148"/>
    <n v="668"/>
    <n v="25"/>
    <n v="0"/>
    <n v="758"/>
    <n v="665"/>
    <n v="7.7000000000000002E-3"/>
    <s v="SLA OK (Alta)"/>
  </r>
  <r>
    <x v="25"/>
    <s v="Dados Cadastrais"/>
    <s v="/customers/v2/personal/identifications"/>
    <n v="0.89947918184991782"/>
    <n v="1821"/>
    <n v="13"/>
    <n v="36"/>
    <n v="458"/>
    <n v="1691"/>
    <n v="1.9570000000000001E-2"/>
    <s v="SLA OK (Alta)"/>
  </r>
  <r>
    <x v="26"/>
    <s v="Dados Cadastrais"/>
    <s v="/customers/v2/personal/identifications"/>
    <n v="0.87558894528053288"/>
    <n v="1675"/>
    <n v="24"/>
    <n v="46"/>
    <n v="3959"/>
    <n v="1707"/>
    <n v="1.976E-2"/>
    <s v="SLA OK (Baixa)"/>
  </r>
  <r>
    <x v="27"/>
    <s v="Dados Cadastrais"/>
    <s v="/customers/v2/personal/identifications"/>
    <n v="0.90203047068022557"/>
    <n v="1724"/>
    <n v="50"/>
    <n v="15"/>
    <n v="140"/>
    <n v="1584"/>
    <n v="1.8329999999999999E-2"/>
    <s v="SLA OK (Alta)"/>
  </r>
  <r>
    <x v="28"/>
    <s v="Dados Cadastrais"/>
    <s v="/customers/v2/personal/identifications"/>
    <n v="0.92234551554143507"/>
    <n v="2417"/>
    <n v="56"/>
    <n v="56"/>
    <n v="306"/>
    <n v="2250"/>
    <n v="2.6040000000000001E-2"/>
    <s v="SLA OK (Alta)"/>
  </r>
  <r>
    <x v="29"/>
    <s v="Dados Cadastrais"/>
    <s v="/customers/v2/personal/identifications"/>
    <n v="0.92299874962572404"/>
    <n v="1842"/>
    <n v="45"/>
    <n v="24"/>
    <n v="3754"/>
    <n v="1706"/>
    <n v="1.975E-2"/>
    <s v="SLA OK (Baixa)"/>
  </r>
  <r>
    <x v="30"/>
    <s v="Dados Cadastrais"/>
    <s v="/customers/v2/personal/identifications"/>
    <n v="0.92102341015854305"/>
    <n v="1643"/>
    <n v="66"/>
    <n v="13"/>
    <n v="3817"/>
    <n v="1575"/>
    <n v="1.823E-2"/>
    <s v="SLA OK (Baixa)"/>
  </r>
  <r>
    <x v="31"/>
    <s v="Dados Cadastrais"/>
    <s v="/customers/v2/personal/identifications"/>
    <n v="0.9281008603707307"/>
    <n v="2199"/>
    <n v="47"/>
    <n v="18"/>
    <n v="135"/>
    <n v="2144"/>
    <n v="2.4809999999999999E-2"/>
    <s v="SLA OK (Alta)"/>
  </r>
  <r>
    <x v="32"/>
    <s v="Dados Cadastrais"/>
    <s v="/customers/v2/personal/identifications"/>
    <n v="0.984424115775965"/>
    <n v="2152"/>
    <n v="58"/>
    <n v="8"/>
    <n v="1243"/>
    <n v="2173"/>
    <n v="2.5149999999999999E-2"/>
    <s v="SLA OK (Alta)"/>
  </r>
  <r>
    <x v="33"/>
    <s v="Dados Cadastrais"/>
    <s v="/customers/v2/personal/identifications"/>
    <n v="0.86628636117031654"/>
    <n v="1831"/>
    <n v="61"/>
    <n v="6"/>
    <n v="1160"/>
    <n v="1728"/>
    <n v="0.02"/>
    <s v="SLA OK (Alta)"/>
  </r>
  <r>
    <x v="34"/>
    <s v="Dados Cadastrais"/>
    <s v="/customers/v2/personal/identifications"/>
    <n v="0.95904919214303241"/>
    <n v="1818"/>
    <n v="84"/>
    <n v="41"/>
    <n v="1316"/>
    <n v="1661"/>
    <n v="1.9220000000000001E-2"/>
    <s v="SLA OK (Alta)"/>
  </r>
  <r>
    <x v="35"/>
    <s v="Dados Cadastrais"/>
    <s v="/customers/v2/personal/identifications"/>
    <n v="0.98740177677064123"/>
    <n v="2450"/>
    <n v="28"/>
    <n v="17"/>
    <n v="197"/>
    <n v="2306"/>
    <n v="2.6689999999999998E-2"/>
    <s v="SLA OK (Alta)"/>
  </r>
  <r>
    <x v="36"/>
    <s v="Dados Cadastrais"/>
    <s v="/customers/v2/personal/identifications"/>
    <n v="0.90563834257936582"/>
    <n v="1609"/>
    <n v="24"/>
    <n v="39"/>
    <n v="1867"/>
    <n v="1732"/>
    <n v="2.0049999999999998E-2"/>
    <s v="SLA OK (Média)"/>
  </r>
  <r>
    <x v="37"/>
    <s v="Dados Cadastrais"/>
    <s v="/customers/v2/personal/identifications"/>
    <n v="0.89757083392340731"/>
    <n v="905"/>
    <n v="42"/>
    <n v="17"/>
    <n v="1199"/>
    <n v="953"/>
    <n v="1.103E-2"/>
    <s v="SLA OK (Alta)"/>
  </r>
  <r>
    <x v="38"/>
    <s v="Dados Cadastrais"/>
    <s v="/customers/v2/personal/identifications"/>
    <n v="0.88839476358514036"/>
    <n v="1530"/>
    <n v="75"/>
    <n v="42"/>
    <n v="763"/>
    <n v="1395"/>
    <n v="1.6150000000000001E-2"/>
    <s v="SLA OK (Alta)"/>
  </r>
  <r>
    <x v="39"/>
    <s v="Dados Cadastrais"/>
    <s v="/customers/v2/personal/identifications"/>
    <n v="0.85673659290884929"/>
    <n v="1097"/>
    <n v="23"/>
    <n v="31"/>
    <n v="3969"/>
    <n v="957"/>
    <n v="1.108E-2"/>
    <s v="SLA OK (Baixa)"/>
  </r>
  <r>
    <x v="40"/>
    <s v="Dados Cadastrais"/>
    <s v="/customers/v2/personal/identifications"/>
    <n v="0.96229120291854242"/>
    <n v="2283"/>
    <n v="96"/>
    <n v="60"/>
    <n v="932"/>
    <n v="2440"/>
    <n v="2.8240000000000001E-2"/>
    <s v="SLA OK (Alta)"/>
  </r>
  <r>
    <x v="41"/>
    <s v="Dados Cadastrais"/>
    <s v="/customers/v2/personal/identifications"/>
    <n v="0.92782875405796739"/>
    <n v="1439"/>
    <n v="22"/>
    <n v="0"/>
    <n v="3099"/>
    <n v="1373"/>
    <n v="1.5890000000000001E-2"/>
    <s v="SLA OK (Baixa)"/>
  </r>
  <r>
    <x v="42"/>
    <s v="Dados Cadastrais"/>
    <s v="/customers/v2/personal/identifications"/>
    <n v="0.90604865933105649"/>
    <n v="1823"/>
    <n v="80"/>
    <n v="5"/>
    <n v="2959"/>
    <n v="1921"/>
    <n v="2.223E-2"/>
    <s v="SLA OK (Baixa)"/>
  </r>
  <r>
    <x v="43"/>
    <s v="Dados Cadastrais"/>
    <s v="/customers/v2/personal/identifications"/>
    <n v="0.88936907738842974"/>
    <n v="510"/>
    <n v="23"/>
    <n v="14"/>
    <n v="1001"/>
    <n v="322"/>
    <n v="3.7299999999999998E-3"/>
    <s v="SLA OK (Alta)"/>
  </r>
  <r>
    <x v="44"/>
    <s v="Dados Cadastrais"/>
    <s v="/customers/v2/personal/identifications"/>
    <n v="0.97466690081873586"/>
    <n v="745"/>
    <n v="33"/>
    <n v="3"/>
    <n v="2999"/>
    <n v="616"/>
    <n v="7.1300000000000001E-3"/>
    <s v="SLA OK (Baixa)"/>
  </r>
  <r>
    <x v="45"/>
    <s v="Dados Cadastrais"/>
    <s v="/customers/v2/personal/identifications"/>
    <n v="0.93990741872812655"/>
    <n v="1939"/>
    <n v="83"/>
    <n v="2"/>
    <n v="825"/>
    <n v="1851"/>
    <n v="2.1420000000000002E-2"/>
    <s v="SLA OK (Alta)"/>
  </r>
  <r>
    <x v="46"/>
    <s v="Dados Cadastrais"/>
    <s v="/customers/v2/personal/identifications"/>
    <n v="0.96661072573617668"/>
    <n v="1120"/>
    <n v="17"/>
    <n v="32"/>
    <n v="2022"/>
    <n v="1120"/>
    <n v="1.2959999999999999E-2"/>
    <s v="SLA OK (Baixa)"/>
  </r>
  <r>
    <x v="47"/>
    <s v="Dados Cadastrais"/>
    <s v="/customers/v2/personal/identifications"/>
    <n v="0.87158462538268755"/>
    <n v="2368"/>
    <n v="1"/>
    <n v="12"/>
    <n v="957"/>
    <n v="2279"/>
    <n v="2.6380000000000001E-2"/>
    <s v="SLA OK (Alta)"/>
  </r>
  <r>
    <x v="48"/>
    <s v="Dados Cadastrais"/>
    <s v="/customers/v2/personal/identifications"/>
    <n v="0.95164880104192862"/>
    <n v="763"/>
    <n v="36"/>
    <n v="2"/>
    <n v="1221"/>
    <n v="765"/>
    <n v="8.8500000000000002E-3"/>
    <s v="SLA OK (Alta)"/>
  </r>
  <r>
    <x v="49"/>
    <s v="Dados Cadastrais"/>
    <s v="/customers/v2/personal/identifications"/>
    <n v="0.95413936534643295"/>
    <n v="2032"/>
    <n v="58"/>
    <n v="25"/>
    <n v="839"/>
    <n v="2177"/>
    <n v="2.52E-2"/>
    <s v="SLA OK (Alta)"/>
  </r>
  <r>
    <x v="50"/>
    <s v="Dados Cadastrais"/>
    <s v="/customers/v2/personal/identifications"/>
    <n v="0.95731106944237021"/>
    <n v="2108"/>
    <n v="8"/>
    <n v="46"/>
    <n v="3312"/>
    <n v="1960"/>
    <n v="2.2689999999999998E-2"/>
    <s v="SLA OK (Baixa)"/>
  </r>
  <r>
    <x v="20"/>
    <s v="Dados Cadastrais"/>
    <s v="/customers/v2/personal/qualifications"/>
    <n v="0.86856307054755166"/>
    <n v="1634"/>
    <n v="75"/>
    <n v="3"/>
    <n v="1620"/>
    <n v="1823"/>
    <n v="2.1100000000000001E-2"/>
    <s v="SLA OK (Média)"/>
  </r>
  <r>
    <x v="21"/>
    <s v="Dados Cadastrais"/>
    <s v="/customers/v2/personal/qualifications"/>
    <n v="0.92328760680273003"/>
    <n v="1101"/>
    <n v="27"/>
    <n v="21"/>
    <n v="1289"/>
    <n v="1283"/>
    <n v="1.485E-2"/>
    <s v="SLA OK (Alta)"/>
  </r>
  <r>
    <x v="22"/>
    <s v="Dados Cadastrais"/>
    <s v="/customers/v2/personal/qualifications"/>
    <n v="0.8929669340323082"/>
    <n v="2420"/>
    <n v="111"/>
    <n v="35"/>
    <n v="148"/>
    <n v="2458"/>
    <n v="2.845E-2"/>
    <s v="SLA OK (Alta)"/>
  </r>
  <r>
    <x v="23"/>
    <s v="Dados Cadastrais"/>
    <s v="/customers/v2/personal/qualifications"/>
    <n v="0.94509626675216274"/>
    <n v="1610"/>
    <n v="67"/>
    <n v="5"/>
    <n v="2907"/>
    <n v="1466"/>
    <n v="1.6969999999999999E-2"/>
    <s v="SLA OK (Baixa)"/>
  </r>
  <r>
    <x v="24"/>
    <s v="Dados Cadastrais"/>
    <s v="/customers/v2/personal/qualifications"/>
    <n v="0.91286714789744561"/>
    <n v="513"/>
    <n v="24"/>
    <n v="2"/>
    <n v="2404"/>
    <n v="385"/>
    <n v="4.4600000000000004E-3"/>
    <s v="SLA OK (Baixa)"/>
  </r>
  <r>
    <x v="25"/>
    <s v="Dados Cadastrais"/>
    <s v="/customers/v2/personal/qualifications"/>
    <n v="0.97065413734194561"/>
    <n v="2366"/>
    <n v="50"/>
    <n v="32"/>
    <n v="2555"/>
    <n v="2479"/>
    <n v="2.869E-2"/>
    <s v="SLA OK (Baixa)"/>
  </r>
  <r>
    <x v="26"/>
    <s v="Dados Cadastrais"/>
    <s v="/customers/v2/personal/qualifications"/>
    <n v="0.85267551759654814"/>
    <n v="1827"/>
    <n v="9"/>
    <n v="15"/>
    <n v="3326"/>
    <n v="1727"/>
    <n v="1.9990000000000001E-2"/>
    <s v="SLA OK (Baixa)"/>
  </r>
  <r>
    <x v="27"/>
    <s v="Dados Cadastrais"/>
    <s v="/customers/v2/personal/qualifications"/>
    <n v="0.88489611129496504"/>
    <n v="2093"/>
    <n v="34"/>
    <n v="32"/>
    <n v="3072"/>
    <n v="2135"/>
    <n v="2.4709999999999999E-2"/>
    <s v="SLA OK (Baixa)"/>
  </r>
  <r>
    <x v="28"/>
    <s v="Dados Cadastrais"/>
    <s v="/customers/v2/personal/qualifications"/>
    <n v="0.98016084306640172"/>
    <n v="2006"/>
    <n v="60"/>
    <n v="17"/>
    <n v="1679"/>
    <n v="1853"/>
    <n v="2.145E-2"/>
    <s v="SLA OK (Média)"/>
  </r>
  <r>
    <x v="29"/>
    <s v="Dados Cadastrais"/>
    <s v="/customers/v2/personal/qualifications"/>
    <n v="0.91388231295602651"/>
    <n v="1248"/>
    <n v="7"/>
    <n v="24"/>
    <n v="3852"/>
    <n v="1394"/>
    <n v="1.6129999999999999E-2"/>
    <s v="SLA OK (Baixa)"/>
  </r>
  <r>
    <x v="30"/>
    <s v="Dados Cadastrais"/>
    <s v="/customers/v2/personal/qualifications"/>
    <n v="0.91808453231144493"/>
    <n v="1562"/>
    <n v="19"/>
    <n v="12"/>
    <n v="984"/>
    <n v="1759"/>
    <n v="2.036E-2"/>
    <s v="SLA OK (Alta)"/>
  </r>
  <r>
    <x v="31"/>
    <s v="Dados Cadastrais"/>
    <s v="/customers/v2/personal/qualifications"/>
    <n v="0.97248531451358655"/>
    <n v="1992"/>
    <n v="94"/>
    <n v="6"/>
    <n v="3532"/>
    <n v="1818"/>
    <n v="2.104E-2"/>
    <s v="SLA OK (Baixa)"/>
  </r>
  <r>
    <x v="32"/>
    <s v="Dados Cadastrais"/>
    <s v="/customers/v2/personal/qualifications"/>
    <n v="0.9391650495634678"/>
    <n v="1215"/>
    <n v="8"/>
    <n v="6"/>
    <n v="3307"/>
    <n v="1142"/>
    <n v="1.3220000000000001E-2"/>
    <s v="SLA OK (Baixa)"/>
  </r>
  <r>
    <x v="33"/>
    <s v="Dados Cadastrais"/>
    <s v="/customers/v2/personal/qualifications"/>
    <n v="0.87158078994567134"/>
    <n v="1120"/>
    <n v="51"/>
    <n v="30"/>
    <n v="2414"/>
    <n v="986"/>
    <n v="1.141E-2"/>
    <s v="SLA OK (Baixa)"/>
  </r>
  <r>
    <x v="34"/>
    <s v="Dados Cadastrais"/>
    <s v="/customers/v2/personal/qualifications"/>
    <n v="0.89270801235069031"/>
    <n v="1654"/>
    <n v="12"/>
    <n v="22"/>
    <n v="506"/>
    <n v="1670"/>
    <n v="1.933E-2"/>
    <s v="SLA OK (Alta)"/>
  </r>
  <r>
    <x v="35"/>
    <s v="Dados Cadastrais"/>
    <s v="/customers/v2/personal/qualifications"/>
    <n v="0.85830931137463895"/>
    <n v="542"/>
    <n v="5"/>
    <n v="2"/>
    <n v="3332"/>
    <n v="363"/>
    <n v="4.1999999999999997E-3"/>
    <s v="SLA OK (Baixa)"/>
  </r>
  <r>
    <x v="36"/>
    <s v="Dados Cadastrais"/>
    <s v="/customers/v2/personal/qualifications"/>
    <n v="0.93867157241664567"/>
    <n v="1531"/>
    <n v="51"/>
    <n v="36"/>
    <n v="1604"/>
    <n v="1662"/>
    <n v="1.924E-2"/>
    <s v="SLA OK (Média)"/>
  </r>
  <r>
    <x v="37"/>
    <s v="Dados Cadastrais"/>
    <s v="/customers/v2/personal/qualifications"/>
    <n v="0.92567893555333447"/>
    <n v="1135"/>
    <n v="41"/>
    <n v="29"/>
    <n v="3180"/>
    <n v="1275"/>
    <n v="1.4760000000000001E-2"/>
    <s v="SLA OK (Baixa)"/>
  </r>
  <r>
    <x v="38"/>
    <s v="Dados Cadastrais"/>
    <s v="/customers/v2/personal/qualifications"/>
    <n v="0.8565212593019188"/>
    <n v="1486"/>
    <n v="13"/>
    <n v="39"/>
    <n v="985"/>
    <n v="1377"/>
    <n v="1.5939999999999999E-2"/>
    <s v="SLA OK (Alta)"/>
  </r>
  <r>
    <x v="39"/>
    <s v="Dados Cadastrais"/>
    <s v="/customers/v2/personal/qualifications"/>
    <n v="0.93568489776141595"/>
    <n v="998"/>
    <n v="46"/>
    <n v="12"/>
    <n v="1164"/>
    <n v="817"/>
    <n v="9.4599999999999997E-3"/>
    <s v="SLA OK (Alta)"/>
  </r>
  <r>
    <x v="40"/>
    <s v="Dados Cadastrais"/>
    <s v="/customers/v2/personal/qualifications"/>
    <n v="0.90604212076893575"/>
    <n v="2351"/>
    <n v="61"/>
    <n v="62"/>
    <n v="451"/>
    <n v="2188"/>
    <n v="2.5319999999999999E-2"/>
    <s v="SLA OK (Alta)"/>
  </r>
  <r>
    <x v="41"/>
    <s v="Dados Cadastrais"/>
    <s v="/customers/v2/personal/qualifications"/>
    <n v="0.85779427996976565"/>
    <n v="2166"/>
    <n v="43"/>
    <n v="59"/>
    <n v="2773"/>
    <n v="2005"/>
    <n v="2.3210000000000001E-2"/>
    <s v="SLA OK (Baixa)"/>
  </r>
  <r>
    <x v="42"/>
    <s v="Dados Cadastrais"/>
    <s v="/customers/v2/personal/qualifications"/>
    <n v="0.97653624273966289"/>
    <n v="2101"/>
    <n v="94"/>
    <n v="15"/>
    <n v="3919"/>
    <n v="2029"/>
    <n v="2.3480000000000001E-2"/>
    <s v="SLA OK (Baixa)"/>
  </r>
  <r>
    <x v="43"/>
    <s v="Dados Cadastrais"/>
    <s v="/customers/v2/personal/qualifications"/>
    <n v="0.96692163111569929"/>
    <n v="2104"/>
    <n v="65"/>
    <n v="40"/>
    <n v="2484"/>
    <n v="2215"/>
    <n v="2.564E-2"/>
    <s v="SLA OK (Baixa)"/>
  </r>
  <r>
    <x v="44"/>
    <s v="Dados Cadastrais"/>
    <s v="/customers/v2/personal/qualifications"/>
    <n v="0.87018283126197205"/>
    <n v="2152"/>
    <n v="57"/>
    <n v="20"/>
    <n v="2081"/>
    <n v="2338"/>
    <n v="2.7060000000000001E-2"/>
    <s v="SLA OK (Baixa)"/>
  </r>
  <r>
    <x v="45"/>
    <s v="Dados Cadastrais"/>
    <s v="/customers/v2/personal/qualifications"/>
    <n v="0.91941990483902736"/>
    <n v="2215"/>
    <n v="86"/>
    <n v="25"/>
    <n v="2760"/>
    <n v="2270"/>
    <n v="2.6270000000000002E-2"/>
    <s v="SLA OK (Baixa)"/>
  </r>
  <r>
    <x v="46"/>
    <s v="Dados Cadastrais"/>
    <s v="/customers/v2/personal/qualifications"/>
    <n v="0.88996949762512689"/>
    <n v="622"/>
    <n v="4"/>
    <n v="7"/>
    <n v="1937"/>
    <n v="488"/>
    <n v="5.6499999999999996E-3"/>
    <s v="SLA OK (Média)"/>
  </r>
  <r>
    <x v="47"/>
    <s v="Dados Cadastrais"/>
    <s v="/customers/v2/personal/qualifications"/>
    <n v="0.88488549107933101"/>
    <n v="1333"/>
    <n v="22"/>
    <n v="14"/>
    <n v="2044"/>
    <n v="1279"/>
    <n v="1.4800000000000001E-2"/>
    <s v="SLA OK (Baixa)"/>
  </r>
  <r>
    <x v="48"/>
    <s v="Dados Cadastrais"/>
    <s v="/customers/v2/personal/qualifications"/>
    <n v="0.8991243346618818"/>
    <n v="1367"/>
    <n v="25"/>
    <n v="7"/>
    <n v="2758"/>
    <n v="1261"/>
    <n v="1.4590000000000001E-2"/>
    <s v="SLA OK (Baixa)"/>
  </r>
  <r>
    <x v="49"/>
    <s v="Dados Cadastrais"/>
    <s v="/customers/v2/personal/qualifications"/>
    <n v="0.99232868900730109"/>
    <n v="1093"/>
    <n v="36"/>
    <n v="29"/>
    <n v="3424"/>
    <n v="1085"/>
    <n v="1.256E-2"/>
    <s v="SLA OK (Baixa)"/>
  </r>
  <r>
    <x v="50"/>
    <s v="Dados Cadastrais"/>
    <s v="/customers/v2/personal/qualifications"/>
    <n v="0.89925418075070329"/>
    <n v="1420"/>
    <n v="38"/>
    <n v="40"/>
    <n v="3401"/>
    <n v="1415"/>
    <n v="1.6379999999999999E-2"/>
    <s v="SLA OK (Baixa)"/>
  </r>
  <r>
    <x v="20"/>
    <s v="Investimentos - Fundos de Investimento"/>
    <s v="/funds/v1/investments"/>
    <n v="0.97065877419206159"/>
    <n v="1805"/>
    <n v="49"/>
    <n v="28"/>
    <n v="3076"/>
    <n v="1858"/>
    <n v="2.1499999999999998E-2"/>
    <s v="SLA OK (Baixa)"/>
  </r>
  <r>
    <x v="21"/>
    <s v="Investimentos - Fundos de Investimento"/>
    <s v="/funds/v1/investments"/>
    <n v="0.8932233421273692"/>
    <n v="853"/>
    <n v="30"/>
    <n v="0"/>
    <n v="849"/>
    <n v="891"/>
    <n v="1.031E-2"/>
    <s v="SLA OK (Alta)"/>
  </r>
  <r>
    <x v="22"/>
    <s v="Investimentos - Fundos de Investimento"/>
    <s v="/funds/v1/investments"/>
    <n v="0.97910786024888408"/>
    <n v="1889"/>
    <n v="86"/>
    <n v="7"/>
    <n v="3812"/>
    <n v="1934"/>
    <n v="2.2380000000000001E-2"/>
    <s v="SLA OK (Baixa)"/>
  </r>
  <r>
    <x v="23"/>
    <s v="Investimentos - Fundos de Investimento"/>
    <s v="/funds/v1/investments"/>
    <n v="0.86426436223449021"/>
    <n v="1743"/>
    <n v="63"/>
    <n v="30"/>
    <n v="383"/>
    <n v="1752"/>
    <n v="2.0279999999999999E-2"/>
    <s v="SLA OK (Alta)"/>
  </r>
  <r>
    <x v="24"/>
    <s v="Investimentos - Fundos de Investimento"/>
    <s v="/funds/v1/investments"/>
    <n v="0.87061118950567029"/>
    <n v="2371"/>
    <n v="113"/>
    <n v="68"/>
    <n v="719"/>
    <n v="2491"/>
    <n v="2.8830000000000001E-2"/>
    <s v="SLA OK (Alta)"/>
  </r>
  <r>
    <x v="25"/>
    <s v="Investimentos - Fundos de Investimento"/>
    <s v="/funds/v1/investments"/>
    <n v="0.93905230066995315"/>
    <n v="1390"/>
    <n v="54"/>
    <n v="40"/>
    <n v="3190"/>
    <n v="1562"/>
    <n v="1.8079999999999999E-2"/>
    <s v="SLA OK (Baixa)"/>
  </r>
  <r>
    <x v="26"/>
    <s v="Investimentos - Fundos de Investimento"/>
    <s v="/funds/v1/investments"/>
    <n v="0.88800750307587806"/>
    <n v="2392"/>
    <n v="85"/>
    <n v="41"/>
    <n v="248"/>
    <n v="2230"/>
    <n v="2.581E-2"/>
    <s v="SLA OK (Alta)"/>
  </r>
  <r>
    <x v="27"/>
    <s v="Investimentos - Fundos de Investimento"/>
    <s v="/funds/v1/investments"/>
    <n v="0.94242485500361817"/>
    <n v="835"/>
    <n v="7"/>
    <n v="3"/>
    <n v="2281"/>
    <n v="638"/>
    <n v="7.3800000000000003E-3"/>
    <s v="SLA OK (Baixa)"/>
  </r>
  <r>
    <x v="28"/>
    <s v="Investimentos - Fundos de Investimento"/>
    <s v="/funds/v1/investments"/>
    <n v="0.91989777294718411"/>
    <n v="1644"/>
    <n v="55"/>
    <n v="25"/>
    <n v="2924"/>
    <n v="1749"/>
    <n v="2.0240000000000001E-2"/>
    <s v="SLA OK (Baixa)"/>
  </r>
  <r>
    <x v="29"/>
    <s v="Investimentos - Fundos de Investimento"/>
    <s v="/funds/v1/investments"/>
    <n v="0.96988670747681005"/>
    <n v="1535"/>
    <n v="37"/>
    <n v="10"/>
    <n v="2418"/>
    <n v="1390"/>
    <n v="1.609E-2"/>
    <s v="SLA OK (Baixa)"/>
  </r>
  <r>
    <x v="30"/>
    <s v="Investimentos - Fundos de Investimento"/>
    <s v="/funds/v1/investments"/>
    <n v="0.86796003827516843"/>
    <n v="2362"/>
    <n v="92"/>
    <n v="8"/>
    <n v="2898"/>
    <n v="2197"/>
    <n v="2.5430000000000001E-2"/>
    <s v="SLA OK (Baixa)"/>
  </r>
  <r>
    <x v="31"/>
    <s v="Investimentos - Fundos de Investimento"/>
    <s v="/funds/v1/investments"/>
    <n v="0.94867949275607921"/>
    <n v="1957"/>
    <n v="40"/>
    <n v="53"/>
    <n v="3108"/>
    <n v="1840"/>
    <n v="2.1299999999999999E-2"/>
    <s v="SLA OK (Baixa)"/>
  </r>
  <r>
    <x v="32"/>
    <s v="Investimentos - Fundos de Investimento"/>
    <s v="/funds/v1/investments"/>
    <n v="0.90004566374923567"/>
    <n v="1842"/>
    <n v="67"/>
    <n v="49"/>
    <n v="3277"/>
    <n v="1947"/>
    <n v="2.2530000000000001E-2"/>
    <s v="SLA OK (Baixa)"/>
  </r>
  <r>
    <x v="33"/>
    <s v="Investimentos - Fundos de Investimento"/>
    <s v="/funds/v1/investments"/>
    <n v="0.89058024113652634"/>
    <n v="2090"/>
    <n v="37"/>
    <n v="32"/>
    <n v="1292"/>
    <n v="2015"/>
    <n v="2.332E-2"/>
    <s v="SLA OK (Alta)"/>
  </r>
  <r>
    <x v="34"/>
    <s v="Investimentos - Fundos de Investimento"/>
    <s v="/funds/v1/investments"/>
    <n v="0.87216750588132874"/>
    <n v="815"/>
    <n v="3"/>
    <n v="22"/>
    <n v="2242"/>
    <n v="790"/>
    <n v="9.1400000000000006E-3"/>
    <s v="SLA OK (Baixa)"/>
  </r>
  <r>
    <x v="35"/>
    <s v="Investimentos - Fundos de Investimento"/>
    <s v="/funds/v1/investments"/>
    <n v="0.90749797341661143"/>
    <n v="755"/>
    <n v="26"/>
    <n v="3"/>
    <n v="2234"/>
    <n v="934"/>
    <n v="1.081E-2"/>
    <s v="SLA OK (Baixa)"/>
  </r>
  <r>
    <x v="36"/>
    <s v="Investimentos - Fundos de Investimento"/>
    <s v="/funds/v1/investments"/>
    <n v="0.96704522408640881"/>
    <n v="2372"/>
    <n v="72"/>
    <n v="34"/>
    <n v="602"/>
    <n v="2322"/>
    <n v="2.6880000000000001E-2"/>
    <s v="SLA OK (Alta)"/>
  </r>
  <r>
    <x v="37"/>
    <s v="Investimentos - Fundos de Investimento"/>
    <s v="/funds/v1/investments"/>
    <n v="0.99799473173864828"/>
    <n v="509"/>
    <n v="17"/>
    <n v="12"/>
    <n v="3807"/>
    <n v="478"/>
    <n v="5.5300000000000002E-3"/>
    <s v="SLA OK (Baixa)"/>
  </r>
  <r>
    <x v="38"/>
    <s v="Investimentos - Fundos de Investimento"/>
    <s v="/funds/v1/investments"/>
    <n v="0.97758005187861741"/>
    <n v="736"/>
    <n v="31"/>
    <n v="14"/>
    <n v="534"/>
    <n v="584"/>
    <n v="6.7600000000000004E-3"/>
    <s v="SLA OK (Alta)"/>
  </r>
  <r>
    <x v="39"/>
    <s v="Investimentos - Fundos de Investimento"/>
    <s v="/funds/v1/investments"/>
    <n v="0.93823869999538312"/>
    <n v="564"/>
    <n v="19"/>
    <n v="8"/>
    <n v="98"/>
    <n v="402"/>
    <n v="4.6499999999999996E-3"/>
    <s v="SLA OK (Alta)"/>
  </r>
  <r>
    <x v="40"/>
    <s v="Investimentos - Fundos de Investimento"/>
    <s v="/funds/v1/investments"/>
    <n v="0.97380992667944821"/>
    <n v="1408"/>
    <n v="30"/>
    <n v="12"/>
    <n v="3874"/>
    <n v="1391"/>
    <n v="1.61E-2"/>
    <s v="SLA OK (Baixa)"/>
  </r>
  <r>
    <x v="41"/>
    <s v="Investimentos - Fundos de Investimento"/>
    <s v="/funds/v1/investments"/>
    <n v="0.91634711906018396"/>
    <n v="524"/>
    <n v="7"/>
    <n v="7"/>
    <n v="3677"/>
    <n v="619"/>
    <n v="7.1599999999999997E-3"/>
    <s v="SLA OK (Baixa)"/>
  </r>
  <r>
    <x v="42"/>
    <s v="Investimentos - Fundos de Investimento"/>
    <s v="/funds/v1/investments"/>
    <n v="0.8665882616494166"/>
    <n v="2062"/>
    <n v="40"/>
    <n v="60"/>
    <n v="224"/>
    <n v="2213"/>
    <n v="2.5610000000000001E-2"/>
    <s v="SLA OK (Alta)"/>
  </r>
  <r>
    <x v="43"/>
    <s v="Investimentos - Fundos de Investimento"/>
    <s v="/funds/v1/investments"/>
    <n v="0.89258626567960586"/>
    <n v="2055"/>
    <n v="85"/>
    <n v="2"/>
    <n v="470"/>
    <n v="2121"/>
    <n v="2.4549999999999999E-2"/>
    <s v="SLA OK (Alta)"/>
  </r>
  <r>
    <x v="44"/>
    <s v="Investimentos - Fundos de Investimento"/>
    <s v="/funds/v1/investments"/>
    <n v="0.94985271041598052"/>
    <n v="2498"/>
    <n v="16"/>
    <n v="48"/>
    <n v="2512"/>
    <n v="2334"/>
    <n v="2.7009999999999999E-2"/>
    <s v="SLA OK (Baixa)"/>
  </r>
  <r>
    <x v="45"/>
    <s v="Investimentos - Fundos de Investimento"/>
    <s v="/funds/v1/investments"/>
    <n v="0.98455500983449373"/>
    <n v="2226"/>
    <n v="3"/>
    <n v="16"/>
    <n v="1001"/>
    <n v="2207"/>
    <n v="2.554E-2"/>
    <s v="SLA OK (Alta)"/>
  </r>
  <r>
    <x v="46"/>
    <s v="Investimentos - Fundos de Investimento"/>
    <s v="/funds/v1/investments"/>
    <n v="0.96651519110383277"/>
    <n v="786"/>
    <n v="31"/>
    <n v="4"/>
    <n v="107"/>
    <n v="950"/>
    <n v="1.0999999999999999E-2"/>
    <s v="SLA OK (Alta)"/>
  </r>
  <r>
    <x v="47"/>
    <s v="Investimentos - Fundos de Investimento"/>
    <s v="/funds/v1/investments"/>
    <n v="0.94844035589912346"/>
    <n v="2318"/>
    <n v="4"/>
    <n v="0"/>
    <n v="71"/>
    <n v="2180"/>
    <n v="2.5229999999999999E-2"/>
    <s v="SLA OK (Alta)"/>
  </r>
  <r>
    <x v="48"/>
    <s v="Investimentos - Fundos de Investimento"/>
    <s v="/funds/v1/investments"/>
    <n v="0.9408887766471592"/>
    <n v="603"/>
    <n v="29"/>
    <n v="14"/>
    <n v="3854"/>
    <n v="498"/>
    <n v="5.7600000000000004E-3"/>
    <s v="SLA OK (Baixa)"/>
  </r>
  <r>
    <x v="49"/>
    <s v="Investimentos - Fundos de Investimento"/>
    <s v="/funds/v1/investments"/>
    <n v="0.97741132643846096"/>
    <n v="989"/>
    <n v="2"/>
    <n v="19"/>
    <n v="3213"/>
    <n v="1176"/>
    <n v="1.3610000000000001E-2"/>
    <s v="SLA OK (Baixa)"/>
  </r>
  <r>
    <x v="50"/>
    <s v="Investimentos - Fundos de Investimento"/>
    <s v="/funds/v1/investments"/>
    <n v="0.96581625986565711"/>
    <n v="2355"/>
    <n v="98"/>
    <n v="48"/>
    <n v="3288"/>
    <n v="2490"/>
    <n v="2.8819999999999998E-2"/>
    <s v="SLA OK (Baixa)"/>
  </r>
  <r>
    <x v="20"/>
    <s v="Investimentos - Fundos de Investimento"/>
    <s v="/funds/v1/investments/{investmentId}"/>
    <n v="0.85602269493205996"/>
    <n v="1412"/>
    <n v="14"/>
    <n v="4"/>
    <n v="543"/>
    <n v="1490"/>
    <n v="1.7250000000000001E-2"/>
    <s v="SLA OK (Alta)"/>
  </r>
  <r>
    <x v="21"/>
    <s v="Investimentos - Fundos de Investimento"/>
    <s v="/funds/v1/investments/{investmentId}"/>
    <n v="0.96177821924932672"/>
    <n v="1509"/>
    <n v="41"/>
    <n v="28"/>
    <n v="389"/>
    <n v="1649"/>
    <n v="1.9089999999999999E-2"/>
    <s v="SLA OK (Alta)"/>
  </r>
  <r>
    <x v="22"/>
    <s v="Investimentos - Fundos de Investimento"/>
    <s v="/funds/v1/investments/{investmentId}"/>
    <n v="0.87328194886616362"/>
    <n v="2126"/>
    <n v="77"/>
    <n v="3"/>
    <n v="812"/>
    <n v="1932"/>
    <n v="2.2360000000000001E-2"/>
    <s v="SLA OK (Alta)"/>
  </r>
  <r>
    <x v="23"/>
    <s v="Investimentos - Fundos de Investimento"/>
    <s v="/funds/v1/investments/{investmentId}"/>
    <n v="0.95648570459219562"/>
    <n v="1041"/>
    <n v="27"/>
    <n v="30"/>
    <n v="3010"/>
    <n v="1085"/>
    <n v="1.256E-2"/>
    <s v="SLA OK (Baixa)"/>
  </r>
  <r>
    <x v="24"/>
    <s v="Investimentos - Fundos de Investimento"/>
    <s v="/funds/v1/investments/{investmentId}"/>
    <n v="0.85817504724869431"/>
    <n v="640"/>
    <n v="19"/>
    <n v="0"/>
    <n v="217"/>
    <n v="527"/>
    <n v="6.1000000000000004E-3"/>
    <s v="SLA OK (Alta)"/>
  </r>
  <r>
    <x v="25"/>
    <s v="Investimentos - Fundos de Investimento"/>
    <s v="/funds/v1/investments/{investmentId}"/>
    <n v="0.95643674276509305"/>
    <n v="2268"/>
    <n v="46"/>
    <n v="11"/>
    <n v="1516"/>
    <n v="2104"/>
    <n v="2.435E-2"/>
    <s v="SLA OK (Média)"/>
  </r>
  <r>
    <x v="26"/>
    <s v="Investimentos - Fundos de Investimento"/>
    <s v="/funds/v1/investments/{investmentId}"/>
    <n v="0.87752998433204787"/>
    <n v="1252"/>
    <n v="60"/>
    <n v="21"/>
    <n v="1861"/>
    <n v="1269"/>
    <n v="1.469E-2"/>
    <s v="SLA OK (Média)"/>
  </r>
  <r>
    <x v="27"/>
    <s v="Investimentos - Fundos de Investimento"/>
    <s v="/funds/v1/investments/{investmentId}"/>
    <n v="0.94546125131616654"/>
    <n v="2068"/>
    <n v="89"/>
    <n v="35"/>
    <n v="1813"/>
    <n v="1926"/>
    <n v="2.2290000000000001E-2"/>
    <s v="SLA OK (Média)"/>
  </r>
  <r>
    <x v="28"/>
    <s v="Investimentos - Fundos de Investimento"/>
    <s v="/funds/v1/investments/{investmentId}"/>
    <n v="0.99190366803371433"/>
    <n v="1582"/>
    <n v="23"/>
    <n v="19"/>
    <n v="2333"/>
    <n v="1597"/>
    <n v="1.848E-2"/>
    <s v="SLA OK (Baixa)"/>
  </r>
  <r>
    <x v="29"/>
    <s v="Investimentos - Fundos de Investimento"/>
    <s v="/funds/v1/investments/{investmentId}"/>
    <n v="0.94738497328679627"/>
    <n v="1899"/>
    <n v="41"/>
    <n v="52"/>
    <n v="673"/>
    <n v="1758"/>
    <n v="2.035E-2"/>
    <s v="SLA OK (Alta)"/>
  </r>
  <r>
    <x v="30"/>
    <s v="Investimentos - Fundos de Investimento"/>
    <s v="/funds/v1/investments/{investmentId}"/>
    <n v="0.9262529107670413"/>
    <n v="1881"/>
    <n v="37"/>
    <n v="51"/>
    <n v="1922"/>
    <n v="1732"/>
    <n v="2.0049999999999998E-2"/>
    <s v="SLA OK (Média)"/>
  </r>
  <r>
    <x v="31"/>
    <s v="Investimentos - Fundos de Investimento"/>
    <s v="/funds/v1/investments/{investmentId}"/>
    <n v="0.87011419148091473"/>
    <n v="738"/>
    <n v="34"/>
    <n v="6"/>
    <n v="418"/>
    <n v="659"/>
    <n v="7.6299999999999996E-3"/>
    <s v="SLA OK (Alta)"/>
  </r>
  <r>
    <x v="32"/>
    <s v="Investimentos - Fundos de Investimento"/>
    <s v="/funds/v1/investments/{investmentId}"/>
    <n v="0.91418548205220251"/>
    <n v="2071"/>
    <n v="62"/>
    <n v="24"/>
    <n v="2556"/>
    <n v="2259"/>
    <n v="2.615E-2"/>
    <s v="SLA OK (Baixa)"/>
  </r>
  <r>
    <x v="33"/>
    <s v="Investimentos - Fundos de Investimento"/>
    <s v="/funds/v1/investments/{investmentId}"/>
    <n v="0.91131746641430456"/>
    <n v="1323"/>
    <n v="55"/>
    <n v="8"/>
    <n v="3799"/>
    <n v="1358"/>
    <n v="1.5720000000000001E-2"/>
    <s v="SLA OK (Baixa)"/>
  </r>
  <r>
    <x v="34"/>
    <s v="Investimentos - Fundos de Investimento"/>
    <s v="/funds/v1/investments/{investmentId}"/>
    <n v="0.89755613669758572"/>
    <n v="2340"/>
    <n v="4"/>
    <n v="20"/>
    <n v="1702"/>
    <n v="2330"/>
    <n v="2.6970000000000001E-2"/>
    <s v="SLA OK (Média)"/>
  </r>
  <r>
    <x v="35"/>
    <s v="Investimentos - Fundos de Investimento"/>
    <s v="/funds/v1/investments/{investmentId}"/>
    <n v="0.88383893023063165"/>
    <n v="1448"/>
    <n v="6"/>
    <n v="24"/>
    <n v="1435"/>
    <n v="1474"/>
    <n v="1.7059999999999999E-2"/>
    <s v="SLA OK (Alta)"/>
  </r>
  <r>
    <x v="36"/>
    <s v="Investimentos - Fundos de Investimento"/>
    <s v="/funds/v1/investments/{investmentId}"/>
    <n v="0.95530032716655566"/>
    <n v="1594"/>
    <n v="51"/>
    <n v="27"/>
    <n v="2627"/>
    <n v="1640"/>
    <n v="1.898E-2"/>
    <s v="SLA OK (Baixa)"/>
  </r>
  <r>
    <x v="37"/>
    <s v="Investimentos - Fundos de Investimento"/>
    <s v="/funds/v1/investments/{investmentId}"/>
    <n v="0.96811483329789305"/>
    <n v="1132"/>
    <n v="19"/>
    <n v="18"/>
    <n v="828"/>
    <n v="1104"/>
    <n v="1.278E-2"/>
    <s v="SLA OK (Alta)"/>
  </r>
  <r>
    <x v="38"/>
    <s v="Investimentos - Fundos de Investimento"/>
    <s v="/funds/v1/investments/{investmentId}"/>
    <n v="0.9439018721411585"/>
    <n v="1552"/>
    <n v="27"/>
    <n v="44"/>
    <n v="2075"/>
    <n v="1675"/>
    <n v="1.9390000000000001E-2"/>
    <s v="SLA OK (Baixa)"/>
  </r>
  <r>
    <x v="39"/>
    <s v="Investimentos - Fundos de Investimento"/>
    <s v="/funds/v1/investments/{investmentId}"/>
    <n v="0.98296043300855618"/>
    <n v="1973"/>
    <n v="12"/>
    <n v="54"/>
    <n v="3408"/>
    <n v="1974"/>
    <n v="2.2849999999999999E-2"/>
    <s v="SLA OK (Baixa)"/>
  </r>
  <r>
    <x v="40"/>
    <s v="Investimentos - Fundos de Investimento"/>
    <s v="/funds/v1/investments/{investmentId}"/>
    <n v="0.92804126721108537"/>
    <n v="1037"/>
    <n v="40"/>
    <n v="7"/>
    <n v="1292"/>
    <n v="1044"/>
    <n v="1.208E-2"/>
    <s v="SLA OK (Alta)"/>
  </r>
  <r>
    <x v="41"/>
    <s v="Investimentos - Fundos de Investimento"/>
    <s v="/funds/v1/investments/{investmentId}"/>
    <n v="0.92412124697761344"/>
    <n v="2174"/>
    <n v="4"/>
    <n v="7"/>
    <n v="270"/>
    <n v="2002"/>
    <n v="2.317E-2"/>
    <s v="SLA OK (Alta)"/>
  </r>
  <r>
    <x v="42"/>
    <s v="Investimentos - Fundos de Investimento"/>
    <s v="/funds/v1/investments/{investmentId}"/>
    <n v="0.97629898165591944"/>
    <n v="2143"/>
    <n v="5"/>
    <n v="4"/>
    <n v="1158"/>
    <n v="2169"/>
    <n v="2.5100000000000001E-2"/>
    <s v="SLA OK (Alta)"/>
  </r>
  <r>
    <x v="43"/>
    <s v="Investimentos - Fundos de Investimento"/>
    <s v="/funds/v1/investments/{investmentId}"/>
    <n v="0.87594916677873902"/>
    <n v="1168"/>
    <n v="42"/>
    <n v="10"/>
    <n v="312"/>
    <n v="1265"/>
    <n v="1.464E-2"/>
    <s v="SLA OK (Alta)"/>
  </r>
  <r>
    <x v="44"/>
    <s v="Investimentos - Fundos de Investimento"/>
    <s v="/funds/v1/investments/{investmentId}"/>
    <n v="0.85220242653401057"/>
    <n v="1373"/>
    <n v="56"/>
    <n v="28"/>
    <n v="3433"/>
    <n v="1339"/>
    <n v="1.55E-2"/>
    <s v="SLA OK (Baixa)"/>
  </r>
  <r>
    <x v="45"/>
    <s v="Investimentos - Fundos de Investimento"/>
    <s v="/funds/v1/investments/{investmentId}"/>
    <n v="0.8730419348590952"/>
    <n v="1244"/>
    <n v="14"/>
    <n v="22"/>
    <n v="2690"/>
    <n v="1091"/>
    <n v="1.2630000000000001E-2"/>
    <s v="SLA OK (Baixa)"/>
  </r>
  <r>
    <x v="46"/>
    <s v="Investimentos - Fundos de Investimento"/>
    <s v="/funds/v1/investments/{investmentId}"/>
    <n v="0.90473790416173783"/>
    <n v="1503"/>
    <n v="71"/>
    <n v="3"/>
    <n v="3982"/>
    <n v="1482"/>
    <n v="1.7149999999999999E-2"/>
    <s v="SLA OK (Baixa)"/>
  </r>
  <r>
    <x v="47"/>
    <s v="Investimentos - Fundos de Investimento"/>
    <s v="/funds/v1/investments/{investmentId}"/>
    <n v="0.89664422648811493"/>
    <n v="2044"/>
    <n v="78"/>
    <n v="41"/>
    <n v="619"/>
    <n v="2126"/>
    <n v="2.461E-2"/>
    <s v="SLA OK (Alta)"/>
  </r>
  <r>
    <x v="48"/>
    <s v="Investimentos - Fundos de Investimento"/>
    <s v="/funds/v1/investments/{investmentId}"/>
    <n v="0.9081762542745474"/>
    <n v="2351"/>
    <n v="74"/>
    <n v="23"/>
    <n v="92"/>
    <n v="2420"/>
    <n v="2.801E-2"/>
    <s v="SLA OK (Alta)"/>
  </r>
  <r>
    <x v="49"/>
    <s v="Investimentos - Fundos de Investimento"/>
    <s v="/funds/v1/investments/{investmentId}"/>
    <n v="0.92876324544508915"/>
    <n v="918"/>
    <n v="21"/>
    <n v="4"/>
    <n v="2860"/>
    <n v="784"/>
    <n v="9.0699999999999999E-3"/>
    <s v="SLA OK (Baixa)"/>
  </r>
  <r>
    <x v="50"/>
    <s v="Investimentos - Fundos de Investimento"/>
    <s v="/funds/v1/investments/{investmentId}"/>
    <n v="0.97544564358253572"/>
    <n v="2340"/>
    <n v="115"/>
    <n v="67"/>
    <n v="2246"/>
    <n v="2220"/>
    <n v="2.5690000000000001E-2"/>
    <s v="SLA OK (Baixa)"/>
  </r>
  <r>
    <x v="20"/>
    <s v="Investimentos - Fundos de Investimento"/>
    <s v="/funds/v1/investments/{investmentId}/balances"/>
    <n v="0.99854824964894084"/>
    <n v="2178"/>
    <n v="70"/>
    <n v="9"/>
    <n v="2036"/>
    <n v="2157"/>
    <n v="2.4969999999999999E-2"/>
    <s v="SLA OK (Baixa)"/>
  </r>
  <r>
    <x v="21"/>
    <s v="Investimentos - Fundos de Investimento"/>
    <s v="/funds/v1/investments/{investmentId}/balances"/>
    <n v="0.90888590737628794"/>
    <n v="1157"/>
    <n v="4"/>
    <n v="28"/>
    <n v="3033"/>
    <n v="973"/>
    <n v="1.1259999999999999E-2"/>
    <s v="SLA OK (Baixa)"/>
  </r>
  <r>
    <x v="22"/>
    <s v="Investimentos - Fundos de Investimento"/>
    <s v="/funds/v1/investments/{investmentId}/balances"/>
    <n v="0.92039904012856022"/>
    <n v="1367"/>
    <n v="62"/>
    <n v="6"/>
    <n v="1260"/>
    <n v="1239"/>
    <n v="1.434E-2"/>
    <s v="SLA OK (Alta)"/>
  </r>
  <r>
    <x v="23"/>
    <s v="Investimentos - Fundos de Investimento"/>
    <s v="/funds/v1/investments/{investmentId}/balances"/>
    <n v="0.98606554332343221"/>
    <n v="2381"/>
    <n v="5"/>
    <n v="44"/>
    <n v="969"/>
    <n v="2258"/>
    <n v="2.613E-2"/>
    <s v="SLA OK (Alta)"/>
  </r>
  <r>
    <x v="24"/>
    <s v="Investimentos - Fundos de Investimento"/>
    <s v="/funds/v1/investments/{investmentId}/balances"/>
    <n v="0.92352963136023791"/>
    <n v="1084"/>
    <n v="53"/>
    <n v="18"/>
    <n v="2906"/>
    <n v="1081"/>
    <n v="1.251E-2"/>
    <s v="SLA OK (Baixa)"/>
  </r>
  <r>
    <x v="25"/>
    <s v="Investimentos - Fundos de Investimento"/>
    <s v="/funds/v1/investments/{investmentId}/balances"/>
    <n v="0.86261730018353233"/>
    <n v="1037"/>
    <n v="12"/>
    <n v="26"/>
    <n v="3382"/>
    <n v="1178"/>
    <n v="1.363E-2"/>
    <s v="SLA OK (Baixa)"/>
  </r>
  <r>
    <x v="26"/>
    <s v="Investimentos - Fundos de Investimento"/>
    <s v="/funds/v1/investments/{investmentId}/balances"/>
    <n v="0.94737235752014115"/>
    <n v="1775"/>
    <n v="35"/>
    <n v="35"/>
    <n v="3188"/>
    <n v="1880"/>
    <n v="2.1760000000000002E-2"/>
    <s v="SLA OK (Baixa)"/>
  </r>
  <r>
    <x v="27"/>
    <s v="Investimentos - Fundos de Investimento"/>
    <s v="/funds/v1/investments/{investmentId}/balances"/>
    <n v="0.85871627225821712"/>
    <n v="1949"/>
    <n v="35"/>
    <n v="43"/>
    <n v="2181"/>
    <n v="2101"/>
    <n v="2.4320000000000001E-2"/>
    <s v="SLA OK (Baixa)"/>
  </r>
  <r>
    <x v="28"/>
    <s v="Investimentos - Fundos de Investimento"/>
    <s v="/funds/v1/investments/{investmentId}/balances"/>
    <n v="0.97667183099307797"/>
    <n v="1176"/>
    <n v="19"/>
    <n v="16"/>
    <n v="2148"/>
    <n v="1283"/>
    <n v="1.485E-2"/>
    <s v="SLA OK (Baixa)"/>
  </r>
  <r>
    <x v="29"/>
    <s v="Investimentos - Fundos de Investimento"/>
    <s v="/funds/v1/investments/{investmentId}/balances"/>
    <n v="0.97780232753217533"/>
    <n v="1239"/>
    <n v="30"/>
    <n v="15"/>
    <n v="3642"/>
    <n v="1160"/>
    <n v="1.3429999999999999E-2"/>
    <s v="SLA OK (Baixa)"/>
  </r>
  <r>
    <x v="30"/>
    <s v="Investimentos - Fundos de Investimento"/>
    <s v="/funds/v1/investments/{investmentId}/balances"/>
    <n v="0.97754114482505827"/>
    <n v="1674"/>
    <n v="31"/>
    <n v="17"/>
    <n v="2352"/>
    <n v="1673"/>
    <n v="1.9359999999999999E-2"/>
    <s v="SLA OK (Baixa)"/>
  </r>
  <r>
    <x v="31"/>
    <s v="Investimentos - Fundos de Investimento"/>
    <s v="/funds/v1/investments/{investmentId}/balances"/>
    <n v="0.92971165615068663"/>
    <n v="1533"/>
    <n v="7"/>
    <n v="0"/>
    <n v="1624"/>
    <n v="1732"/>
    <n v="2.0049999999999998E-2"/>
    <s v="SLA OK (Média)"/>
  </r>
  <r>
    <x v="32"/>
    <s v="Investimentos - Fundos de Investimento"/>
    <s v="/funds/v1/investments/{investmentId}/balances"/>
    <n v="0.94462483605471137"/>
    <n v="2334"/>
    <n v="45"/>
    <n v="12"/>
    <n v="83"/>
    <n v="2269"/>
    <n v="2.6259999999999999E-2"/>
    <s v="SLA OK (Alta)"/>
  </r>
  <r>
    <x v="33"/>
    <s v="Investimentos - Fundos de Investimento"/>
    <s v="/funds/v1/investments/{investmentId}/balances"/>
    <n v="0.87874045144940494"/>
    <n v="1018"/>
    <n v="1"/>
    <n v="18"/>
    <n v="3713"/>
    <n v="1094"/>
    <n v="1.2659999999999999E-2"/>
    <s v="SLA OK (Baixa)"/>
  </r>
  <r>
    <x v="34"/>
    <s v="Investimentos - Fundos de Investimento"/>
    <s v="/funds/v1/investments/{investmentId}/balances"/>
    <n v="0.89613026086311787"/>
    <n v="1396"/>
    <n v="9"/>
    <n v="24"/>
    <n v="2287"/>
    <n v="1198"/>
    <n v="1.387E-2"/>
    <s v="SLA OK (Baixa)"/>
  </r>
  <r>
    <x v="35"/>
    <s v="Investimentos - Fundos de Investimento"/>
    <s v="/funds/v1/investments/{investmentId}/balances"/>
    <n v="0.89170331599012209"/>
    <n v="840"/>
    <n v="29"/>
    <n v="13"/>
    <n v="2553"/>
    <n v="925"/>
    <n v="1.0710000000000001E-2"/>
    <s v="SLA OK (Baixa)"/>
  </r>
  <r>
    <x v="36"/>
    <s v="Investimentos - Fundos de Investimento"/>
    <s v="/funds/v1/investments/{investmentId}/balances"/>
    <n v="0.94305365644870665"/>
    <n v="2463"/>
    <n v="108"/>
    <n v="34"/>
    <n v="3939"/>
    <n v="2567"/>
    <n v="2.971E-2"/>
    <s v="SLA OK (Baixa)"/>
  </r>
  <r>
    <x v="37"/>
    <s v="Investimentos - Fundos de Investimento"/>
    <s v="/funds/v1/investments/{investmentId}/balances"/>
    <n v="0.98549918079460797"/>
    <n v="1530"/>
    <n v="54"/>
    <n v="12"/>
    <n v="3854"/>
    <n v="1579"/>
    <n v="1.8280000000000001E-2"/>
    <s v="SLA OK (Baixa)"/>
  </r>
  <r>
    <x v="38"/>
    <s v="Investimentos - Fundos de Investimento"/>
    <s v="/funds/v1/investments/{investmentId}/balances"/>
    <n v="0.98002021573928899"/>
    <n v="2064"/>
    <n v="7"/>
    <n v="6"/>
    <n v="2053"/>
    <n v="2156"/>
    <n v="2.495E-2"/>
    <s v="SLA OK (Baixa)"/>
  </r>
  <r>
    <x v="39"/>
    <s v="Investimentos - Fundos de Investimento"/>
    <s v="/funds/v1/investments/{investmentId}/balances"/>
    <n v="0.91601330492910527"/>
    <n v="1799"/>
    <n v="49"/>
    <n v="50"/>
    <n v="2633"/>
    <n v="1765"/>
    <n v="2.043E-2"/>
    <s v="SLA OK (Baixa)"/>
  </r>
  <r>
    <x v="40"/>
    <s v="Investimentos - Fundos de Investimento"/>
    <s v="/funds/v1/investments/{investmentId}/balances"/>
    <n v="0.9976867122147437"/>
    <n v="2439"/>
    <n v="18"/>
    <n v="21"/>
    <n v="3294"/>
    <n v="2532"/>
    <n v="2.9309999999999999E-2"/>
    <s v="SLA OK (Baixa)"/>
  </r>
  <r>
    <x v="41"/>
    <s v="Investimentos - Fundos de Investimento"/>
    <s v="/funds/v1/investments/{investmentId}/balances"/>
    <n v="0.96249753069029031"/>
    <n v="1774"/>
    <n v="30"/>
    <n v="0"/>
    <n v="539"/>
    <n v="1693"/>
    <n v="1.959E-2"/>
    <s v="SLA OK (Alta)"/>
  </r>
  <r>
    <x v="42"/>
    <s v="Investimentos - Fundos de Investimento"/>
    <s v="/funds/v1/investments/{investmentId}/balances"/>
    <n v="0.96660146912937672"/>
    <n v="581"/>
    <n v="27"/>
    <n v="8"/>
    <n v="3506"/>
    <n v="775"/>
    <n v="8.9700000000000005E-3"/>
    <s v="SLA OK (Baixa)"/>
  </r>
  <r>
    <x v="43"/>
    <s v="Investimentos - Fundos de Investimento"/>
    <s v="/funds/v1/investments/{investmentId}/balances"/>
    <n v="0.91974601842904791"/>
    <n v="1150"/>
    <n v="55"/>
    <n v="8"/>
    <n v="1675"/>
    <n v="979"/>
    <n v="1.133E-2"/>
    <s v="SLA OK (Média)"/>
  </r>
  <r>
    <x v="44"/>
    <s v="Investimentos - Fundos de Investimento"/>
    <s v="/funds/v1/investments/{investmentId}/balances"/>
    <n v="0.86272289084677478"/>
    <n v="2087"/>
    <n v="23"/>
    <n v="34"/>
    <n v="2184"/>
    <n v="2207"/>
    <n v="2.554E-2"/>
    <s v="SLA OK (Baixa)"/>
  </r>
  <r>
    <x v="45"/>
    <s v="Investimentos - Fundos de Investimento"/>
    <s v="/funds/v1/investments/{investmentId}/balances"/>
    <n v="0.98870525008298327"/>
    <n v="1388"/>
    <n v="56"/>
    <n v="9"/>
    <n v="196"/>
    <n v="1210"/>
    <n v="1.4E-2"/>
    <s v="SLA OK (Alta)"/>
  </r>
  <r>
    <x v="46"/>
    <s v="Investimentos - Fundos de Investimento"/>
    <s v="/funds/v1/investments/{investmentId}/balances"/>
    <n v="0.85730477084707768"/>
    <n v="1245"/>
    <n v="22"/>
    <n v="4"/>
    <n v="3729"/>
    <n v="1315"/>
    <n v="1.5219999999999999E-2"/>
    <s v="SLA OK (Baixa)"/>
  </r>
  <r>
    <x v="47"/>
    <s v="Investimentos - Fundos de Investimento"/>
    <s v="/funds/v1/investments/{investmentId}/balances"/>
    <n v="0.95698872944675473"/>
    <n v="1814"/>
    <n v="69"/>
    <n v="0"/>
    <n v="3468"/>
    <n v="1909"/>
    <n v="2.2089999999999999E-2"/>
    <s v="SLA OK (Baixa)"/>
  </r>
  <r>
    <x v="48"/>
    <s v="Investimentos - Fundos de Investimento"/>
    <s v="/funds/v1/investments/{investmentId}/balances"/>
    <n v="0.97013073881599476"/>
    <n v="1978"/>
    <n v="37"/>
    <n v="2"/>
    <n v="3635"/>
    <n v="1871"/>
    <n v="2.1659999999999999E-2"/>
    <s v="SLA OK (Baixa)"/>
  </r>
  <r>
    <x v="49"/>
    <s v="Investimentos - Fundos de Investimento"/>
    <s v="/funds/v1/investments/{investmentId}/balances"/>
    <n v="0.9432846660062868"/>
    <n v="967"/>
    <n v="41"/>
    <n v="12"/>
    <n v="67"/>
    <n v="1147"/>
    <n v="1.328E-2"/>
    <s v="SLA OK (Alta)"/>
  </r>
  <r>
    <x v="50"/>
    <s v="Investimentos - Fundos de Investimento"/>
    <s v="/funds/v1/investments/{investmentId}/balances"/>
    <n v="0.95159310990465962"/>
    <n v="1529"/>
    <n v="40"/>
    <n v="1"/>
    <n v="3050"/>
    <n v="1489"/>
    <n v="1.7229999999999999E-2"/>
    <s v="SLA OK (Baixa)"/>
  </r>
  <r>
    <x v="20"/>
    <s v="Investimentos - Fundos de Investimento"/>
    <s v="/funds/v1/investments/{investmentId}/transactions"/>
    <n v="0.98434523220755454"/>
    <n v="1721"/>
    <n v="57"/>
    <n v="12"/>
    <n v="988"/>
    <n v="1687"/>
    <n v="1.9529999999999999E-2"/>
    <s v="SLA OK (Alta)"/>
  </r>
  <r>
    <x v="21"/>
    <s v="Investimentos - Fundos de Investimento"/>
    <s v="/funds/v1/investments/{investmentId}/transactions"/>
    <n v="0.90220471351142717"/>
    <n v="2205"/>
    <n v="85"/>
    <n v="56"/>
    <n v="3615"/>
    <n v="2124"/>
    <n v="2.4580000000000001E-2"/>
    <s v="SLA OK (Baixa)"/>
  </r>
  <r>
    <x v="22"/>
    <s v="Investimentos - Fundos de Investimento"/>
    <s v="/funds/v1/investments/{investmentId}/transactions"/>
    <n v="0.9385480376324723"/>
    <n v="1397"/>
    <n v="27"/>
    <n v="4"/>
    <n v="1135"/>
    <n v="1416"/>
    <n v="1.6389999999999998E-2"/>
    <s v="SLA OK (Alta)"/>
  </r>
  <r>
    <x v="23"/>
    <s v="Investimentos - Fundos de Investimento"/>
    <s v="/funds/v1/investments/{investmentId}/transactions"/>
    <n v="0.87813905229092371"/>
    <n v="2273"/>
    <n v="76"/>
    <n v="5"/>
    <n v="2716"/>
    <n v="2209"/>
    <n v="2.5569999999999999E-2"/>
    <s v="SLA OK (Baixa)"/>
  </r>
  <r>
    <x v="24"/>
    <s v="Investimentos - Fundos de Investimento"/>
    <s v="/funds/v1/investments/{investmentId}/transactions"/>
    <n v="0.95764587214623509"/>
    <n v="1349"/>
    <n v="54"/>
    <n v="21"/>
    <n v="3995"/>
    <n v="1404"/>
    <n v="1.6250000000000001E-2"/>
    <s v="SLA OK (Baixa)"/>
  </r>
  <r>
    <x v="25"/>
    <s v="Investimentos - Fundos de Investimento"/>
    <s v="/funds/v1/investments/{investmentId}/transactions"/>
    <n v="0.91119129266969234"/>
    <n v="1092"/>
    <n v="28"/>
    <n v="4"/>
    <n v="521"/>
    <n v="1121"/>
    <n v="1.2970000000000001E-2"/>
    <s v="SLA OK (Alta)"/>
  </r>
  <r>
    <x v="26"/>
    <s v="Investimentos - Fundos de Investimento"/>
    <s v="/funds/v1/investments/{investmentId}/transactions"/>
    <n v="0.99963700558943758"/>
    <n v="2211"/>
    <n v="77"/>
    <n v="48"/>
    <n v="2401"/>
    <n v="2035"/>
    <n v="2.3550000000000001E-2"/>
    <s v="SLA OK (Baixa)"/>
  </r>
  <r>
    <x v="27"/>
    <s v="Investimentos - Fundos de Investimento"/>
    <s v="/funds/v1/investments/{investmentId}/transactions"/>
    <n v="0.98729481404283326"/>
    <n v="1284"/>
    <n v="14"/>
    <n v="18"/>
    <n v="1409"/>
    <n v="1137"/>
    <n v="1.316E-2"/>
    <s v="SLA OK (Alta)"/>
  </r>
  <r>
    <x v="28"/>
    <s v="Investimentos - Fundos de Investimento"/>
    <s v="/funds/v1/investments/{investmentId}/transactions"/>
    <n v="0.90480676947987004"/>
    <n v="664"/>
    <n v="2"/>
    <n v="6"/>
    <n v="847"/>
    <n v="685"/>
    <n v="7.9299999999999995E-3"/>
    <s v="SLA OK (Alta)"/>
  </r>
  <r>
    <x v="29"/>
    <s v="Investimentos - Fundos de Investimento"/>
    <s v="/funds/v1/investments/{investmentId}/transactions"/>
    <n v="0.91799198747502453"/>
    <n v="535"/>
    <n v="25"/>
    <n v="10"/>
    <n v="3528"/>
    <n v="472"/>
    <n v="5.4599999999999996E-3"/>
    <s v="SLA OK (Baixa)"/>
  </r>
  <r>
    <x v="30"/>
    <s v="Investimentos - Fundos de Investimento"/>
    <s v="/funds/v1/investments/{investmentId}/transactions"/>
    <n v="0.9130572657257916"/>
    <n v="2274"/>
    <n v="108"/>
    <n v="65"/>
    <n v="3020"/>
    <n v="2275"/>
    <n v="2.6329999999999999E-2"/>
    <s v="SLA OK (Baixa)"/>
  </r>
  <r>
    <x v="31"/>
    <s v="Investimentos - Fundos de Investimento"/>
    <s v="/funds/v1/investments/{investmentId}/transactions"/>
    <n v="0.89268113126677373"/>
    <n v="1581"/>
    <n v="27"/>
    <n v="42"/>
    <n v="1575"/>
    <n v="1475"/>
    <n v="1.7069999999999998E-2"/>
    <s v="SLA OK (Média)"/>
  </r>
  <r>
    <x v="32"/>
    <s v="Investimentos - Fundos de Investimento"/>
    <s v="/funds/v1/investments/{investmentId}/transactions"/>
    <n v="0.89880140957750154"/>
    <n v="2281"/>
    <n v="103"/>
    <n v="20"/>
    <n v="2141"/>
    <n v="2474"/>
    <n v="2.8629999999999999E-2"/>
    <s v="SLA OK (Baixa)"/>
  </r>
  <r>
    <x v="33"/>
    <s v="Investimentos - Fundos de Investimento"/>
    <s v="/funds/v1/investments/{investmentId}/transactions"/>
    <n v="0.93861171912456487"/>
    <n v="1984"/>
    <n v="61"/>
    <n v="38"/>
    <n v="148"/>
    <n v="1903"/>
    <n v="2.2030000000000001E-2"/>
    <s v="SLA OK (Alta)"/>
  </r>
  <r>
    <x v="34"/>
    <s v="Investimentos - Fundos de Investimento"/>
    <s v="/funds/v1/investments/{investmentId}/transactions"/>
    <n v="0.88620580924399939"/>
    <n v="1099"/>
    <n v="17"/>
    <n v="5"/>
    <n v="663"/>
    <n v="1037"/>
    <n v="1.2E-2"/>
    <s v="SLA OK (Alta)"/>
  </r>
  <r>
    <x v="35"/>
    <s v="Investimentos - Fundos de Investimento"/>
    <s v="/funds/v1/investments/{investmentId}/transactions"/>
    <n v="0.89248703998751711"/>
    <n v="2248"/>
    <n v="6"/>
    <n v="37"/>
    <n v="1039"/>
    <n v="2364"/>
    <n v="2.7359999999999999E-2"/>
    <s v="SLA OK (Alta)"/>
  </r>
  <r>
    <x v="36"/>
    <s v="Investimentos - Fundos de Investimento"/>
    <s v="/funds/v1/investments/{investmentId}/transactions"/>
    <n v="0.96757361640635708"/>
    <n v="1769"/>
    <n v="38"/>
    <n v="45"/>
    <n v="1931"/>
    <n v="1948"/>
    <n v="2.2550000000000001E-2"/>
    <s v="SLA OK (Média)"/>
  </r>
  <r>
    <x v="37"/>
    <s v="Investimentos - Fundos de Investimento"/>
    <s v="/funds/v1/investments/{investmentId}/transactions"/>
    <n v="0.9511896215468536"/>
    <n v="2489"/>
    <n v="31"/>
    <n v="60"/>
    <n v="2702"/>
    <n v="2650"/>
    <n v="3.0669999999999999E-2"/>
    <s v="SLA OK (Baixa)"/>
  </r>
  <r>
    <x v="38"/>
    <s v="Investimentos - Fundos de Investimento"/>
    <s v="/funds/v1/investments/{investmentId}/transactions"/>
    <n v="0.9681384754344009"/>
    <n v="1440"/>
    <n v="13"/>
    <n v="7"/>
    <n v="2270"/>
    <n v="1367"/>
    <n v="1.5820000000000001E-2"/>
    <s v="SLA OK (Baixa)"/>
  </r>
  <r>
    <x v="39"/>
    <s v="Investimentos - Fundos de Investimento"/>
    <s v="/funds/v1/investments/{investmentId}/transactions"/>
    <n v="0.94793831898459979"/>
    <n v="703"/>
    <n v="11"/>
    <n v="20"/>
    <n v="3129"/>
    <n v="708"/>
    <n v="8.1899999999999994E-3"/>
    <s v="SLA OK (Baixa)"/>
  </r>
  <r>
    <x v="40"/>
    <s v="Investimentos - Fundos de Investimento"/>
    <s v="/funds/v1/investments/{investmentId}/transactions"/>
    <n v="0.91494587393016502"/>
    <n v="779"/>
    <n v="1"/>
    <n v="21"/>
    <n v="3841"/>
    <n v="874"/>
    <n v="1.0120000000000001E-2"/>
    <s v="SLA OK (Baixa)"/>
  </r>
  <r>
    <x v="41"/>
    <s v="Investimentos - Fundos de Investimento"/>
    <s v="/funds/v1/investments/{investmentId}/transactions"/>
    <n v="0.85616186399572702"/>
    <n v="706"/>
    <n v="1"/>
    <n v="5"/>
    <n v="2309"/>
    <n v="532"/>
    <n v="6.1599999999999997E-3"/>
    <s v="SLA OK (Baixa)"/>
  </r>
  <r>
    <x v="42"/>
    <s v="Investimentos - Fundos de Investimento"/>
    <s v="/funds/v1/investments/{investmentId}/transactions"/>
    <n v="0.91826767636176432"/>
    <n v="1027"/>
    <n v="26"/>
    <n v="23"/>
    <n v="1284"/>
    <n v="846"/>
    <n v="9.7900000000000001E-3"/>
    <s v="SLA OK (Alta)"/>
  </r>
  <r>
    <x v="43"/>
    <s v="Investimentos - Fundos de Investimento"/>
    <s v="/funds/v1/investments/{investmentId}/transactions"/>
    <n v="0.86674005523738396"/>
    <n v="601"/>
    <n v="19"/>
    <n v="6"/>
    <n v="3121"/>
    <n v="425"/>
    <n v="4.9199999999999999E-3"/>
    <s v="SLA OK (Baixa)"/>
  </r>
  <r>
    <x v="44"/>
    <s v="Investimentos - Fundos de Investimento"/>
    <s v="/funds/v1/investments/{investmentId}/transactions"/>
    <n v="0.95472845884148705"/>
    <n v="1398"/>
    <n v="14"/>
    <n v="40"/>
    <n v="1243"/>
    <n v="1394"/>
    <n v="1.6129999999999999E-2"/>
    <s v="SLA OK (Alta)"/>
  </r>
  <r>
    <x v="45"/>
    <s v="Investimentos - Fundos de Investimento"/>
    <s v="/funds/v1/investments/{investmentId}/transactions"/>
    <n v="0.91249144496037216"/>
    <n v="1288"/>
    <n v="9"/>
    <n v="0"/>
    <n v="1195"/>
    <n v="1132"/>
    <n v="1.3100000000000001E-2"/>
    <s v="SLA OK (Alta)"/>
  </r>
  <r>
    <x v="46"/>
    <s v="Investimentos - Fundos de Investimento"/>
    <s v="/funds/v1/investments/{investmentId}/transactions"/>
    <n v="0.97941468456113168"/>
    <n v="825"/>
    <n v="0"/>
    <n v="2"/>
    <n v="2057"/>
    <n v="734"/>
    <n v="8.5000000000000006E-3"/>
    <s v="SLA OK (Baixa)"/>
  </r>
  <r>
    <x v="47"/>
    <s v="Investimentos - Fundos de Investimento"/>
    <s v="/funds/v1/investments/{investmentId}/transactions"/>
    <n v="0.89996412415159566"/>
    <n v="1479"/>
    <n v="29"/>
    <n v="18"/>
    <n v="2227"/>
    <n v="1591"/>
    <n v="1.8409999999999999E-2"/>
    <s v="SLA OK (Baixa)"/>
  </r>
  <r>
    <x v="48"/>
    <s v="Investimentos - Fundos de Investimento"/>
    <s v="/funds/v1/investments/{investmentId}/transactions"/>
    <n v="0.9761805559322434"/>
    <n v="1559"/>
    <n v="20"/>
    <n v="10"/>
    <n v="1323"/>
    <n v="1597"/>
    <n v="1.848E-2"/>
    <s v="SLA OK (Alta)"/>
  </r>
  <r>
    <x v="49"/>
    <s v="Investimentos - Fundos de Investimento"/>
    <s v="/funds/v1/investments/{investmentId}/transactions"/>
    <n v="0.92197951008265977"/>
    <n v="984"/>
    <n v="42"/>
    <n v="19"/>
    <n v="1366"/>
    <n v="875"/>
    <n v="1.013E-2"/>
    <s v="SLA OK (Alta)"/>
  </r>
  <r>
    <x v="50"/>
    <s v="Investimentos - Fundos de Investimento"/>
    <s v="/funds/v1/investments/{investmentId}/transactions"/>
    <n v="0.89961036130823002"/>
    <n v="993"/>
    <n v="45"/>
    <n v="13"/>
    <n v="241"/>
    <n v="990"/>
    <n v="1.146E-2"/>
    <s v="SLA OK (Alta)"/>
  </r>
  <r>
    <x v="20"/>
    <s v="Investimentos - Fundos de Investimento"/>
    <s v="/funds/v1/investments/{investmentId}/transactions-current"/>
    <n v="0.9567337062395167"/>
    <n v="1421"/>
    <n v="13"/>
    <n v="6"/>
    <n v="2434"/>
    <n v="1239"/>
    <n v="1.434E-2"/>
    <s v="SLA OK (Baixa)"/>
  </r>
  <r>
    <x v="21"/>
    <s v="Investimentos - Fundos de Investimento"/>
    <s v="/funds/v1/investments/{investmentId}/transactions-current"/>
    <n v="0.87073080574577955"/>
    <n v="541"/>
    <n v="24"/>
    <n v="1"/>
    <n v="86"/>
    <n v="714"/>
    <n v="8.26E-3"/>
    <s v="SLA OK (Alta)"/>
  </r>
  <r>
    <x v="22"/>
    <s v="Investimentos - Fundos de Investimento"/>
    <s v="/funds/v1/investments/{investmentId}/transactions-current"/>
    <n v="0.85469252693524667"/>
    <n v="876"/>
    <n v="6"/>
    <n v="2"/>
    <n v="2839"/>
    <n v="924"/>
    <n v="1.069E-2"/>
    <s v="SLA OK (Baixa)"/>
  </r>
  <r>
    <x v="23"/>
    <s v="Investimentos - Fundos de Investimento"/>
    <s v="/funds/v1/investments/{investmentId}/transactions-current"/>
    <n v="0.88624583631086284"/>
    <n v="677"/>
    <n v="18"/>
    <n v="4"/>
    <n v="2381"/>
    <n v="751"/>
    <n v="8.6899999999999998E-3"/>
    <s v="SLA OK (Baixa)"/>
  </r>
  <r>
    <x v="24"/>
    <s v="Investimentos - Fundos de Investimento"/>
    <s v="/funds/v1/investments/{investmentId}/transactions-current"/>
    <n v="0.85071120893678109"/>
    <n v="2198"/>
    <n v="30"/>
    <n v="55"/>
    <n v="2156"/>
    <n v="2245"/>
    <n v="2.598E-2"/>
    <s v="SLA OK (Baixa)"/>
  </r>
  <r>
    <x v="25"/>
    <s v="Investimentos - Fundos de Investimento"/>
    <s v="/funds/v1/investments/{investmentId}/transactions-current"/>
    <n v="0.87441152291574364"/>
    <n v="2293"/>
    <n v="88"/>
    <n v="67"/>
    <n v="3429"/>
    <n v="2209"/>
    <n v="2.5569999999999999E-2"/>
    <s v="SLA OK (Baixa)"/>
  </r>
  <r>
    <x v="26"/>
    <s v="Investimentos - Fundos de Investimento"/>
    <s v="/funds/v1/investments/{investmentId}/transactions-current"/>
    <n v="0.98781905213540211"/>
    <n v="1008"/>
    <n v="27"/>
    <n v="13"/>
    <n v="3874"/>
    <n v="1049"/>
    <n v="1.214E-2"/>
    <s v="SLA OK (Baixa)"/>
  </r>
  <r>
    <x v="27"/>
    <s v="Investimentos - Fundos de Investimento"/>
    <s v="/funds/v1/investments/{investmentId}/transactions-current"/>
    <n v="0.99769743004264655"/>
    <n v="658"/>
    <n v="11"/>
    <n v="13"/>
    <n v="3261"/>
    <n v="517"/>
    <n v="5.9800000000000001E-3"/>
    <s v="SLA OK (Baixa)"/>
  </r>
  <r>
    <x v="28"/>
    <s v="Investimentos - Fundos de Investimento"/>
    <s v="/funds/v1/investments/{investmentId}/transactions-current"/>
    <n v="0.96988202833622361"/>
    <n v="1136"/>
    <n v="6"/>
    <n v="20"/>
    <n v="1220"/>
    <n v="1022"/>
    <n v="1.183E-2"/>
    <s v="SLA OK (Alta)"/>
  </r>
  <r>
    <x v="29"/>
    <s v="Investimentos - Fundos de Investimento"/>
    <s v="/funds/v1/investments/{investmentId}/transactions-current"/>
    <n v="0.91210391406838542"/>
    <n v="1771"/>
    <n v="27"/>
    <n v="43"/>
    <n v="358"/>
    <n v="1915"/>
    <n v="2.2159999999999999E-2"/>
    <s v="SLA OK (Alta)"/>
  </r>
  <r>
    <x v="30"/>
    <s v="Investimentos - Fundos de Investimento"/>
    <s v="/funds/v1/investments/{investmentId}/transactions-current"/>
    <n v="0.9019717983110771"/>
    <n v="559"/>
    <n v="10"/>
    <n v="0"/>
    <n v="2823"/>
    <n v="425"/>
    <n v="4.9199999999999999E-3"/>
    <s v="SLA OK (Baixa)"/>
  </r>
  <r>
    <x v="31"/>
    <s v="Investimentos - Fundos de Investimento"/>
    <s v="/funds/v1/investments/{investmentId}/transactions-current"/>
    <n v="0.95877749812763036"/>
    <n v="2190"/>
    <n v="77"/>
    <n v="19"/>
    <n v="2967"/>
    <n v="2320"/>
    <n v="2.6849999999999999E-2"/>
    <s v="SLA OK (Baixa)"/>
  </r>
  <r>
    <x v="32"/>
    <s v="Investimentos - Fundos de Investimento"/>
    <s v="/funds/v1/investments/{investmentId}/transactions-current"/>
    <n v="0.98350291856765426"/>
    <n v="1134"/>
    <n v="8"/>
    <n v="20"/>
    <n v="983"/>
    <n v="984"/>
    <n v="1.1390000000000001E-2"/>
    <s v="SLA OK (Alta)"/>
  </r>
  <r>
    <x v="33"/>
    <s v="Investimentos - Fundos de Investimento"/>
    <s v="/funds/v1/investments/{investmentId}/transactions-current"/>
    <n v="0.8715577992183301"/>
    <n v="1840"/>
    <n v="63"/>
    <n v="3"/>
    <n v="733"/>
    <n v="1957"/>
    <n v="2.265E-2"/>
    <s v="SLA OK (Alta)"/>
  </r>
  <r>
    <x v="34"/>
    <s v="Investimentos - Fundos de Investimento"/>
    <s v="/funds/v1/investments/{investmentId}/transactions-current"/>
    <n v="0.99876617138930657"/>
    <n v="1514"/>
    <n v="19"/>
    <n v="0"/>
    <n v="3700"/>
    <n v="1320"/>
    <n v="1.528E-2"/>
    <s v="SLA OK (Baixa)"/>
  </r>
  <r>
    <x v="35"/>
    <s v="Investimentos - Fundos de Investimento"/>
    <s v="/funds/v1/investments/{investmentId}/transactions-current"/>
    <n v="0.99896268728957605"/>
    <n v="1655"/>
    <n v="47"/>
    <n v="19"/>
    <n v="551"/>
    <n v="1684"/>
    <n v="1.949E-2"/>
    <s v="SLA OK (Alta)"/>
  </r>
  <r>
    <x v="36"/>
    <s v="Investimentos - Fundos de Investimento"/>
    <s v="/funds/v1/investments/{investmentId}/transactions-current"/>
    <n v="0.98205704501915381"/>
    <n v="2294"/>
    <n v="47"/>
    <n v="36"/>
    <n v="703"/>
    <n v="2342"/>
    <n v="2.7109999999999999E-2"/>
    <s v="SLA OK (Alta)"/>
  </r>
  <r>
    <x v="37"/>
    <s v="Investimentos - Fundos de Investimento"/>
    <s v="/funds/v1/investments/{investmentId}/transactions-current"/>
    <n v="0.89097807872513146"/>
    <n v="1943"/>
    <n v="4"/>
    <n v="25"/>
    <n v="2398"/>
    <n v="1795"/>
    <n v="2.078E-2"/>
    <s v="SLA OK (Baixa)"/>
  </r>
  <r>
    <x v="38"/>
    <s v="Investimentos - Fundos de Investimento"/>
    <s v="/funds/v1/investments/{investmentId}/transactions-current"/>
    <n v="0.94954315699905278"/>
    <n v="1089"/>
    <n v="52"/>
    <n v="26"/>
    <n v="799"/>
    <n v="896"/>
    <n v="1.0370000000000001E-2"/>
    <s v="SLA OK (Alta)"/>
  </r>
  <r>
    <x v="39"/>
    <s v="Investimentos - Fundos de Investimento"/>
    <s v="/funds/v1/investments/{investmentId}/transactions-current"/>
    <n v="0.93935706620285908"/>
    <n v="812"/>
    <n v="9"/>
    <n v="20"/>
    <n v="3501"/>
    <n v="947"/>
    <n v="1.0959999999999999E-2"/>
    <s v="SLA OK (Baixa)"/>
  </r>
  <r>
    <x v="40"/>
    <s v="Investimentos - Fundos de Investimento"/>
    <s v="/funds/v1/investments/{investmentId}/transactions-current"/>
    <n v="0.94161551998531268"/>
    <n v="1007"/>
    <n v="9"/>
    <n v="16"/>
    <n v="2124"/>
    <n v="965"/>
    <n v="1.1169999999999999E-2"/>
    <s v="SLA OK (Baixa)"/>
  </r>
  <r>
    <x v="41"/>
    <s v="Investimentos - Fundos de Investimento"/>
    <s v="/funds/v1/investments/{investmentId}/transactions-current"/>
    <n v="0.95164311453996908"/>
    <n v="1565"/>
    <n v="56"/>
    <n v="35"/>
    <n v="2289"/>
    <n v="1472"/>
    <n v="1.704E-2"/>
    <s v="SLA OK (Baixa)"/>
  </r>
  <r>
    <x v="42"/>
    <s v="Investimentos - Fundos de Investimento"/>
    <s v="/funds/v1/investments/{investmentId}/transactions-current"/>
    <n v="0.99751256139894062"/>
    <n v="2016"/>
    <n v="14"/>
    <n v="25"/>
    <n v="3700"/>
    <n v="2021"/>
    <n v="2.3390000000000001E-2"/>
    <s v="SLA OK (Baixa)"/>
  </r>
  <r>
    <x v="43"/>
    <s v="Investimentos - Fundos de Investimento"/>
    <s v="/funds/v1/investments/{investmentId}/transactions-current"/>
    <n v="0.85187048169118196"/>
    <n v="570"/>
    <n v="22"/>
    <n v="6"/>
    <n v="2104"/>
    <n v="541"/>
    <n v="6.2599999999999999E-3"/>
    <s v="SLA OK (Baixa)"/>
  </r>
  <r>
    <x v="44"/>
    <s v="Investimentos - Fundos de Investimento"/>
    <s v="/funds/v1/investments/{investmentId}/transactions-current"/>
    <n v="0.86411079446340933"/>
    <n v="1315"/>
    <n v="50"/>
    <n v="34"/>
    <n v="2646"/>
    <n v="1273"/>
    <n v="1.473E-2"/>
    <s v="SLA OK (Baixa)"/>
  </r>
  <r>
    <x v="45"/>
    <s v="Investimentos - Fundos de Investimento"/>
    <s v="/funds/v1/investments/{investmentId}/transactions-current"/>
    <n v="0.95238723973138306"/>
    <n v="1437"/>
    <n v="10"/>
    <n v="15"/>
    <n v="3848"/>
    <n v="1343"/>
    <n v="1.554E-2"/>
    <s v="SLA OK (Baixa)"/>
  </r>
  <r>
    <x v="46"/>
    <s v="Investimentos - Fundos de Investimento"/>
    <s v="/funds/v1/investments/{investmentId}/transactions-current"/>
    <n v="0.8799312989349235"/>
    <n v="856"/>
    <n v="38"/>
    <n v="21"/>
    <n v="3934"/>
    <n v="1021"/>
    <n v="1.1820000000000001E-2"/>
    <s v="SLA OK (Baixa)"/>
  </r>
  <r>
    <x v="47"/>
    <s v="Investimentos - Fundos de Investimento"/>
    <s v="/funds/v1/investments/{investmentId}/transactions-current"/>
    <n v="0.88182211112849518"/>
    <n v="1185"/>
    <n v="27"/>
    <n v="30"/>
    <n v="2947"/>
    <n v="1242"/>
    <n v="1.438E-2"/>
    <s v="SLA OK (Baixa)"/>
  </r>
  <r>
    <x v="48"/>
    <s v="Investimentos - Fundos de Investimento"/>
    <s v="/funds/v1/investments/{investmentId}/transactions-current"/>
    <n v="0.90685790425559576"/>
    <n v="2256"/>
    <n v="46"/>
    <n v="34"/>
    <n v="400"/>
    <n v="2352"/>
    <n v="2.7220000000000001E-2"/>
    <s v="SLA OK (Alta)"/>
  </r>
  <r>
    <x v="49"/>
    <s v="Investimentos - Fundos de Investimento"/>
    <s v="/funds/v1/investments/{investmentId}/transactions-current"/>
    <n v="0.9596703964979193"/>
    <n v="1567"/>
    <n v="61"/>
    <n v="44"/>
    <n v="2301"/>
    <n v="1544"/>
    <n v="1.787E-2"/>
    <s v="SLA OK (Baixa)"/>
  </r>
  <r>
    <x v="50"/>
    <s v="Investimentos - Fundos de Investimento"/>
    <s v="/funds/v1/investments/{investmentId}/transactions-current"/>
    <n v="0.98559599363170602"/>
    <n v="709"/>
    <n v="24"/>
    <n v="18"/>
    <n v="3451"/>
    <n v="828"/>
    <n v="9.58E-3"/>
    <s v="SLA OK (Baixa)"/>
  </r>
  <r>
    <x v="20"/>
    <s v="Investimentos - Renda Fixa Crédito"/>
    <s v="/credit-fixed-incomes/v1/investments"/>
    <n v="0.86497937157410942"/>
    <n v="506"/>
    <n v="5"/>
    <n v="6"/>
    <n v="2987"/>
    <n v="488"/>
    <n v="5.6499999999999996E-3"/>
    <s v="SLA OK (Baixa)"/>
  </r>
  <r>
    <x v="21"/>
    <s v="Investimentos - Renda Fixa Crédito"/>
    <s v="/credit-fixed-incomes/v1/investments"/>
    <n v="0.99688369505609198"/>
    <n v="546"/>
    <n v="26"/>
    <n v="6"/>
    <n v="3229"/>
    <n v="633"/>
    <n v="7.3299999999999997E-3"/>
    <s v="SLA OK (Baixa)"/>
  </r>
  <r>
    <x v="22"/>
    <s v="Investimentos - Renda Fixa Crédito"/>
    <s v="/credit-fixed-incomes/v1/investments"/>
    <n v="0.98313566327320645"/>
    <n v="1757"/>
    <n v="34"/>
    <n v="32"/>
    <n v="1310"/>
    <n v="1696"/>
    <n v="1.9630000000000002E-2"/>
    <s v="SLA OK (Alta)"/>
  </r>
  <r>
    <x v="23"/>
    <s v="Investimentos - Renda Fixa Crédito"/>
    <s v="/credit-fixed-incomes/v1/investments"/>
    <n v="0.93714840606220762"/>
    <n v="1717"/>
    <n v="32"/>
    <n v="20"/>
    <n v="90"/>
    <n v="1757"/>
    <n v="2.034E-2"/>
    <s v="SLA OK (Alta)"/>
  </r>
  <r>
    <x v="24"/>
    <s v="Investimentos - Renda Fixa Crédito"/>
    <s v="/credit-fixed-incomes/v1/investments"/>
    <n v="0.99030720543497419"/>
    <n v="1508"/>
    <n v="35"/>
    <n v="3"/>
    <n v="827"/>
    <n v="1443"/>
    <n v="1.67E-2"/>
    <s v="SLA OK (Alta)"/>
  </r>
  <r>
    <x v="25"/>
    <s v="Investimentos - Renda Fixa Crédito"/>
    <s v="/credit-fixed-incomes/v1/investments"/>
    <n v="0.90911604738896779"/>
    <n v="1254"/>
    <n v="47"/>
    <n v="4"/>
    <n v="1362"/>
    <n v="1119"/>
    <n v="1.295E-2"/>
    <s v="SLA OK (Alta)"/>
  </r>
  <r>
    <x v="26"/>
    <s v="Investimentos - Renda Fixa Crédito"/>
    <s v="/credit-fixed-incomes/v1/investments"/>
    <n v="0.9526843110090516"/>
    <n v="593"/>
    <n v="9"/>
    <n v="0"/>
    <n v="3821"/>
    <n v="683"/>
    <n v="7.9100000000000004E-3"/>
    <s v="SLA OK (Baixa)"/>
  </r>
  <r>
    <x v="27"/>
    <s v="Investimentos - Renda Fixa Crédito"/>
    <s v="/credit-fixed-incomes/v1/investments"/>
    <n v="0.86483867576572337"/>
    <n v="987"/>
    <n v="23"/>
    <n v="21"/>
    <n v="2357"/>
    <n v="1139"/>
    <n v="1.3180000000000001E-2"/>
    <s v="SLA OK (Baixa)"/>
  </r>
  <r>
    <x v="28"/>
    <s v="Investimentos - Renda Fixa Crédito"/>
    <s v="/credit-fixed-incomes/v1/investments"/>
    <n v="0.89171700353072314"/>
    <n v="1456"/>
    <n v="14"/>
    <n v="41"/>
    <n v="783"/>
    <n v="1447"/>
    <n v="1.6750000000000001E-2"/>
    <s v="SLA OK (Alta)"/>
  </r>
  <r>
    <x v="29"/>
    <s v="Investimentos - Renda Fixa Crédito"/>
    <s v="/credit-fixed-incomes/v1/investments"/>
    <n v="0.92026249618701561"/>
    <n v="1544"/>
    <n v="35"/>
    <n v="11"/>
    <n v="555"/>
    <n v="1362"/>
    <n v="1.576E-2"/>
    <s v="SLA OK (Alta)"/>
  </r>
  <r>
    <x v="30"/>
    <s v="Investimentos - Renda Fixa Crédito"/>
    <s v="/credit-fixed-incomes/v1/investments"/>
    <n v="0.92222370104894213"/>
    <n v="679"/>
    <n v="31"/>
    <n v="4"/>
    <n v="2627"/>
    <n v="748"/>
    <n v="8.6599999999999993E-3"/>
    <s v="SLA OK (Baixa)"/>
  </r>
  <r>
    <x v="31"/>
    <s v="Investimentos - Renda Fixa Crédito"/>
    <s v="/credit-fixed-incomes/v1/investments"/>
    <n v="0.8666038111044424"/>
    <n v="1491"/>
    <n v="17"/>
    <n v="11"/>
    <n v="584"/>
    <n v="1408"/>
    <n v="1.6299999999999999E-2"/>
    <s v="SLA OK (Alta)"/>
  </r>
  <r>
    <x v="32"/>
    <s v="Investimentos - Renda Fixa Crédito"/>
    <s v="/credit-fixed-incomes/v1/investments"/>
    <n v="0.96472053289108517"/>
    <n v="1103"/>
    <n v="48"/>
    <n v="25"/>
    <n v="3611"/>
    <n v="945"/>
    <n v="1.094E-2"/>
    <s v="SLA OK (Baixa)"/>
  </r>
  <r>
    <x v="33"/>
    <s v="Investimentos - Renda Fixa Crédito"/>
    <s v="/credit-fixed-incomes/v1/investments"/>
    <n v="0.99735500246567987"/>
    <n v="2469"/>
    <n v="43"/>
    <n v="70"/>
    <n v="2374"/>
    <n v="2297"/>
    <n v="2.6589999999999999E-2"/>
    <s v="SLA OK (Baixa)"/>
  </r>
  <r>
    <x v="34"/>
    <s v="Investimentos - Renda Fixa Crédito"/>
    <s v="/credit-fixed-incomes/v1/investments"/>
    <n v="0.87066903038917076"/>
    <n v="2382"/>
    <n v="36"/>
    <n v="15"/>
    <n v="2233"/>
    <n v="2352"/>
    <n v="2.7220000000000001E-2"/>
    <s v="SLA OK (Baixa)"/>
  </r>
  <r>
    <x v="35"/>
    <s v="Investimentos - Renda Fixa Crédito"/>
    <s v="/credit-fixed-incomes/v1/investments"/>
    <n v="0.97686954367032142"/>
    <n v="693"/>
    <n v="25"/>
    <n v="12"/>
    <n v="1640"/>
    <n v="709"/>
    <n v="8.2100000000000003E-3"/>
    <s v="SLA OK (Média)"/>
  </r>
  <r>
    <x v="36"/>
    <s v="Investimentos - Renda Fixa Crédito"/>
    <s v="/credit-fixed-incomes/v1/investments"/>
    <n v="0.87479669850509367"/>
    <n v="663"/>
    <n v="8"/>
    <n v="8"/>
    <n v="683"/>
    <n v="505"/>
    <n v="5.8399999999999997E-3"/>
    <s v="SLA OK (Alta)"/>
  </r>
  <r>
    <x v="37"/>
    <s v="Investimentos - Renda Fixa Crédito"/>
    <s v="/credit-fixed-incomes/v1/investments"/>
    <n v="0.93763417900918267"/>
    <n v="2203"/>
    <n v="57"/>
    <n v="48"/>
    <n v="2972"/>
    <n v="2121"/>
    <n v="2.4549999999999999E-2"/>
    <s v="SLA OK (Baixa)"/>
  </r>
  <r>
    <x v="38"/>
    <s v="Investimentos - Renda Fixa Crédito"/>
    <s v="/credit-fixed-incomes/v1/investments"/>
    <n v="0.90568789556324159"/>
    <n v="2170"/>
    <n v="43"/>
    <n v="7"/>
    <n v="3052"/>
    <n v="1982"/>
    <n v="2.2939999999999999E-2"/>
    <s v="SLA OK (Baixa)"/>
  </r>
  <r>
    <x v="39"/>
    <s v="Investimentos - Renda Fixa Crédito"/>
    <s v="/credit-fixed-incomes/v1/investments"/>
    <n v="0.8810220291271047"/>
    <n v="2044"/>
    <n v="61"/>
    <n v="57"/>
    <n v="1663"/>
    <n v="1892"/>
    <n v="2.1899999999999999E-2"/>
    <s v="SLA OK (Média)"/>
  </r>
  <r>
    <x v="40"/>
    <s v="Investimentos - Renda Fixa Crédito"/>
    <s v="/credit-fixed-incomes/v1/investments"/>
    <n v="0.9844183123635446"/>
    <n v="1953"/>
    <n v="9"/>
    <n v="22"/>
    <n v="1094"/>
    <n v="1824"/>
    <n v="2.111E-2"/>
    <s v="SLA OK (Alta)"/>
  </r>
  <r>
    <x v="41"/>
    <s v="Investimentos - Renda Fixa Crédito"/>
    <s v="/credit-fixed-incomes/v1/investments"/>
    <n v="0.87692381085191307"/>
    <n v="2192"/>
    <n v="70"/>
    <n v="26"/>
    <n v="292"/>
    <n v="2171"/>
    <n v="2.513E-2"/>
    <s v="SLA OK (Alta)"/>
  </r>
  <r>
    <x v="42"/>
    <s v="Investimentos - Renda Fixa Crédito"/>
    <s v="/credit-fixed-incomes/v1/investments"/>
    <n v="0.8867888459534814"/>
    <n v="2257"/>
    <n v="79"/>
    <n v="8"/>
    <n v="3412"/>
    <n v="2286"/>
    <n v="2.6460000000000001E-2"/>
    <s v="SLA OK (Baixa)"/>
  </r>
  <r>
    <x v="43"/>
    <s v="Investimentos - Renda Fixa Crédito"/>
    <s v="/credit-fixed-incomes/v1/investments"/>
    <n v="0.90089832186048413"/>
    <n v="2249"/>
    <n v="59"/>
    <n v="35"/>
    <n v="2893"/>
    <n v="2148"/>
    <n v="2.486E-2"/>
    <s v="SLA OK (Baixa)"/>
  </r>
  <r>
    <x v="44"/>
    <s v="Investimentos - Renda Fixa Crédito"/>
    <s v="/credit-fixed-incomes/v1/investments"/>
    <n v="0.88671947523252181"/>
    <n v="1092"/>
    <n v="8"/>
    <n v="1"/>
    <n v="3763"/>
    <n v="921"/>
    <n v="1.0659999999999999E-2"/>
    <s v="SLA OK (Baixa)"/>
  </r>
  <r>
    <x v="45"/>
    <s v="Investimentos - Renda Fixa Crédito"/>
    <s v="/credit-fixed-incomes/v1/investments"/>
    <n v="0.96660380699915383"/>
    <n v="2275"/>
    <n v="37"/>
    <n v="35"/>
    <n v="1164"/>
    <n v="2271"/>
    <n v="2.6280000000000001E-2"/>
    <s v="SLA OK (Alta)"/>
  </r>
  <r>
    <x v="46"/>
    <s v="Investimentos - Renda Fixa Crédito"/>
    <s v="/credit-fixed-incomes/v1/investments"/>
    <n v="0.92946184992737468"/>
    <n v="1286"/>
    <n v="34"/>
    <n v="31"/>
    <n v="1766"/>
    <n v="1230"/>
    <n v="1.4239999999999999E-2"/>
    <s v="SLA OK (Média)"/>
  </r>
  <r>
    <x v="47"/>
    <s v="Investimentos - Renda Fixa Crédito"/>
    <s v="/credit-fixed-incomes/v1/investments"/>
    <n v="0.86884957793028039"/>
    <n v="763"/>
    <n v="6"/>
    <n v="20"/>
    <n v="403"/>
    <n v="755"/>
    <n v="8.7399999999999995E-3"/>
    <s v="SLA OK (Alta)"/>
  </r>
  <r>
    <x v="48"/>
    <s v="Investimentos - Renda Fixa Crédito"/>
    <s v="/credit-fixed-incomes/v1/investments"/>
    <n v="0.99298082873577831"/>
    <n v="793"/>
    <n v="6"/>
    <n v="8"/>
    <n v="2239"/>
    <n v="976"/>
    <n v="1.1299999999999999E-2"/>
    <s v="SLA OK (Baixa)"/>
  </r>
  <r>
    <x v="49"/>
    <s v="Investimentos - Renda Fixa Crédito"/>
    <s v="/credit-fixed-incomes/v1/investments"/>
    <n v="0.88797769091899026"/>
    <n v="915"/>
    <n v="39"/>
    <n v="0"/>
    <n v="1551"/>
    <n v="762"/>
    <n v="8.8199999999999997E-3"/>
    <s v="SLA OK (Média)"/>
  </r>
  <r>
    <x v="50"/>
    <s v="Investimentos - Renda Fixa Crédito"/>
    <s v="/credit-fixed-incomes/v1/investments"/>
    <n v="0.98752726114437939"/>
    <n v="503"/>
    <n v="8"/>
    <n v="13"/>
    <n v="2452"/>
    <n v="331"/>
    <n v="3.8300000000000001E-3"/>
    <s v="SLA OK (Baixa)"/>
  </r>
  <r>
    <x v="20"/>
    <s v="Investimentos - Renda Fixa Crédito"/>
    <s v="/credit-fixed-incomes/v1/investments/{investmentId}"/>
    <n v="0.91006768678679173"/>
    <n v="1430"/>
    <n v="37"/>
    <n v="22"/>
    <n v="2658"/>
    <n v="1304"/>
    <n v="1.5089999999999999E-2"/>
    <s v="SLA OK (Baixa)"/>
  </r>
  <r>
    <x v="21"/>
    <s v="Investimentos - Renda Fixa Crédito"/>
    <s v="/credit-fixed-incomes/v1/investments/{investmentId}"/>
    <n v="0.99829058477793642"/>
    <n v="785"/>
    <n v="31"/>
    <n v="18"/>
    <n v="2979"/>
    <n v="733"/>
    <n v="8.4799999999999997E-3"/>
    <s v="SLA OK (Baixa)"/>
  </r>
  <r>
    <x v="22"/>
    <s v="Investimentos - Renda Fixa Crédito"/>
    <s v="/credit-fixed-incomes/v1/investments/{investmentId}"/>
    <n v="0.87293156831895036"/>
    <n v="1437"/>
    <n v="58"/>
    <n v="39"/>
    <n v="2743"/>
    <n v="1373"/>
    <n v="1.5890000000000001E-2"/>
    <s v="SLA OK (Baixa)"/>
  </r>
  <r>
    <x v="23"/>
    <s v="Investimentos - Renda Fixa Crédito"/>
    <s v="/credit-fixed-incomes/v1/investments/{investmentId}"/>
    <n v="0.85751600345454004"/>
    <n v="2363"/>
    <n v="40"/>
    <n v="3"/>
    <n v="3188"/>
    <n v="2426"/>
    <n v="2.8080000000000001E-2"/>
    <s v="SLA OK (Baixa)"/>
  </r>
  <r>
    <x v="24"/>
    <s v="Investimentos - Renda Fixa Crédito"/>
    <s v="/credit-fixed-incomes/v1/investments/{investmentId}"/>
    <n v="0.96262578771172891"/>
    <n v="1745"/>
    <n v="55"/>
    <n v="41"/>
    <n v="3317"/>
    <n v="1629"/>
    <n v="1.8849999999999999E-2"/>
    <s v="SLA OK (Baixa)"/>
  </r>
  <r>
    <x v="25"/>
    <s v="Investimentos - Renda Fixa Crédito"/>
    <s v="/credit-fixed-incomes/v1/investments/{investmentId}"/>
    <n v="0.98856749741397709"/>
    <n v="1562"/>
    <n v="34"/>
    <n v="13"/>
    <n v="2574"/>
    <n v="1663"/>
    <n v="1.925E-2"/>
    <s v="SLA OK (Baixa)"/>
  </r>
  <r>
    <x v="26"/>
    <s v="Investimentos - Renda Fixa Crédito"/>
    <s v="/credit-fixed-incomes/v1/investments/{investmentId}"/>
    <n v="0.99900527476167666"/>
    <n v="504"/>
    <n v="7"/>
    <n v="4"/>
    <n v="3518"/>
    <n v="328"/>
    <n v="3.8E-3"/>
    <s v="SLA OK (Baixa)"/>
  </r>
  <r>
    <x v="27"/>
    <s v="Investimentos - Renda Fixa Crédito"/>
    <s v="/credit-fixed-incomes/v1/investments/{investmentId}"/>
    <n v="0.91873930623047706"/>
    <n v="2095"/>
    <n v="13"/>
    <n v="26"/>
    <n v="651"/>
    <n v="2210"/>
    <n v="2.5579999999999999E-2"/>
    <s v="SLA OK (Alta)"/>
  </r>
  <r>
    <x v="28"/>
    <s v="Investimentos - Renda Fixa Crédito"/>
    <s v="/credit-fixed-incomes/v1/investments/{investmentId}"/>
    <n v="0.90893910873553496"/>
    <n v="1764"/>
    <n v="13"/>
    <n v="47"/>
    <n v="2608"/>
    <n v="1691"/>
    <n v="1.9570000000000001E-2"/>
    <s v="SLA OK (Baixa)"/>
  </r>
  <r>
    <x v="29"/>
    <s v="Investimentos - Renda Fixa Crédito"/>
    <s v="/credit-fixed-incomes/v1/investments/{investmentId}"/>
    <n v="0.95892701925758517"/>
    <n v="1939"/>
    <n v="44"/>
    <n v="17"/>
    <n v="2656"/>
    <n v="2002"/>
    <n v="2.317E-2"/>
    <s v="SLA OK (Baixa)"/>
  </r>
  <r>
    <x v="30"/>
    <s v="Investimentos - Renda Fixa Crédito"/>
    <s v="/credit-fixed-incomes/v1/investments/{investmentId}"/>
    <n v="0.9209175959138497"/>
    <n v="1699"/>
    <n v="51"/>
    <n v="47"/>
    <n v="2125"/>
    <n v="1636"/>
    <n v="1.8939999999999999E-2"/>
    <s v="SLA OK (Baixa)"/>
  </r>
  <r>
    <x v="31"/>
    <s v="Investimentos - Renda Fixa Crédito"/>
    <s v="/credit-fixed-incomes/v1/investments/{investmentId}"/>
    <n v="0.87658532518739085"/>
    <n v="681"/>
    <n v="23"/>
    <n v="19"/>
    <n v="3391"/>
    <n v="714"/>
    <n v="8.26E-3"/>
    <s v="SLA OK (Baixa)"/>
  </r>
  <r>
    <x v="32"/>
    <s v="Investimentos - Renda Fixa Crédito"/>
    <s v="/credit-fixed-incomes/v1/investments/{investmentId}"/>
    <n v="0.91744490326340211"/>
    <n v="580"/>
    <n v="8"/>
    <n v="15"/>
    <n v="2998"/>
    <n v="679"/>
    <n v="7.8600000000000007E-3"/>
    <s v="SLA OK (Baixa)"/>
  </r>
  <r>
    <x v="33"/>
    <s v="Investimentos - Renda Fixa Crédito"/>
    <s v="/credit-fixed-incomes/v1/investments/{investmentId}"/>
    <n v="0.99877115747464429"/>
    <n v="1405"/>
    <n v="37"/>
    <n v="31"/>
    <n v="2656"/>
    <n v="1273"/>
    <n v="1.473E-2"/>
    <s v="SLA OK (Baixa)"/>
  </r>
  <r>
    <x v="34"/>
    <s v="Investimentos - Renda Fixa Crédito"/>
    <s v="/credit-fixed-incomes/v1/investments/{investmentId}"/>
    <n v="0.99213033994989885"/>
    <n v="1104"/>
    <n v="39"/>
    <n v="12"/>
    <n v="2952"/>
    <n v="1199"/>
    <n v="1.388E-2"/>
    <s v="SLA OK (Baixa)"/>
  </r>
  <r>
    <x v="35"/>
    <s v="Investimentos - Renda Fixa Crédito"/>
    <s v="/credit-fixed-incomes/v1/investments/{investmentId}"/>
    <n v="0.91047103061786228"/>
    <n v="2288"/>
    <n v="64"/>
    <n v="10"/>
    <n v="2893"/>
    <n v="2323"/>
    <n v="2.6890000000000001E-2"/>
    <s v="SLA OK (Baixa)"/>
  </r>
  <r>
    <x v="36"/>
    <s v="Investimentos - Renda Fixa Crédito"/>
    <s v="/credit-fixed-incomes/v1/investments/{investmentId}"/>
    <n v="0.98606294903642633"/>
    <n v="1517"/>
    <n v="24"/>
    <n v="18"/>
    <n v="798"/>
    <n v="1575"/>
    <n v="1.823E-2"/>
    <s v="SLA OK (Alta)"/>
  </r>
  <r>
    <x v="37"/>
    <s v="Investimentos - Renda Fixa Crédito"/>
    <s v="/credit-fixed-incomes/v1/investments/{investmentId}"/>
    <n v="0.90135436499500809"/>
    <n v="1893"/>
    <n v="38"/>
    <n v="26"/>
    <n v="1788"/>
    <n v="1796"/>
    <n v="2.0789999999999999E-2"/>
    <s v="SLA OK (Média)"/>
  </r>
  <r>
    <x v="38"/>
    <s v="Investimentos - Renda Fixa Crédito"/>
    <s v="/credit-fixed-incomes/v1/investments/{investmentId}"/>
    <n v="0.86375855185885098"/>
    <n v="751"/>
    <n v="12"/>
    <n v="14"/>
    <n v="568"/>
    <n v="813"/>
    <n v="9.41E-3"/>
    <s v="SLA OK (Alta)"/>
  </r>
  <r>
    <x v="39"/>
    <s v="Investimentos - Renda Fixa Crédito"/>
    <s v="/credit-fixed-incomes/v1/investments/{investmentId}"/>
    <n v="0.94943645713151426"/>
    <n v="1110"/>
    <n v="1"/>
    <n v="29"/>
    <n v="1339"/>
    <n v="1232"/>
    <n v="1.426E-2"/>
    <s v="SLA OK (Alta)"/>
  </r>
  <r>
    <x v="40"/>
    <s v="Investimentos - Renda Fixa Crédito"/>
    <s v="/credit-fixed-incomes/v1/investments/{investmentId}"/>
    <n v="0.96672271338160187"/>
    <n v="895"/>
    <n v="41"/>
    <n v="22"/>
    <n v="3017"/>
    <n v="793"/>
    <n v="9.1800000000000007E-3"/>
    <s v="SLA OK (Baixa)"/>
  </r>
  <r>
    <x v="41"/>
    <s v="Investimentos - Renda Fixa Crédito"/>
    <s v="/credit-fixed-incomes/v1/investments/{investmentId}"/>
    <n v="0.95017737382719791"/>
    <n v="844"/>
    <n v="5"/>
    <n v="21"/>
    <n v="1136"/>
    <n v="950"/>
    <n v="1.0999999999999999E-2"/>
    <s v="SLA OK (Alta)"/>
  </r>
  <r>
    <x v="42"/>
    <s v="Investimentos - Renda Fixa Crédito"/>
    <s v="/credit-fixed-incomes/v1/investments/{investmentId}"/>
    <n v="0.89252811498988438"/>
    <n v="777"/>
    <n v="10"/>
    <n v="15"/>
    <n v="3661"/>
    <n v="941"/>
    <n v="1.089E-2"/>
    <s v="SLA OK (Baixa)"/>
  </r>
  <r>
    <x v="43"/>
    <s v="Investimentos - Renda Fixa Crédito"/>
    <s v="/credit-fixed-incomes/v1/investments/{investmentId}"/>
    <n v="0.88037836118862789"/>
    <n v="2421"/>
    <n v="65"/>
    <n v="39"/>
    <n v="2820"/>
    <n v="2528"/>
    <n v="2.9260000000000001E-2"/>
    <s v="SLA OK (Baixa)"/>
  </r>
  <r>
    <x v="44"/>
    <s v="Investimentos - Renda Fixa Crédito"/>
    <s v="/credit-fixed-incomes/v1/investments/{investmentId}"/>
    <n v="0.94150907243307602"/>
    <n v="2405"/>
    <n v="89"/>
    <n v="18"/>
    <n v="1265"/>
    <n v="2455"/>
    <n v="2.8410000000000001E-2"/>
    <s v="SLA OK (Alta)"/>
  </r>
  <r>
    <x v="45"/>
    <s v="Investimentos - Renda Fixa Crédito"/>
    <s v="/credit-fixed-incomes/v1/investments/{investmentId}"/>
    <n v="0.89807367425170237"/>
    <n v="1935"/>
    <n v="93"/>
    <n v="30"/>
    <n v="1628"/>
    <n v="1911"/>
    <n v="2.2120000000000001E-2"/>
    <s v="SLA OK (Média)"/>
  </r>
  <r>
    <x v="46"/>
    <s v="Investimentos - Renda Fixa Crédito"/>
    <s v="/credit-fixed-incomes/v1/investments/{investmentId}"/>
    <n v="0.85348413735201378"/>
    <n v="1870"/>
    <n v="50"/>
    <n v="22"/>
    <n v="2818"/>
    <n v="2020"/>
    <n v="2.3380000000000001E-2"/>
    <s v="SLA OK (Baixa)"/>
  </r>
  <r>
    <x v="47"/>
    <s v="Investimentos - Renda Fixa Crédito"/>
    <s v="/credit-fixed-incomes/v1/investments/{investmentId}"/>
    <n v="0.94153411666498688"/>
    <n v="1225"/>
    <n v="27"/>
    <n v="6"/>
    <n v="3746"/>
    <n v="1363"/>
    <n v="1.5779999999999999E-2"/>
    <s v="SLA OK (Baixa)"/>
  </r>
  <r>
    <x v="48"/>
    <s v="Investimentos - Renda Fixa Crédito"/>
    <s v="/credit-fixed-incomes/v1/investments/{investmentId}"/>
    <n v="0.89833235107344067"/>
    <n v="2207"/>
    <n v="94"/>
    <n v="35"/>
    <n v="2833"/>
    <n v="2202"/>
    <n v="2.5489999999999999E-2"/>
    <s v="SLA OK (Baixa)"/>
  </r>
  <r>
    <x v="49"/>
    <s v="Investimentos - Renda Fixa Crédito"/>
    <s v="/credit-fixed-incomes/v1/investments/{investmentId}"/>
    <n v="0.94483037501722933"/>
    <n v="2125"/>
    <n v="35"/>
    <n v="50"/>
    <n v="1014"/>
    <n v="2086"/>
    <n v="2.4140000000000002E-2"/>
    <s v="SLA OK (Alta)"/>
  </r>
  <r>
    <x v="50"/>
    <s v="Investimentos - Renda Fixa Crédito"/>
    <s v="/credit-fixed-incomes/v1/investments/{investmentId}"/>
    <n v="0.98858117492477593"/>
    <n v="2325"/>
    <n v="36"/>
    <n v="58"/>
    <n v="3747"/>
    <n v="2516"/>
    <n v="2.912E-2"/>
    <s v="SLA OK (Baixa)"/>
  </r>
  <r>
    <x v="20"/>
    <s v="Investimentos - Renda Fixa Crédito"/>
    <s v="/credit-fixed-incomes/v1/investments/{investmentId}/balances"/>
    <n v="0.96174872886695328"/>
    <n v="2493"/>
    <n v="94"/>
    <n v="17"/>
    <n v="3062"/>
    <n v="2335"/>
    <n v="2.7029999999999998E-2"/>
    <s v="SLA OK (Baixa)"/>
  </r>
  <r>
    <x v="21"/>
    <s v="Investimentos - Renda Fixa Crédito"/>
    <s v="/credit-fixed-incomes/v1/investments/{investmentId}/balances"/>
    <n v="0.91846782917714076"/>
    <n v="1461"/>
    <n v="51"/>
    <n v="10"/>
    <n v="2444"/>
    <n v="1518"/>
    <n v="1.7569999999999999E-2"/>
    <s v="SLA OK (Baixa)"/>
  </r>
  <r>
    <x v="22"/>
    <s v="Investimentos - Renda Fixa Crédito"/>
    <s v="/credit-fixed-incomes/v1/investments/{investmentId}/balances"/>
    <n v="0.89339802041535021"/>
    <n v="1110"/>
    <n v="14"/>
    <n v="15"/>
    <n v="2364"/>
    <n v="1055"/>
    <n v="1.221E-2"/>
    <s v="SLA OK (Baixa)"/>
  </r>
  <r>
    <x v="23"/>
    <s v="Investimentos - Renda Fixa Crédito"/>
    <s v="/credit-fixed-incomes/v1/investments/{investmentId}/balances"/>
    <n v="0.88282849131919483"/>
    <n v="1319"/>
    <n v="42"/>
    <n v="31"/>
    <n v="1198"/>
    <n v="1463"/>
    <n v="1.6930000000000001E-2"/>
    <s v="SLA OK (Alta)"/>
  </r>
  <r>
    <x v="24"/>
    <s v="Investimentos - Renda Fixa Crédito"/>
    <s v="/credit-fixed-incomes/v1/investments/{investmentId}/balances"/>
    <n v="0.87515492795166716"/>
    <n v="1231"/>
    <n v="0"/>
    <n v="1"/>
    <n v="1377"/>
    <n v="1212"/>
    <n v="1.4030000000000001E-2"/>
    <s v="SLA OK (Alta)"/>
  </r>
  <r>
    <x v="25"/>
    <s v="Investimentos - Renda Fixa Crédito"/>
    <s v="/credit-fixed-incomes/v1/investments/{investmentId}/balances"/>
    <n v="0.97587607993514869"/>
    <n v="2095"/>
    <n v="24"/>
    <n v="8"/>
    <n v="2814"/>
    <n v="2204"/>
    <n v="2.5510000000000001E-2"/>
    <s v="SLA OK (Baixa)"/>
  </r>
  <r>
    <x v="26"/>
    <s v="Investimentos - Renda Fixa Crédito"/>
    <s v="/credit-fixed-incomes/v1/investments/{investmentId}/balances"/>
    <n v="0.8673556250964144"/>
    <n v="730"/>
    <n v="14"/>
    <n v="9"/>
    <n v="3994"/>
    <n v="644"/>
    <n v="7.45E-3"/>
    <s v="SLA OK (Baixa)"/>
  </r>
  <r>
    <x v="27"/>
    <s v="Investimentos - Renda Fixa Crédito"/>
    <s v="/credit-fixed-incomes/v1/investments/{investmentId}/balances"/>
    <n v="0.873094537386644"/>
    <n v="885"/>
    <n v="1"/>
    <n v="10"/>
    <n v="1634"/>
    <n v="932"/>
    <n v="1.0789999999999999E-2"/>
    <s v="SLA OK (Média)"/>
  </r>
  <r>
    <x v="28"/>
    <s v="Investimentos - Renda Fixa Crédito"/>
    <s v="/credit-fixed-incomes/v1/investments/{investmentId}/balances"/>
    <n v="0.98993511736198803"/>
    <n v="1079"/>
    <n v="51"/>
    <n v="20"/>
    <n v="325"/>
    <n v="1254"/>
    <n v="1.451E-2"/>
    <s v="SLA OK (Alta)"/>
  </r>
  <r>
    <x v="29"/>
    <s v="Investimentos - Renda Fixa Crédito"/>
    <s v="/credit-fixed-incomes/v1/investments/{investmentId}/balances"/>
    <n v="0.96861069608439909"/>
    <n v="775"/>
    <n v="9"/>
    <n v="6"/>
    <n v="1930"/>
    <n v="928"/>
    <n v="1.074E-2"/>
    <s v="SLA OK (Média)"/>
  </r>
  <r>
    <x v="30"/>
    <s v="Investimentos - Renda Fixa Crédito"/>
    <s v="/credit-fixed-incomes/v1/investments/{investmentId}/balances"/>
    <n v="0.94951798858436298"/>
    <n v="1405"/>
    <n v="7"/>
    <n v="29"/>
    <n v="3338"/>
    <n v="1435"/>
    <n v="1.661E-2"/>
    <s v="SLA OK (Baixa)"/>
  </r>
  <r>
    <x v="31"/>
    <s v="Investimentos - Renda Fixa Crédito"/>
    <s v="/credit-fixed-incomes/v1/investments/{investmentId}/balances"/>
    <n v="0.91352430920194805"/>
    <n v="852"/>
    <n v="21"/>
    <n v="13"/>
    <n v="1012"/>
    <n v="852"/>
    <n v="9.8600000000000007E-3"/>
    <s v="SLA OK (Alta)"/>
  </r>
  <r>
    <x v="32"/>
    <s v="Investimentos - Renda Fixa Crédito"/>
    <s v="/credit-fixed-incomes/v1/investments/{investmentId}/balances"/>
    <n v="0.9529244373422725"/>
    <n v="2092"/>
    <n v="67"/>
    <n v="0"/>
    <n v="3968"/>
    <n v="1901"/>
    <n v="2.1999999999999999E-2"/>
    <s v="SLA OK (Baixa)"/>
  </r>
  <r>
    <x v="33"/>
    <s v="Investimentos - Renda Fixa Crédito"/>
    <s v="/credit-fixed-incomes/v1/investments/{investmentId}/balances"/>
    <n v="0.92746891039534618"/>
    <n v="2498"/>
    <n v="13"/>
    <n v="7"/>
    <n v="2749"/>
    <n v="2589"/>
    <n v="2.997E-2"/>
    <s v="SLA OK (Baixa)"/>
  </r>
  <r>
    <x v="34"/>
    <s v="Investimentos - Renda Fixa Crédito"/>
    <s v="/credit-fixed-incomes/v1/investments/{investmentId}/balances"/>
    <n v="0.99649961173248836"/>
    <n v="1140"/>
    <n v="18"/>
    <n v="10"/>
    <n v="1871"/>
    <n v="1011"/>
    <n v="1.17E-2"/>
    <s v="SLA OK (Média)"/>
  </r>
  <r>
    <x v="35"/>
    <s v="Investimentos - Renda Fixa Crédito"/>
    <s v="/credit-fixed-incomes/v1/investments/{investmentId}/balances"/>
    <n v="0.85771287318353939"/>
    <n v="1349"/>
    <n v="24"/>
    <n v="26"/>
    <n v="3064"/>
    <n v="1290"/>
    <n v="1.4930000000000001E-2"/>
    <s v="SLA OK (Baixa)"/>
  </r>
  <r>
    <x v="36"/>
    <s v="Investimentos - Renda Fixa Crédito"/>
    <s v="/credit-fixed-incomes/v1/investments/{investmentId}/balances"/>
    <n v="0.9681195811947253"/>
    <n v="1862"/>
    <n v="77"/>
    <n v="49"/>
    <n v="3293"/>
    <n v="2036"/>
    <n v="2.3560000000000001E-2"/>
    <s v="SLA OK (Baixa)"/>
  </r>
  <r>
    <x v="37"/>
    <s v="Investimentos - Renda Fixa Crédito"/>
    <s v="/credit-fixed-incomes/v1/investments/{investmentId}/balances"/>
    <n v="0.89823185233613489"/>
    <n v="1333"/>
    <n v="15"/>
    <n v="29"/>
    <n v="2872"/>
    <n v="1453"/>
    <n v="1.6820000000000002E-2"/>
    <s v="SLA OK (Baixa)"/>
  </r>
  <r>
    <x v="38"/>
    <s v="Investimentos - Renda Fixa Crédito"/>
    <s v="/credit-fixed-incomes/v1/investments/{investmentId}/balances"/>
    <n v="0.92368861695870486"/>
    <n v="943"/>
    <n v="41"/>
    <n v="7"/>
    <n v="618"/>
    <n v="970"/>
    <n v="1.123E-2"/>
    <s v="SLA OK (Alta)"/>
  </r>
  <r>
    <x v="39"/>
    <s v="Investimentos - Renda Fixa Crédito"/>
    <s v="/credit-fixed-incomes/v1/investments/{investmentId}/balances"/>
    <n v="0.86441428494578221"/>
    <n v="2258"/>
    <n v="36"/>
    <n v="10"/>
    <n v="1266"/>
    <n v="2271"/>
    <n v="2.6280000000000001E-2"/>
    <s v="SLA OK (Alta)"/>
  </r>
  <r>
    <x v="40"/>
    <s v="Investimentos - Renda Fixa Crédito"/>
    <s v="/credit-fixed-incomes/v1/investments/{investmentId}/balances"/>
    <n v="0.86012777202811219"/>
    <n v="1520"/>
    <n v="4"/>
    <n v="10"/>
    <n v="52"/>
    <n v="1354"/>
    <n v="1.567E-2"/>
    <s v="SLA OK (Alta)"/>
  </r>
  <r>
    <x v="41"/>
    <s v="Investimentos - Renda Fixa Crédito"/>
    <s v="/credit-fixed-incomes/v1/investments/{investmentId}/balances"/>
    <n v="0.96619358219383444"/>
    <n v="1372"/>
    <n v="6"/>
    <n v="1"/>
    <n v="1385"/>
    <n v="1432"/>
    <n v="1.6570000000000001E-2"/>
    <s v="SLA OK (Alta)"/>
  </r>
  <r>
    <x v="42"/>
    <s v="Investimentos - Renda Fixa Crédito"/>
    <s v="/credit-fixed-incomes/v1/investments/{investmentId}/balances"/>
    <n v="0.97346909761242795"/>
    <n v="1184"/>
    <n v="9"/>
    <n v="0"/>
    <n v="630"/>
    <n v="1010"/>
    <n v="1.1690000000000001E-2"/>
    <s v="SLA OK (Alta)"/>
  </r>
  <r>
    <x v="43"/>
    <s v="Investimentos - Renda Fixa Crédito"/>
    <s v="/credit-fixed-incomes/v1/investments/{investmentId}/balances"/>
    <n v="0.97346869149251425"/>
    <n v="2221"/>
    <n v="61"/>
    <n v="35"/>
    <n v="1846"/>
    <n v="2348"/>
    <n v="2.7179999999999999E-2"/>
    <s v="SLA OK (Média)"/>
  </r>
  <r>
    <x v="44"/>
    <s v="Investimentos - Renda Fixa Crédito"/>
    <s v="/credit-fixed-incomes/v1/investments/{investmentId}/balances"/>
    <n v="0.86391341161367419"/>
    <n v="1346"/>
    <n v="26"/>
    <n v="21"/>
    <n v="2964"/>
    <n v="1381"/>
    <n v="1.5980000000000001E-2"/>
    <s v="SLA OK (Baixa)"/>
  </r>
  <r>
    <x v="45"/>
    <s v="Investimentos - Renda Fixa Crédito"/>
    <s v="/credit-fixed-incomes/v1/investments/{investmentId}/balances"/>
    <n v="0.96284933716503285"/>
    <n v="1014"/>
    <n v="10"/>
    <n v="15"/>
    <n v="2178"/>
    <n v="1114"/>
    <n v="1.289E-2"/>
    <s v="SLA OK (Baixa)"/>
  </r>
  <r>
    <x v="46"/>
    <s v="Investimentos - Renda Fixa Crédito"/>
    <s v="/credit-fixed-incomes/v1/investments/{investmentId}/balances"/>
    <n v="0.91970194567859942"/>
    <n v="1118"/>
    <n v="20"/>
    <n v="13"/>
    <n v="915"/>
    <n v="1168"/>
    <n v="1.3520000000000001E-2"/>
    <s v="SLA OK (Alta)"/>
  </r>
  <r>
    <x v="47"/>
    <s v="Investimentos - Renda Fixa Crédito"/>
    <s v="/credit-fixed-incomes/v1/investments/{investmentId}/balances"/>
    <n v="0.96272362158570934"/>
    <n v="916"/>
    <n v="43"/>
    <n v="3"/>
    <n v="3050"/>
    <n v="750"/>
    <n v="8.6800000000000002E-3"/>
    <s v="SLA OK (Baixa)"/>
  </r>
  <r>
    <x v="48"/>
    <s v="Investimentos - Renda Fixa Crédito"/>
    <s v="/credit-fixed-incomes/v1/investments/{investmentId}/balances"/>
    <n v="0.87644370475331956"/>
    <n v="824"/>
    <n v="7"/>
    <n v="1"/>
    <n v="3301"/>
    <n v="648"/>
    <n v="7.4999999999999997E-3"/>
    <s v="SLA OK (Baixa)"/>
  </r>
  <r>
    <x v="49"/>
    <s v="Investimentos - Renda Fixa Crédito"/>
    <s v="/credit-fixed-incomes/v1/investments/{investmentId}/balances"/>
    <n v="0.99855826860407237"/>
    <n v="1297"/>
    <n v="54"/>
    <n v="5"/>
    <n v="3951"/>
    <n v="1358"/>
    <n v="1.5720000000000001E-2"/>
    <s v="SLA OK (Baixa)"/>
  </r>
  <r>
    <x v="50"/>
    <s v="Investimentos - Renda Fixa Crédito"/>
    <s v="/credit-fixed-incomes/v1/investments/{investmentId}/balances"/>
    <n v="0.91730942608018762"/>
    <n v="2335"/>
    <n v="45"/>
    <n v="12"/>
    <n v="3506"/>
    <n v="2516"/>
    <n v="2.912E-2"/>
    <s v="SLA OK (Baixa)"/>
  </r>
  <r>
    <x v="20"/>
    <s v="Investimentos - Renda Fixa Crédito"/>
    <s v="/credit-fixed-incomes/v1/investments/{investmentId}/transactions"/>
    <n v="0.98092884381612677"/>
    <n v="2451"/>
    <n v="55"/>
    <n v="14"/>
    <n v="2487"/>
    <n v="2339"/>
    <n v="2.707E-2"/>
    <s v="SLA OK (Baixa)"/>
  </r>
  <r>
    <x v="21"/>
    <s v="Investimentos - Renda Fixa Crédito"/>
    <s v="/credit-fixed-incomes/v1/investments/{investmentId}/transactions"/>
    <n v="0.94841108186425949"/>
    <n v="2393"/>
    <n v="34"/>
    <n v="17"/>
    <n v="2952"/>
    <n v="2195"/>
    <n v="2.5409999999999999E-2"/>
    <s v="SLA OK (Baixa)"/>
  </r>
  <r>
    <x v="22"/>
    <s v="Investimentos - Renda Fixa Crédito"/>
    <s v="/credit-fixed-incomes/v1/investments/{investmentId}/transactions"/>
    <n v="0.93263631527356039"/>
    <n v="1632"/>
    <n v="31"/>
    <n v="39"/>
    <n v="1515"/>
    <n v="1716"/>
    <n v="1.9859999999999999E-2"/>
    <s v="SLA OK (Média)"/>
  </r>
  <r>
    <x v="23"/>
    <s v="Investimentos - Renda Fixa Crédito"/>
    <s v="/credit-fixed-incomes/v1/investments/{investmentId}/transactions"/>
    <n v="0.85398666474959373"/>
    <n v="1561"/>
    <n v="3"/>
    <n v="42"/>
    <n v="2426"/>
    <n v="1509"/>
    <n v="1.7469999999999999E-2"/>
    <s v="SLA OK (Baixa)"/>
  </r>
  <r>
    <x v="24"/>
    <s v="Investimentos - Renda Fixa Crédito"/>
    <s v="/credit-fixed-incomes/v1/investments/{investmentId}/transactions"/>
    <n v="0.88902769830144868"/>
    <n v="1472"/>
    <n v="21"/>
    <n v="18"/>
    <n v="1071"/>
    <n v="1575"/>
    <n v="1.823E-2"/>
    <s v="SLA OK (Alta)"/>
  </r>
  <r>
    <x v="25"/>
    <s v="Investimentos - Renda Fixa Crédito"/>
    <s v="/credit-fixed-incomes/v1/investments/{investmentId}/transactions"/>
    <n v="0.9739917226986895"/>
    <n v="1197"/>
    <n v="33"/>
    <n v="5"/>
    <n v="1572"/>
    <n v="1298"/>
    <n v="1.502E-2"/>
    <s v="SLA OK (Média)"/>
  </r>
  <r>
    <x v="26"/>
    <s v="Investimentos - Renda Fixa Crédito"/>
    <s v="/credit-fixed-incomes/v1/investments/{investmentId}/transactions"/>
    <n v="0.92828777061538803"/>
    <n v="1041"/>
    <n v="8"/>
    <n v="9"/>
    <n v="1829"/>
    <n v="1066"/>
    <n v="1.234E-2"/>
    <s v="SLA OK (Média)"/>
  </r>
  <r>
    <x v="27"/>
    <s v="Investimentos - Renda Fixa Crédito"/>
    <s v="/credit-fixed-incomes/v1/investments/{investmentId}/transactions"/>
    <n v="0.95149785737644565"/>
    <n v="2188"/>
    <n v="7"/>
    <n v="23"/>
    <n v="54"/>
    <n v="1991"/>
    <n v="2.3040000000000001E-2"/>
    <s v="SLA OK (Alta)"/>
  </r>
  <r>
    <x v="28"/>
    <s v="Investimentos - Renda Fixa Crédito"/>
    <s v="/credit-fixed-incomes/v1/investments/{investmentId}/transactions"/>
    <n v="0.98417672465781714"/>
    <n v="924"/>
    <n v="35"/>
    <n v="17"/>
    <n v="3123"/>
    <n v="792"/>
    <n v="9.1699999999999993E-3"/>
    <s v="SLA OK (Baixa)"/>
  </r>
  <r>
    <x v="29"/>
    <s v="Investimentos - Renda Fixa Crédito"/>
    <s v="/credit-fixed-incomes/v1/investments/{investmentId}/transactions"/>
    <n v="0.98353959427354276"/>
    <n v="690"/>
    <n v="15"/>
    <n v="16"/>
    <n v="1930"/>
    <n v="826"/>
    <n v="9.5600000000000008E-3"/>
    <s v="SLA OK (Média)"/>
  </r>
  <r>
    <x v="30"/>
    <s v="Investimentos - Renda Fixa Crédito"/>
    <s v="/credit-fixed-incomes/v1/investments/{investmentId}/transactions"/>
    <n v="0.85892300382750097"/>
    <n v="2371"/>
    <n v="40"/>
    <n v="15"/>
    <n v="1922"/>
    <n v="2405"/>
    <n v="2.784E-2"/>
    <s v="SLA OK (Média)"/>
  </r>
  <r>
    <x v="31"/>
    <s v="Investimentos - Renda Fixa Crédito"/>
    <s v="/credit-fixed-incomes/v1/investments/{investmentId}/transactions"/>
    <n v="0.87932297643730062"/>
    <n v="1102"/>
    <n v="37"/>
    <n v="0"/>
    <n v="895"/>
    <n v="1258"/>
    <n v="1.456E-2"/>
    <s v="SLA OK (Alta)"/>
  </r>
  <r>
    <x v="32"/>
    <s v="Investimentos - Renda Fixa Crédito"/>
    <s v="/credit-fixed-incomes/v1/investments/{investmentId}/transactions"/>
    <n v="0.88104777394612599"/>
    <n v="698"/>
    <n v="3"/>
    <n v="8"/>
    <n v="2109"/>
    <n v="568"/>
    <n v="6.5700000000000003E-3"/>
    <s v="SLA OK (Baixa)"/>
  </r>
  <r>
    <x v="33"/>
    <s v="Investimentos - Renda Fixa Crédito"/>
    <s v="/credit-fixed-incomes/v1/investments/{investmentId}/transactions"/>
    <n v="0.87020380373850204"/>
    <n v="1803"/>
    <n v="77"/>
    <n v="9"/>
    <n v="1315"/>
    <n v="1740"/>
    <n v="2.0140000000000002E-2"/>
    <s v="SLA OK (Alta)"/>
  </r>
  <r>
    <x v="34"/>
    <s v="Investimentos - Renda Fixa Crédito"/>
    <s v="/credit-fixed-incomes/v1/investments/{investmentId}/transactions"/>
    <n v="0.85829056142518412"/>
    <n v="1221"/>
    <n v="32"/>
    <n v="12"/>
    <n v="1401"/>
    <n v="1126"/>
    <n v="1.303E-2"/>
    <s v="SLA OK (Alta)"/>
  </r>
  <r>
    <x v="35"/>
    <s v="Investimentos - Renda Fixa Crédito"/>
    <s v="/credit-fixed-incomes/v1/investments/{investmentId}/transactions"/>
    <n v="0.94157276010126822"/>
    <n v="1337"/>
    <n v="13"/>
    <n v="32"/>
    <n v="3559"/>
    <n v="1149"/>
    <n v="1.3299999999999999E-2"/>
    <s v="SLA OK (Baixa)"/>
  </r>
  <r>
    <x v="36"/>
    <s v="Investimentos - Renda Fixa Crédito"/>
    <s v="/credit-fixed-incomes/v1/investments/{investmentId}/transactions"/>
    <n v="0.86497465857651856"/>
    <n v="2359"/>
    <n v="88"/>
    <n v="7"/>
    <n v="250"/>
    <n v="2205"/>
    <n v="2.5520000000000001E-2"/>
    <s v="SLA OK (Alta)"/>
  </r>
  <r>
    <x v="37"/>
    <s v="Investimentos - Renda Fixa Crédito"/>
    <s v="/credit-fixed-incomes/v1/investments/{investmentId}/transactions"/>
    <n v="0.94293538844654678"/>
    <n v="1314"/>
    <n v="7"/>
    <n v="7"/>
    <n v="3416"/>
    <n v="1499"/>
    <n v="1.7350000000000001E-2"/>
    <s v="SLA OK (Baixa)"/>
  </r>
  <r>
    <x v="38"/>
    <s v="Investimentos - Renda Fixa Crédito"/>
    <s v="/credit-fixed-incomes/v1/investments/{investmentId}/transactions"/>
    <n v="0.97297132873570358"/>
    <n v="2008"/>
    <n v="69"/>
    <n v="31"/>
    <n v="615"/>
    <n v="2206"/>
    <n v="2.5530000000000001E-2"/>
    <s v="SLA OK (Alta)"/>
  </r>
  <r>
    <x v="39"/>
    <s v="Investimentos - Renda Fixa Crédito"/>
    <s v="/credit-fixed-incomes/v1/investments/{investmentId}/transactions"/>
    <n v="0.85662626544162412"/>
    <n v="919"/>
    <n v="18"/>
    <n v="1"/>
    <n v="1329"/>
    <n v="906"/>
    <n v="1.0489999999999999E-2"/>
    <s v="SLA OK (Alta)"/>
  </r>
  <r>
    <x v="40"/>
    <s v="Investimentos - Renda Fixa Crédito"/>
    <s v="/credit-fixed-incomes/v1/investments/{investmentId}/transactions"/>
    <n v="0.93652914377463892"/>
    <n v="2397"/>
    <n v="108"/>
    <n v="57"/>
    <n v="3703"/>
    <n v="2265"/>
    <n v="2.622E-2"/>
    <s v="SLA OK (Baixa)"/>
  </r>
  <r>
    <x v="41"/>
    <s v="Investimentos - Renda Fixa Crédito"/>
    <s v="/credit-fixed-incomes/v1/investments/{investmentId}/transactions"/>
    <n v="0.99679512158506589"/>
    <n v="1152"/>
    <n v="28"/>
    <n v="18"/>
    <n v="2000"/>
    <n v="1067"/>
    <n v="1.235E-2"/>
    <s v="SLA OK (Média)"/>
  </r>
  <r>
    <x v="42"/>
    <s v="Investimentos - Renda Fixa Crédito"/>
    <s v="/credit-fixed-incomes/v1/investments/{investmentId}/transactions"/>
    <n v="0.90710985418257173"/>
    <n v="2441"/>
    <n v="98"/>
    <n v="29"/>
    <n v="3189"/>
    <n v="2474"/>
    <n v="2.8629999999999999E-2"/>
    <s v="SLA OK (Baixa)"/>
  </r>
  <r>
    <x v="43"/>
    <s v="Investimentos - Renda Fixa Crédito"/>
    <s v="/credit-fixed-incomes/v1/investments/{investmentId}/transactions"/>
    <n v="0.86920789158216805"/>
    <n v="1809"/>
    <n v="28"/>
    <n v="11"/>
    <n v="813"/>
    <n v="2001"/>
    <n v="2.316E-2"/>
    <s v="SLA OK (Alta)"/>
  </r>
  <r>
    <x v="44"/>
    <s v="Investimentos - Renda Fixa Crédito"/>
    <s v="/credit-fixed-incomes/v1/investments/{investmentId}/transactions"/>
    <n v="0.97992169094965298"/>
    <n v="706"/>
    <n v="1"/>
    <n v="12"/>
    <n v="2330"/>
    <n v="649"/>
    <n v="7.5100000000000002E-3"/>
    <s v="SLA OK (Baixa)"/>
  </r>
  <r>
    <x v="45"/>
    <s v="Investimentos - Renda Fixa Crédito"/>
    <s v="/credit-fixed-incomes/v1/investments/{investmentId}/transactions"/>
    <n v="0.91130040660500689"/>
    <n v="1379"/>
    <n v="29"/>
    <n v="32"/>
    <n v="2550"/>
    <n v="1330"/>
    <n v="1.5389999999999999E-2"/>
    <s v="SLA OK (Baixa)"/>
  </r>
  <r>
    <x v="46"/>
    <s v="Investimentos - Renda Fixa Crédito"/>
    <s v="/credit-fixed-incomes/v1/investments/{investmentId}/transactions"/>
    <n v="0.98991694294854737"/>
    <n v="2353"/>
    <n v="85"/>
    <n v="27"/>
    <n v="3103"/>
    <n v="2284"/>
    <n v="2.6440000000000002E-2"/>
    <s v="SLA OK (Baixa)"/>
  </r>
  <r>
    <x v="47"/>
    <s v="Investimentos - Renda Fixa Crédito"/>
    <s v="/credit-fixed-incomes/v1/investments/{investmentId}/transactions"/>
    <n v="0.9176569750277882"/>
    <n v="2438"/>
    <n v="68"/>
    <n v="28"/>
    <n v="1874"/>
    <n v="2354"/>
    <n v="2.725E-2"/>
    <s v="SLA OK (Média)"/>
  </r>
  <r>
    <x v="48"/>
    <s v="Investimentos - Renda Fixa Crédito"/>
    <s v="/credit-fixed-incomes/v1/investments/{investmentId}/transactions"/>
    <n v="0.93315985350696451"/>
    <n v="1817"/>
    <n v="33"/>
    <n v="17"/>
    <n v="3882"/>
    <n v="1755"/>
    <n v="2.0310000000000002E-2"/>
    <s v="SLA OK (Baixa)"/>
  </r>
  <r>
    <x v="49"/>
    <s v="Investimentos - Renda Fixa Crédito"/>
    <s v="/credit-fixed-incomes/v1/investments/{investmentId}/transactions"/>
    <n v="0.90678891813395968"/>
    <n v="1564"/>
    <n v="7"/>
    <n v="14"/>
    <n v="705"/>
    <n v="1564"/>
    <n v="1.8100000000000002E-2"/>
    <s v="SLA OK (Alta)"/>
  </r>
  <r>
    <x v="50"/>
    <s v="Investimentos - Renda Fixa Crédito"/>
    <s v="/credit-fixed-incomes/v1/investments/{investmentId}/transactions"/>
    <n v="0.90836450672831204"/>
    <n v="1946"/>
    <n v="83"/>
    <n v="12"/>
    <n v="3132"/>
    <n v="1971"/>
    <n v="2.281E-2"/>
    <s v="SLA OK (Baixa)"/>
  </r>
  <r>
    <x v="20"/>
    <s v="Investimentos - Renda Fixa Crédito"/>
    <s v="/credit-fixed-incomes/v1/investments/{investmentId}/transactions-current"/>
    <n v="0.96333093137101411"/>
    <n v="1564"/>
    <n v="20"/>
    <n v="24"/>
    <n v="3315"/>
    <n v="1752"/>
    <n v="2.0279999999999999E-2"/>
    <s v="SLA OK (Baixa)"/>
  </r>
  <r>
    <x v="21"/>
    <s v="Investimentos - Renda Fixa Crédito"/>
    <s v="/credit-fixed-incomes/v1/investments/{investmentId}/transactions-current"/>
    <n v="0.93960917936107613"/>
    <n v="2355"/>
    <n v="12"/>
    <n v="46"/>
    <n v="3969"/>
    <n v="2176"/>
    <n v="2.5190000000000001E-2"/>
    <s v="SLA OK (Baixa)"/>
  </r>
  <r>
    <x v="22"/>
    <s v="Investimentos - Renda Fixa Crédito"/>
    <s v="/credit-fixed-incomes/v1/investments/{investmentId}/transactions-current"/>
    <n v="0.99182798365328595"/>
    <n v="2194"/>
    <n v="42"/>
    <n v="6"/>
    <n v="3699"/>
    <n v="2362"/>
    <n v="2.734E-2"/>
    <s v="SLA OK (Baixa)"/>
  </r>
  <r>
    <x v="23"/>
    <s v="Investimentos - Renda Fixa Crédito"/>
    <s v="/credit-fixed-incomes/v1/investments/{investmentId}/transactions-current"/>
    <n v="0.85069281982649914"/>
    <n v="1657"/>
    <n v="50"/>
    <n v="1"/>
    <n v="3745"/>
    <n v="1729"/>
    <n v="2.001E-2"/>
    <s v="SLA OK (Baixa)"/>
  </r>
  <r>
    <x v="24"/>
    <s v="Investimentos - Renda Fixa Crédito"/>
    <s v="/credit-fixed-incomes/v1/investments/{investmentId}/transactions-current"/>
    <n v="0.93440020207478991"/>
    <n v="666"/>
    <n v="0"/>
    <n v="6"/>
    <n v="2986"/>
    <n v="526"/>
    <n v="6.0899999999999999E-3"/>
    <s v="SLA OK (Baixa)"/>
  </r>
  <r>
    <x v="25"/>
    <s v="Investimentos - Renda Fixa Crédito"/>
    <s v="/credit-fixed-incomes/v1/investments/{investmentId}/transactions-current"/>
    <n v="0.92446262236589627"/>
    <n v="2204"/>
    <n v="22"/>
    <n v="30"/>
    <n v="1836"/>
    <n v="2006"/>
    <n v="2.3220000000000001E-2"/>
    <s v="SLA OK (Média)"/>
  </r>
  <r>
    <x v="26"/>
    <s v="Investimentos - Renda Fixa Crédito"/>
    <s v="/credit-fixed-incomes/v1/investments/{investmentId}/transactions-current"/>
    <n v="0.96799745687403993"/>
    <n v="2372"/>
    <n v="39"/>
    <n v="62"/>
    <n v="3521"/>
    <n v="2567"/>
    <n v="2.971E-2"/>
    <s v="SLA OK (Baixa)"/>
  </r>
  <r>
    <x v="27"/>
    <s v="Investimentos - Renda Fixa Crédito"/>
    <s v="/credit-fixed-incomes/v1/investments/{investmentId}/transactions-current"/>
    <n v="0.93476168659460579"/>
    <n v="1246"/>
    <n v="3"/>
    <n v="10"/>
    <n v="2704"/>
    <n v="1110"/>
    <n v="1.285E-2"/>
    <s v="SLA OK (Baixa)"/>
  </r>
  <r>
    <x v="28"/>
    <s v="Investimentos - Renda Fixa Crédito"/>
    <s v="/credit-fixed-incomes/v1/investments/{investmentId}/transactions-current"/>
    <n v="0.96623618550719925"/>
    <n v="799"/>
    <n v="19"/>
    <n v="4"/>
    <n v="2169"/>
    <n v="695"/>
    <n v="8.0400000000000003E-3"/>
    <s v="SLA OK (Baixa)"/>
  </r>
  <r>
    <x v="29"/>
    <s v="Investimentos - Renda Fixa Crédito"/>
    <s v="/credit-fixed-incomes/v1/investments/{investmentId}/transactions-current"/>
    <n v="0.99453698683332303"/>
    <n v="2430"/>
    <n v="95"/>
    <n v="61"/>
    <n v="3413"/>
    <n v="2305"/>
    <n v="2.6679999999999999E-2"/>
    <s v="SLA OK (Baixa)"/>
  </r>
  <r>
    <x v="30"/>
    <s v="Investimentos - Renda Fixa Crédito"/>
    <s v="/credit-fixed-incomes/v1/investments/{investmentId}/transactions-current"/>
    <n v="0.93914090414523699"/>
    <n v="2424"/>
    <n v="106"/>
    <n v="41"/>
    <n v="1529"/>
    <n v="2270"/>
    <n v="2.6270000000000002E-2"/>
    <s v="SLA OK (Média)"/>
  </r>
  <r>
    <x v="31"/>
    <s v="Investimentos - Renda Fixa Crédito"/>
    <s v="/credit-fixed-incomes/v1/investments/{investmentId}/transactions-current"/>
    <n v="0.97164443533598832"/>
    <n v="702"/>
    <n v="17"/>
    <n v="10"/>
    <n v="1015"/>
    <n v="727"/>
    <n v="8.4100000000000008E-3"/>
    <s v="SLA OK (Alta)"/>
  </r>
  <r>
    <x v="32"/>
    <s v="Investimentos - Renda Fixa Crédito"/>
    <s v="/credit-fixed-incomes/v1/investments/{investmentId}/transactions-current"/>
    <n v="0.99732164444767668"/>
    <n v="1958"/>
    <n v="58"/>
    <n v="52"/>
    <n v="1728"/>
    <n v="2131"/>
    <n v="2.4660000000000001E-2"/>
    <s v="SLA OK (Média)"/>
  </r>
  <r>
    <x v="33"/>
    <s v="Investimentos - Renda Fixa Crédito"/>
    <s v="/credit-fixed-incomes/v1/investments/{investmentId}/transactions-current"/>
    <n v="0.91264289389810682"/>
    <n v="1239"/>
    <n v="7"/>
    <n v="4"/>
    <n v="3530"/>
    <n v="1356"/>
    <n v="1.5689999999999999E-2"/>
    <s v="SLA OK (Baixa)"/>
  </r>
  <r>
    <x v="34"/>
    <s v="Investimentos - Renda Fixa Crédito"/>
    <s v="/credit-fixed-incomes/v1/investments/{investmentId}/transactions-current"/>
    <n v="0.97565752872805622"/>
    <n v="637"/>
    <n v="8"/>
    <n v="13"/>
    <n v="1249"/>
    <n v="729"/>
    <n v="8.4399999999999996E-3"/>
    <s v="SLA OK (Alta)"/>
  </r>
  <r>
    <x v="35"/>
    <s v="Investimentos - Renda Fixa Crédito"/>
    <s v="/credit-fixed-incomes/v1/investments/{investmentId}/transactions-current"/>
    <n v="0.85359555332919335"/>
    <n v="2248"/>
    <n v="105"/>
    <n v="34"/>
    <n v="2050"/>
    <n v="2233"/>
    <n v="2.5839999999999998E-2"/>
    <s v="SLA OK (Baixa)"/>
  </r>
  <r>
    <x v="36"/>
    <s v="Investimentos - Renda Fixa Crédito"/>
    <s v="/credit-fixed-incomes/v1/investments/{investmentId}/transactions-current"/>
    <n v="0.95351901543676898"/>
    <n v="1659"/>
    <n v="13"/>
    <n v="30"/>
    <n v="2689"/>
    <n v="1504"/>
    <n v="1.7409999999999998E-2"/>
    <s v="SLA OK (Baixa)"/>
  </r>
  <r>
    <x v="37"/>
    <s v="Investimentos - Renda Fixa Crédito"/>
    <s v="/credit-fixed-incomes/v1/investments/{investmentId}/transactions-current"/>
    <n v="0.94280721672544632"/>
    <n v="1253"/>
    <n v="8"/>
    <n v="1"/>
    <n v="2345"/>
    <n v="1237"/>
    <n v="1.4319999999999999E-2"/>
    <s v="SLA OK (Baixa)"/>
  </r>
  <r>
    <x v="38"/>
    <s v="Investimentos - Renda Fixa Crédito"/>
    <s v="/credit-fixed-incomes/v1/investments/{investmentId}/transactions-current"/>
    <n v="0.92833763409735581"/>
    <n v="2362"/>
    <n v="25"/>
    <n v="31"/>
    <n v="601"/>
    <n v="2391"/>
    <n v="2.767E-2"/>
    <s v="SLA OK (Alta)"/>
  </r>
  <r>
    <x v="39"/>
    <s v="Investimentos - Renda Fixa Crédito"/>
    <s v="/credit-fixed-incomes/v1/investments/{investmentId}/transactions-current"/>
    <n v="0.90162116170950224"/>
    <n v="876"/>
    <n v="7"/>
    <n v="2"/>
    <n v="2072"/>
    <n v="1054"/>
    <n v="1.2200000000000001E-2"/>
    <s v="SLA OK (Baixa)"/>
  </r>
  <r>
    <x v="40"/>
    <s v="Investimentos - Renda Fixa Crédito"/>
    <s v="/credit-fixed-incomes/v1/investments/{investmentId}/transactions-current"/>
    <n v="0.91074910922437258"/>
    <n v="949"/>
    <n v="38"/>
    <n v="11"/>
    <n v="3898"/>
    <n v="847"/>
    <n v="9.7999999999999997E-3"/>
    <s v="SLA OK (Baixa)"/>
  </r>
  <r>
    <x v="41"/>
    <s v="Investimentos - Renda Fixa Crédito"/>
    <s v="/credit-fixed-incomes/v1/investments/{investmentId}/transactions-current"/>
    <n v="0.94775042019024913"/>
    <n v="661"/>
    <n v="32"/>
    <n v="16"/>
    <n v="3542"/>
    <n v="714"/>
    <n v="8.26E-3"/>
    <s v="SLA OK (Baixa)"/>
  </r>
  <r>
    <x v="42"/>
    <s v="Investimentos - Renda Fixa Crédito"/>
    <s v="/credit-fixed-incomes/v1/investments/{investmentId}/transactions-current"/>
    <n v="0.91435391820361189"/>
    <n v="767"/>
    <n v="16"/>
    <n v="8"/>
    <n v="191"/>
    <n v="648"/>
    <n v="7.4999999999999997E-3"/>
    <s v="SLA OK (Alta)"/>
  </r>
  <r>
    <x v="43"/>
    <s v="Investimentos - Renda Fixa Crédito"/>
    <s v="/credit-fixed-incomes/v1/investments/{investmentId}/transactions-current"/>
    <n v="0.99903144951802714"/>
    <n v="1569"/>
    <n v="37"/>
    <n v="45"/>
    <n v="2659"/>
    <n v="1385"/>
    <n v="1.6029999999999999E-2"/>
    <s v="SLA OK (Baixa)"/>
  </r>
  <r>
    <x v="44"/>
    <s v="Investimentos - Renda Fixa Crédito"/>
    <s v="/credit-fixed-incomes/v1/investments/{investmentId}/transactions-current"/>
    <n v="0.95586955054442324"/>
    <n v="1590"/>
    <n v="23"/>
    <n v="24"/>
    <n v="3616"/>
    <n v="1545"/>
    <n v="1.788E-2"/>
    <s v="SLA OK (Baixa)"/>
  </r>
  <r>
    <x v="45"/>
    <s v="Investimentos - Renda Fixa Crédito"/>
    <s v="/credit-fixed-incomes/v1/investments/{investmentId}/transactions-current"/>
    <n v="0.99038111530166206"/>
    <n v="590"/>
    <n v="22"/>
    <n v="14"/>
    <n v="3650"/>
    <n v="437"/>
    <n v="5.0600000000000003E-3"/>
    <s v="SLA OK (Baixa)"/>
  </r>
  <r>
    <x v="46"/>
    <s v="Investimentos - Renda Fixa Crédito"/>
    <s v="/credit-fixed-incomes/v1/investments/{investmentId}/transactions-current"/>
    <n v="0.8589736505975949"/>
    <n v="509"/>
    <n v="20"/>
    <n v="14"/>
    <n v="665"/>
    <n v="597"/>
    <n v="6.9100000000000003E-3"/>
    <s v="SLA OK (Alta)"/>
  </r>
  <r>
    <x v="47"/>
    <s v="Investimentos - Renda Fixa Crédito"/>
    <s v="/credit-fixed-incomes/v1/investments/{investmentId}/transactions-current"/>
    <n v="0.98736172868180638"/>
    <n v="1569"/>
    <n v="67"/>
    <n v="26"/>
    <n v="2846"/>
    <n v="1527"/>
    <n v="1.7670000000000002E-2"/>
    <s v="SLA OK (Baixa)"/>
  </r>
  <r>
    <x v="48"/>
    <s v="Investimentos - Renda Fixa Crédito"/>
    <s v="/credit-fixed-incomes/v1/investments/{investmentId}/transactions-current"/>
    <n v="0.91675240822809878"/>
    <n v="2478"/>
    <n v="7"/>
    <n v="12"/>
    <n v="3876"/>
    <n v="2393"/>
    <n v="2.7699999999999999E-2"/>
    <s v="SLA OK (Baixa)"/>
  </r>
  <r>
    <x v="49"/>
    <s v="Investimentos - Renda Fixa Crédito"/>
    <s v="/credit-fixed-incomes/v1/investments/{investmentId}/transactions-current"/>
    <n v="0.87840452375092803"/>
    <n v="1121"/>
    <n v="28"/>
    <n v="9"/>
    <n v="831"/>
    <n v="1306"/>
    <n v="1.512E-2"/>
    <s v="SLA OK (Alta)"/>
  </r>
  <r>
    <x v="50"/>
    <s v="Investimentos - Renda Fixa Crédito"/>
    <s v="/credit-fixed-incomes/v1/investments/{investmentId}/transactions-current"/>
    <n v="0.86414290802320104"/>
    <n v="1847"/>
    <n v="79"/>
    <n v="7"/>
    <n v="2845"/>
    <n v="1863"/>
    <n v="2.1559999999999999E-2"/>
    <s v="SLA OK (Baixa)"/>
  </r>
  <r>
    <x v="20"/>
    <s v="Investimentos - Títulos do Tesouro Direto"/>
    <s v="/treasure-titles/v1/investments"/>
    <n v="0.99638463105518449"/>
    <n v="2160"/>
    <n v="66"/>
    <n v="53"/>
    <n v="1479"/>
    <n v="2337"/>
    <n v="2.7050000000000001E-2"/>
    <s v="SLA OK (Alta)"/>
  </r>
  <r>
    <x v="21"/>
    <s v="Investimentos - Títulos do Tesouro Direto"/>
    <s v="/treasure-titles/v1/investments"/>
    <n v="0.8690402885186379"/>
    <n v="2345"/>
    <n v="93"/>
    <n v="21"/>
    <n v="2205"/>
    <n v="2300"/>
    <n v="2.6620000000000001E-2"/>
    <s v="SLA OK (Baixa)"/>
  </r>
  <r>
    <x v="22"/>
    <s v="Investimentos - Títulos do Tesouro Direto"/>
    <s v="/treasure-titles/v1/investments"/>
    <n v="0.984838236448077"/>
    <n v="1586"/>
    <n v="17"/>
    <n v="45"/>
    <n v="1779"/>
    <n v="1667"/>
    <n v="1.9290000000000002E-2"/>
    <s v="SLA OK (Média)"/>
  </r>
  <r>
    <x v="23"/>
    <s v="Investimentos - Títulos do Tesouro Direto"/>
    <s v="/treasure-titles/v1/investments"/>
    <n v="0.92244075842076756"/>
    <n v="1413"/>
    <n v="31"/>
    <n v="36"/>
    <n v="1576"/>
    <n v="1324"/>
    <n v="1.532E-2"/>
    <s v="SLA OK (Média)"/>
  </r>
  <r>
    <x v="24"/>
    <s v="Investimentos - Títulos do Tesouro Direto"/>
    <s v="/treasure-titles/v1/investments"/>
    <n v="0.90872602625266474"/>
    <n v="1223"/>
    <n v="6"/>
    <n v="3"/>
    <n v="2909"/>
    <n v="1053"/>
    <n v="1.2189999999999999E-2"/>
    <s v="SLA OK (Baixa)"/>
  </r>
  <r>
    <x v="25"/>
    <s v="Investimentos - Títulos do Tesouro Direto"/>
    <s v="/treasure-titles/v1/investments"/>
    <n v="0.96698047658084674"/>
    <n v="1948"/>
    <n v="43"/>
    <n v="11"/>
    <n v="3726"/>
    <n v="2082"/>
    <n v="2.41E-2"/>
    <s v="SLA OK (Baixa)"/>
  </r>
  <r>
    <x v="26"/>
    <s v="Investimentos - Títulos do Tesouro Direto"/>
    <s v="/treasure-titles/v1/investments"/>
    <n v="0.85527639732766292"/>
    <n v="1724"/>
    <n v="27"/>
    <n v="8"/>
    <n v="3448"/>
    <n v="1606"/>
    <n v="1.8589999999999999E-2"/>
    <s v="SLA OK (Baixa)"/>
  </r>
  <r>
    <x v="27"/>
    <s v="Investimentos - Títulos do Tesouro Direto"/>
    <s v="/treasure-titles/v1/investments"/>
    <n v="0.99636040365844902"/>
    <n v="2136"/>
    <n v="23"/>
    <n v="24"/>
    <n v="2087"/>
    <n v="2201"/>
    <n v="2.547E-2"/>
    <s v="SLA OK (Baixa)"/>
  </r>
  <r>
    <x v="28"/>
    <s v="Investimentos - Títulos do Tesouro Direto"/>
    <s v="/treasure-titles/v1/investments"/>
    <n v="0.99657890948715355"/>
    <n v="2372"/>
    <n v="4"/>
    <n v="16"/>
    <n v="2273"/>
    <n v="2191"/>
    <n v="2.5360000000000001E-2"/>
    <s v="SLA OK (Baixa)"/>
  </r>
  <r>
    <x v="29"/>
    <s v="Investimentos - Títulos do Tesouro Direto"/>
    <s v="/treasure-titles/v1/investments"/>
    <n v="0.87304027488066371"/>
    <n v="2365"/>
    <n v="7"/>
    <n v="10"/>
    <n v="820"/>
    <n v="2224"/>
    <n v="2.5739999999999999E-2"/>
    <s v="SLA OK (Alta)"/>
  </r>
  <r>
    <x v="30"/>
    <s v="Investimentos - Títulos do Tesouro Direto"/>
    <s v="/treasure-titles/v1/investments"/>
    <n v="0.98686731944434625"/>
    <n v="1637"/>
    <n v="21"/>
    <n v="26"/>
    <n v="2657"/>
    <n v="1687"/>
    <n v="1.9529999999999999E-2"/>
    <s v="SLA OK (Baixa)"/>
  </r>
  <r>
    <x v="31"/>
    <s v="Investimentos - Títulos do Tesouro Direto"/>
    <s v="/treasure-titles/v1/investments"/>
    <n v="0.88028008774143118"/>
    <n v="1514"/>
    <n v="60"/>
    <n v="38"/>
    <n v="2490"/>
    <n v="1574"/>
    <n v="1.822E-2"/>
    <s v="SLA OK (Baixa)"/>
  </r>
  <r>
    <x v="32"/>
    <s v="Investimentos - Títulos do Tesouro Direto"/>
    <s v="/treasure-titles/v1/investments"/>
    <n v="0.99232646605086761"/>
    <n v="2228"/>
    <n v="14"/>
    <n v="22"/>
    <n v="493"/>
    <n v="2064"/>
    <n v="2.3890000000000002E-2"/>
    <s v="SLA OK (Alta)"/>
  </r>
  <r>
    <x v="33"/>
    <s v="Investimentos - Títulos do Tesouro Direto"/>
    <s v="/treasure-titles/v1/investments"/>
    <n v="0.88388934368751737"/>
    <n v="1314"/>
    <n v="28"/>
    <n v="24"/>
    <n v="3785"/>
    <n v="1453"/>
    <n v="1.6820000000000002E-2"/>
    <s v="SLA OK (Baixa)"/>
  </r>
  <r>
    <x v="34"/>
    <s v="Investimentos - Títulos do Tesouro Direto"/>
    <s v="/treasure-titles/v1/investments"/>
    <n v="0.96561598204980548"/>
    <n v="1256"/>
    <n v="7"/>
    <n v="19"/>
    <n v="1720"/>
    <n v="1129"/>
    <n v="1.307E-2"/>
    <s v="SLA OK (Média)"/>
  </r>
  <r>
    <x v="35"/>
    <s v="Investimentos - Títulos do Tesouro Direto"/>
    <s v="/treasure-titles/v1/investments"/>
    <n v="0.89811011784301775"/>
    <n v="871"/>
    <n v="28"/>
    <n v="4"/>
    <n v="2707"/>
    <n v="735"/>
    <n v="8.5100000000000002E-3"/>
    <s v="SLA OK (Baixa)"/>
  </r>
  <r>
    <x v="36"/>
    <s v="Investimentos - Títulos do Tesouro Direto"/>
    <s v="/treasure-titles/v1/investments"/>
    <n v="0.88429684039931722"/>
    <n v="1369"/>
    <n v="52"/>
    <n v="29"/>
    <n v="3615"/>
    <n v="1236"/>
    <n v="1.431E-2"/>
    <s v="SLA OK (Baixa)"/>
  </r>
  <r>
    <x v="37"/>
    <s v="Investimentos - Títulos do Tesouro Direto"/>
    <s v="/treasure-titles/v1/investments"/>
    <n v="0.99050045377976903"/>
    <n v="2026"/>
    <n v="18"/>
    <n v="49"/>
    <n v="473"/>
    <n v="2061"/>
    <n v="2.385E-2"/>
    <s v="SLA OK (Alta)"/>
  </r>
  <r>
    <x v="38"/>
    <s v="Investimentos - Títulos do Tesouro Direto"/>
    <s v="/treasure-titles/v1/investments"/>
    <n v="0.92793243971645412"/>
    <n v="1495"/>
    <n v="2"/>
    <n v="22"/>
    <n v="3750"/>
    <n v="1469"/>
    <n v="1.7000000000000001E-2"/>
    <s v="SLA OK (Baixa)"/>
  </r>
  <r>
    <x v="39"/>
    <s v="Investimentos - Títulos do Tesouro Direto"/>
    <s v="/treasure-titles/v1/investments"/>
    <n v="0.99922223392444121"/>
    <n v="697"/>
    <n v="16"/>
    <n v="10"/>
    <n v="1937"/>
    <n v="865"/>
    <n v="1.001E-2"/>
    <s v="SLA OK (Média)"/>
  </r>
  <r>
    <x v="40"/>
    <s v="Investimentos - Títulos do Tesouro Direto"/>
    <s v="/treasure-titles/v1/investments"/>
    <n v="0.8600238632052194"/>
    <n v="1343"/>
    <n v="49"/>
    <n v="23"/>
    <n v="1000"/>
    <n v="1234"/>
    <n v="1.4279999999999999E-2"/>
    <s v="SLA OK (Alta)"/>
  </r>
  <r>
    <x v="41"/>
    <s v="Investimentos - Títulos do Tesouro Direto"/>
    <s v="/treasure-titles/v1/investments"/>
    <n v="0.94564134703435743"/>
    <n v="1722"/>
    <n v="4"/>
    <n v="30"/>
    <n v="3926"/>
    <n v="1528"/>
    <n v="1.7690000000000001E-2"/>
    <s v="SLA OK (Baixa)"/>
  </r>
  <r>
    <x v="42"/>
    <s v="Investimentos - Títulos do Tesouro Direto"/>
    <s v="/treasure-titles/v1/investments"/>
    <n v="0.98451330573860474"/>
    <n v="1438"/>
    <n v="20"/>
    <n v="20"/>
    <n v="2882"/>
    <n v="1262"/>
    <n v="1.461E-2"/>
    <s v="SLA OK (Baixa)"/>
  </r>
  <r>
    <x v="43"/>
    <s v="Investimentos - Títulos do Tesouro Direto"/>
    <s v="/treasure-titles/v1/investments"/>
    <n v="0.97333203191407103"/>
    <n v="1939"/>
    <n v="62"/>
    <n v="43"/>
    <n v="3137"/>
    <n v="2100"/>
    <n v="2.4309999999999998E-2"/>
    <s v="SLA OK (Baixa)"/>
  </r>
  <r>
    <x v="44"/>
    <s v="Investimentos - Títulos do Tesouro Direto"/>
    <s v="/treasure-titles/v1/investments"/>
    <n v="0.94569051163699669"/>
    <n v="1356"/>
    <n v="12"/>
    <n v="34"/>
    <n v="3093"/>
    <n v="1408"/>
    <n v="1.6299999999999999E-2"/>
    <s v="SLA OK (Baixa)"/>
  </r>
  <r>
    <x v="45"/>
    <s v="Investimentos - Títulos do Tesouro Direto"/>
    <s v="/treasure-titles/v1/investments"/>
    <n v="0.90215104522538547"/>
    <n v="1369"/>
    <n v="45"/>
    <n v="31"/>
    <n v="2703"/>
    <n v="1540"/>
    <n v="1.7819999999999999E-2"/>
    <s v="SLA OK (Baixa)"/>
  </r>
  <r>
    <x v="46"/>
    <s v="Investimentos - Títulos do Tesouro Direto"/>
    <s v="/treasure-titles/v1/investments"/>
    <n v="0.90563684823125035"/>
    <n v="2421"/>
    <n v="72"/>
    <n v="30"/>
    <n v="2534"/>
    <n v="2545"/>
    <n v="2.946E-2"/>
    <s v="SLA OK (Baixa)"/>
  </r>
  <r>
    <x v="47"/>
    <s v="Investimentos - Títulos do Tesouro Direto"/>
    <s v="/treasure-titles/v1/investments"/>
    <n v="0.9258643472114112"/>
    <n v="591"/>
    <n v="21"/>
    <n v="8"/>
    <n v="1865"/>
    <n v="603"/>
    <n v="6.9800000000000001E-3"/>
    <s v="SLA OK (Média)"/>
  </r>
  <r>
    <x v="48"/>
    <s v="Investimentos - Títulos do Tesouro Direto"/>
    <s v="/treasure-titles/v1/investments"/>
    <n v="0.96178057641715164"/>
    <n v="930"/>
    <n v="16"/>
    <n v="3"/>
    <n v="1578"/>
    <n v="809"/>
    <n v="9.3600000000000003E-3"/>
    <s v="SLA OK (Média)"/>
  </r>
  <r>
    <x v="49"/>
    <s v="Investimentos - Títulos do Tesouro Direto"/>
    <s v="/treasure-titles/v1/investments"/>
    <n v="0.94402374741763129"/>
    <n v="726"/>
    <n v="26"/>
    <n v="4"/>
    <n v="3584"/>
    <n v="818"/>
    <n v="9.4699999999999993E-3"/>
    <s v="SLA OK (Baixa)"/>
  </r>
  <r>
    <x v="50"/>
    <s v="Investimentos - Títulos do Tesouro Direto"/>
    <s v="/treasure-titles/v1/investments"/>
    <n v="0.8666086387900831"/>
    <n v="1045"/>
    <n v="5"/>
    <n v="29"/>
    <n v="3219"/>
    <n v="906"/>
    <n v="1.0489999999999999E-2"/>
    <s v="SLA OK (Baixa)"/>
  </r>
  <r>
    <x v="20"/>
    <s v="Investimentos - Títulos do Tesouro Direto"/>
    <s v="/treasure-titles/v1/investments/{investmentId}"/>
    <n v="0.87965004733819596"/>
    <n v="1290"/>
    <n v="18"/>
    <n v="12"/>
    <n v="2141"/>
    <n v="1165"/>
    <n v="1.3480000000000001E-2"/>
    <s v="SLA OK (Baixa)"/>
  </r>
  <r>
    <x v="21"/>
    <s v="Investimentos - Títulos do Tesouro Direto"/>
    <s v="/treasure-titles/v1/investments/{investmentId}"/>
    <n v="0.96408190340948008"/>
    <n v="2265"/>
    <n v="19"/>
    <n v="47"/>
    <n v="3353"/>
    <n v="2135"/>
    <n v="2.4709999999999999E-2"/>
    <s v="SLA OK (Baixa)"/>
  </r>
  <r>
    <x v="22"/>
    <s v="Investimentos - Títulos do Tesouro Direto"/>
    <s v="/treasure-titles/v1/investments/{investmentId}"/>
    <n v="0.90365239472889614"/>
    <n v="2075"/>
    <n v="49"/>
    <n v="49"/>
    <n v="632"/>
    <n v="2030"/>
    <n v="2.35E-2"/>
    <s v="SLA OK (Alta)"/>
  </r>
  <r>
    <x v="23"/>
    <s v="Investimentos - Títulos do Tesouro Direto"/>
    <s v="/treasure-titles/v1/investments/{investmentId}"/>
    <n v="0.8962499805929266"/>
    <n v="1046"/>
    <n v="19"/>
    <n v="3"/>
    <n v="2842"/>
    <n v="1066"/>
    <n v="1.234E-2"/>
    <s v="SLA OK (Baixa)"/>
  </r>
  <r>
    <x v="24"/>
    <s v="Investimentos - Títulos do Tesouro Direto"/>
    <s v="/treasure-titles/v1/investments/{investmentId}"/>
    <n v="0.95575422947862898"/>
    <n v="798"/>
    <n v="2"/>
    <n v="9"/>
    <n v="1950"/>
    <n v="694"/>
    <n v="8.0300000000000007E-3"/>
    <s v="SLA OK (Média)"/>
  </r>
  <r>
    <x v="25"/>
    <s v="Investimentos - Títulos do Tesouro Direto"/>
    <s v="/treasure-titles/v1/investments/{investmentId}"/>
    <n v="0.96219851934286704"/>
    <n v="2064"/>
    <n v="11"/>
    <n v="49"/>
    <n v="864"/>
    <n v="2043"/>
    <n v="2.3650000000000001E-2"/>
    <s v="SLA OK (Alta)"/>
  </r>
  <r>
    <x v="26"/>
    <s v="Investimentos - Títulos do Tesouro Direto"/>
    <s v="/treasure-titles/v1/investments/{investmentId}"/>
    <n v="0.97308356239597915"/>
    <n v="1053"/>
    <n v="12"/>
    <n v="10"/>
    <n v="1475"/>
    <n v="925"/>
    <n v="1.0710000000000001E-2"/>
    <s v="SLA OK (Alta)"/>
  </r>
  <r>
    <x v="27"/>
    <s v="Investimentos - Títulos do Tesouro Direto"/>
    <s v="/treasure-titles/v1/investments/{investmentId}"/>
    <n v="0.92012268091428573"/>
    <n v="852"/>
    <n v="14"/>
    <n v="9"/>
    <n v="2890"/>
    <n v="748"/>
    <n v="8.6599999999999993E-3"/>
    <s v="SLA OK (Baixa)"/>
  </r>
  <r>
    <x v="28"/>
    <s v="Investimentos - Títulos do Tesouro Direto"/>
    <s v="/treasure-titles/v1/investments/{investmentId}"/>
    <n v="0.96276710638461727"/>
    <n v="849"/>
    <n v="13"/>
    <n v="4"/>
    <n v="1127"/>
    <n v="795"/>
    <n v="9.1999999999999998E-3"/>
    <s v="SLA OK (Alta)"/>
  </r>
  <r>
    <x v="29"/>
    <s v="Investimentos - Títulos do Tesouro Direto"/>
    <s v="/treasure-titles/v1/investments/{investmentId}"/>
    <n v="0.91582325527029229"/>
    <n v="761"/>
    <n v="26"/>
    <n v="6"/>
    <n v="3448"/>
    <n v="708"/>
    <n v="8.1899999999999994E-3"/>
    <s v="SLA OK (Baixa)"/>
  </r>
  <r>
    <x v="30"/>
    <s v="Investimentos - Títulos do Tesouro Direto"/>
    <s v="/treasure-titles/v1/investments/{investmentId}"/>
    <n v="0.88539958939308283"/>
    <n v="1578"/>
    <n v="59"/>
    <n v="2"/>
    <n v="3723"/>
    <n v="1523"/>
    <n v="1.763E-2"/>
    <s v="SLA OK (Baixa)"/>
  </r>
  <r>
    <x v="31"/>
    <s v="Investimentos - Títulos do Tesouro Direto"/>
    <s v="/treasure-titles/v1/investments/{investmentId}"/>
    <n v="0.94644976350112486"/>
    <n v="1495"/>
    <n v="1"/>
    <n v="38"/>
    <n v="2513"/>
    <n v="1694"/>
    <n v="1.9609999999999999E-2"/>
    <s v="SLA OK (Baixa)"/>
  </r>
  <r>
    <x v="32"/>
    <s v="Investimentos - Títulos do Tesouro Direto"/>
    <s v="/treasure-titles/v1/investments/{investmentId}"/>
    <n v="0.94202747270947484"/>
    <n v="1382"/>
    <n v="61"/>
    <n v="34"/>
    <n v="3639"/>
    <n v="1383"/>
    <n v="1.601E-2"/>
    <s v="SLA OK (Baixa)"/>
  </r>
  <r>
    <x v="33"/>
    <s v="Investimentos - Títulos do Tesouro Direto"/>
    <s v="/treasure-titles/v1/investments/{investmentId}"/>
    <n v="0.9191397086609665"/>
    <n v="2082"/>
    <n v="79"/>
    <n v="5"/>
    <n v="2856"/>
    <n v="1888"/>
    <n v="2.1850000000000001E-2"/>
    <s v="SLA OK (Baixa)"/>
  </r>
  <r>
    <x v="34"/>
    <s v="Investimentos - Títulos do Tesouro Direto"/>
    <s v="/treasure-titles/v1/investments/{investmentId}"/>
    <n v="0.92158009499243865"/>
    <n v="1437"/>
    <n v="35"/>
    <n v="21"/>
    <n v="1659"/>
    <n v="1417"/>
    <n v="1.6400000000000001E-2"/>
    <s v="SLA OK (Média)"/>
  </r>
  <r>
    <x v="35"/>
    <s v="Investimentos - Títulos do Tesouro Direto"/>
    <s v="/treasure-titles/v1/investments/{investmentId}"/>
    <n v="0.93282440549566403"/>
    <n v="1636"/>
    <n v="52"/>
    <n v="40"/>
    <n v="3958"/>
    <n v="1479"/>
    <n v="1.712E-2"/>
    <s v="SLA OK (Baixa)"/>
  </r>
  <r>
    <x v="36"/>
    <s v="Investimentos - Títulos do Tesouro Direto"/>
    <s v="/treasure-titles/v1/investments/{investmentId}"/>
    <n v="0.88377664991583182"/>
    <n v="893"/>
    <n v="34"/>
    <n v="1"/>
    <n v="3398"/>
    <n v="1001"/>
    <n v="1.159E-2"/>
    <s v="SLA OK (Baixa)"/>
  </r>
  <r>
    <x v="37"/>
    <s v="Investimentos - Títulos do Tesouro Direto"/>
    <s v="/treasure-titles/v1/investments/{investmentId}"/>
    <n v="0.98093680245806258"/>
    <n v="2489"/>
    <n v="14"/>
    <n v="65"/>
    <n v="683"/>
    <n v="2414"/>
    <n v="2.794E-2"/>
    <s v="SLA OK (Alta)"/>
  </r>
  <r>
    <x v="38"/>
    <s v="Investimentos - Títulos do Tesouro Direto"/>
    <s v="/treasure-titles/v1/investments/{investmentId}"/>
    <n v="0.91024924510140648"/>
    <n v="1997"/>
    <n v="26"/>
    <n v="48"/>
    <n v="2444"/>
    <n v="2048"/>
    <n v="2.3699999999999999E-2"/>
    <s v="SLA OK (Baixa)"/>
  </r>
  <r>
    <x v="39"/>
    <s v="Investimentos - Títulos do Tesouro Direto"/>
    <s v="/treasure-titles/v1/investments/{investmentId}"/>
    <n v="0.90169613297674267"/>
    <n v="2377"/>
    <n v="117"/>
    <n v="39"/>
    <n v="2477"/>
    <n v="2295"/>
    <n v="2.656E-2"/>
    <s v="SLA OK (Baixa)"/>
  </r>
  <r>
    <x v="40"/>
    <s v="Investimentos - Títulos do Tesouro Direto"/>
    <s v="/treasure-titles/v1/investments/{investmentId}"/>
    <n v="0.87546999606590614"/>
    <n v="947"/>
    <n v="9"/>
    <n v="20"/>
    <n v="278"/>
    <n v="998"/>
    <n v="1.155E-2"/>
    <s v="SLA OK (Alta)"/>
  </r>
  <r>
    <x v="41"/>
    <s v="Investimentos - Títulos do Tesouro Direto"/>
    <s v="/treasure-titles/v1/investments/{investmentId}"/>
    <n v="0.91043194127614446"/>
    <n v="2398"/>
    <n v="7"/>
    <n v="59"/>
    <n v="62"/>
    <n v="2470"/>
    <n v="2.8590000000000001E-2"/>
    <s v="SLA OK (Alta)"/>
  </r>
  <r>
    <x v="42"/>
    <s v="Investimentos - Títulos do Tesouro Direto"/>
    <s v="/treasure-titles/v1/investments/{investmentId}"/>
    <n v="0.87878817421166278"/>
    <n v="1979"/>
    <n v="17"/>
    <n v="13"/>
    <n v="3257"/>
    <n v="2170"/>
    <n v="2.512E-2"/>
    <s v="SLA OK (Baixa)"/>
  </r>
  <r>
    <x v="43"/>
    <s v="Investimentos - Títulos do Tesouro Direto"/>
    <s v="/treasure-titles/v1/investments/{investmentId}"/>
    <n v="0.98699277755529635"/>
    <n v="1029"/>
    <n v="39"/>
    <n v="4"/>
    <n v="1232"/>
    <n v="1100"/>
    <n v="1.273E-2"/>
    <s v="SLA OK (Alta)"/>
  </r>
  <r>
    <x v="44"/>
    <s v="Investimentos - Títulos do Tesouro Direto"/>
    <s v="/treasure-titles/v1/investments/{investmentId}"/>
    <n v="0.97217108140464004"/>
    <n v="1340"/>
    <n v="15"/>
    <n v="38"/>
    <n v="1141"/>
    <n v="1276"/>
    <n v="1.477E-2"/>
    <s v="SLA OK (Alta)"/>
  </r>
  <r>
    <x v="45"/>
    <s v="Investimentos - Títulos do Tesouro Direto"/>
    <s v="/treasure-titles/v1/investments/{investmentId}"/>
    <n v="0.8896896408019237"/>
    <n v="2429"/>
    <n v="0"/>
    <n v="30"/>
    <n v="3944"/>
    <n v="2402"/>
    <n v="2.7799999999999998E-2"/>
    <s v="SLA OK (Baixa)"/>
  </r>
  <r>
    <x v="46"/>
    <s v="Investimentos - Títulos do Tesouro Direto"/>
    <s v="/treasure-titles/v1/investments/{investmentId}"/>
    <n v="0.88795521248945253"/>
    <n v="2051"/>
    <n v="79"/>
    <n v="37"/>
    <n v="3098"/>
    <n v="2082"/>
    <n v="2.41E-2"/>
    <s v="SLA OK (Baixa)"/>
  </r>
  <r>
    <x v="47"/>
    <s v="Investimentos - Títulos do Tesouro Direto"/>
    <s v="/treasure-titles/v1/investments/{investmentId}"/>
    <n v="0.97526886866211004"/>
    <n v="1256"/>
    <n v="52"/>
    <n v="7"/>
    <n v="2722"/>
    <n v="1057"/>
    <n v="1.223E-2"/>
    <s v="SLA OK (Baixa)"/>
  </r>
  <r>
    <x v="48"/>
    <s v="Investimentos - Títulos do Tesouro Direto"/>
    <s v="/treasure-titles/v1/investments/{investmentId}"/>
    <n v="0.93567510430836109"/>
    <n v="1226"/>
    <n v="60"/>
    <n v="31"/>
    <n v="202"/>
    <n v="1109"/>
    <n v="1.2840000000000001E-2"/>
    <s v="SLA OK (Alta)"/>
  </r>
  <r>
    <x v="49"/>
    <s v="Investimentos - Títulos do Tesouro Direto"/>
    <s v="/treasure-titles/v1/investments/{investmentId}"/>
    <n v="0.92783719637306261"/>
    <n v="915"/>
    <n v="32"/>
    <n v="21"/>
    <n v="3082"/>
    <n v="750"/>
    <n v="8.6800000000000002E-3"/>
    <s v="SLA OK (Baixa)"/>
  </r>
  <r>
    <x v="50"/>
    <s v="Investimentos - Títulos do Tesouro Direto"/>
    <s v="/treasure-titles/v1/investments/{investmentId}"/>
    <n v="0.90928519806383412"/>
    <n v="1176"/>
    <n v="43"/>
    <n v="5"/>
    <n v="1517"/>
    <n v="1070"/>
    <n v="1.238E-2"/>
    <s v="SLA OK (Média)"/>
  </r>
  <r>
    <x v="20"/>
    <s v="Investimentos - Títulos do Tesouro Direto"/>
    <s v="/treasure-titles/v1/investments/{investmentId}/balances"/>
    <n v="0.87932437410948805"/>
    <n v="877"/>
    <n v="24"/>
    <n v="10"/>
    <n v="1769"/>
    <n v="868"/>
    <n v="1.005E-2"/>
    <s v="SLA OK (Média)"/>
  </r>
  <r>
    <x v="21"/>
    <s v="Investimentos - Títulos do Tesouro Direto"/>
    <s v="/treasure-titles/v1/investments/{investmentId}/balances"/>
    <n v="0.97927216267240214"/>
    <n v="1552"/>
    <n v="49"/>
    <n v="33"/>
    <n v="2777"/>
    <n v="1405"/>
    <n v="1.626E-2"/>
    <s v="SLA OK (Baixa)"/>
  </r>
  <r>
    <x v="22"/>
    <s v="Investimentos - Títulos do Tesouro Direto"/>
    <s v="/treasure-titles/v1/investments/{investmentId}/balances"/>
    <n v="0.91177651604514609"/>
    <n v="2465"/>
    <n v="80"/>
    <n v="29"/>
    <n v="1010"/>
    <n v="2634"/>
    <n v="3.049E-2"/>
    <s v="SLA OK (Alta)"/>
  </r>
  <r>
    <x v="23"/>
    <s v="Investimentos - Títulos do Tesouro Direto"/>
    <s v="/treasure-titles/v1/investments/{investmentId}/balances"/>
    <n v="0.88688133805075875"/>
    <n v="2485"/>
    <n v="90"/>
    <n v="6"/>
    <n v="3030"/>
    <n v="2672"/>
    <n v="3.0929999999999999E-2"/>
    <s v="SLA OK (Baixa)"/>
  </r>
  <r>
    <x v="24"/>
    <s v="Investimentos - Títulos do Tesouro Direto"/>
    <s v="/treasure-titles/v1/investments/{investmentId}/balances"/>
    <n v="0.92023471085403763"/>
    <n v="695"/>
    <n v="4"/>
    <n v="4"/>
    <n v="736"/>
    <n v="569"/>
    <n v="6.5900000000000004E-3"/>
    <s v="SLA OK (Alta)"/>
  </r>
  <r>
    <x v="25"/>
    <s v="Investimentos - Títulos do Tesouro Direto"/>
    <s v="/treasure-titles/v1/investments/{investmentId}/balances"/>
    <n v="0.91957421656943139"/>
    <n v="975"/>
    <n v="13"/>
    <n v="5"/>
    <n v="3194"/>
    <n v="859"/>
    <n v="9.9399999999999992E-3"/>
    <s v="SLA OK (Baixa)"/>
  </r>
  <r>
    <x v="26"/>
    <s v="Investimentos - Títulos do Tesouro Direto"/>
    <s v="/treasure-titles/v1/investments/{investmentId}/balances"/>
    <n v="0.97040809079325485"/>
    <n v="2315"/>
    <n v="73"/>
    <n v="18"/>
    <n v="2425"/>
    <n v="2224"/>
    <n v="2.5739999999999999E-2"/>
    <s v="SLA OK (Baixa)"/>
  </r>
  <r>
    <x v="27"/>
    <s v="Investimentos - Títulos do Tesouro Direto"/>
    <s v="/treasure-titles/v1/investments/{investmentId}/balances"/>
    <n v="0.88820925251762006"/>
    <n v="1051"/>
    <n v="7"/>
    <n v="0"/>
    <n v="3778"/>
    <n v="1056"/>
    <n v="1.222E-2"/>
    <s v="SLA OK (Baixa)"/>
  </r>
  <r>
    <x v="28"/>
    <s v="Investimentos - Títulos do Tesouro Direto"/>
    <s v="/treasure-titles/v1/investments/{investmentId}/balances"/>
    <n v="0.88370342118188105"/>
    <n v="1304"/>
    <n v="26"/>
    <n v="33"/>
    <n v="2546"/>
    <n v="1263"/>
    <n v="1.4619999999999999E-2"/>
    <s v="SLA OK (Baixa)"/>
  </r>
  <r>
    <x v="29"/>
    <s v="Investimentos - Títulos do Tesouro Direto"/>
    <s v="/treasure-titles/v1/investments/{investmentId}/balances"/>
    <n v="0.85526752166644993"/>
    <n v="670"/>
    <n v="5"/>
    <n v="15"/>
    <n v="2575"/>
    <n v="643"/>
    <n v="7.4400000000000004E-3"/>
    <s v="SLA OK (Baixa)"/>
  </r>
  <r>
    <x v="30"/>
    <s v="Investimentos - Títulos do Tesouro Direto"/>
    <s v="/treasure-titles/v1/investments/{investmentId}/balances"/>
    <n v="0.88164015827330688"/>
    <n v="2065"/>
    <n v="40"/>
    <n v="55"/>
    <n v="2476"/>
    <n v="2205"/>
    <n v="2.5520000000000001E-2"/>
    <s v="SLA OK (Baixa)"/>
  </r>
  <r>
    <x v="31"/>
    <s v="Investimentos - Títulos do Tesouro Direto"/>
    <s v="/treasure-titles/v1/investments/{investmentId}/balances"/>
    <n v="0.97725711310916208"/>
    <n v="644"/>
    <n v="7"/>
    <n v="9"/>
    <n v="249"/>
    <n v="787"/>
    <n v="9.11E-3"/>
    <s v="SLA OK (Alta)"/>
  </r>
  <r>
    <x v="32"/>
    <s v="Investimentos - Títulos do Tesouro Direto"/>
    <s v="/treasure-titles/v1/investments/{investmentId}/balances"/>
    <n v="0.89587003431078505"/>
    <n v="2234"/>
    <n v="10"/>
    <n v="41"/>
    <n v="2173"/>
    <n v="2337"/>
    <n v="2.7050000000000001E-2"/>
    <s v="SLA OK (Baixa)"/>
  </r>
  <r>
    <x v="33"/>
    <s v="Investimentos - Títulos do Tesouro Direto"/>
    <s v="/treasure-titles/v1/investments/{investmentId}/balances"/>
    <n v="0.86924398877666798"/>
    <n v="743"/>
    <n v="28"/>
    <n v="3"/>
    <n v="3757"/>
    <n v="585"/>
    <n v="6.77E-3"/>
    <s v="SLA OK (Baixa)"/>
  </r>
  <r>
    <x v="34"/>
    <s v="Investimentos - Títulos do Tesouro Direto"/>
    <s v="/treasure-titles/v1/investments/{investmentId}/balances"/>
    <n v="0.91618341227208366"/>
    <n v="1956"/>
    <n v="5"/>
    <n v="50"/>
    <n v="789"/>
    <n v="1966"/>
    <n v="2.2749999999999999E-2"/>
    <s v="SLA OK (Alta)"/>
  </r>
  <r>
    <x v="35"/>
    <s v="Investimentos - Títulos do Tesouro Direto"/>
    <s v="/treasure-titles/v1/investments/{investmentId}/balances"/>
    <n v="0.96171563917251313"/>
    <n v="592"/>
    <n v="23"/>
    <n v="2"/>
    <n v="3009"/>
    <n v="640"/>
    <n v="7.4099999999999999E-3"/>
    <s v="SLA OK (Baixa)"/>
  </r>
  <r>
    <x v="36"/>
    <s v="Investimentos - Títulos do Tesouro Direto"/>
    <s v="/treasure-titles/v1/investments/{investmentId}/balances"/>
    <n v="0.86767658513587465"/>
    <n v="1075"/>
    <n v="52"/>
    <n v="7"/>
    <n v="1269"/>
    <n v="1076"/>
    <n v="1.2449999999999999E-2"/>
    <s v="SLA OK (Alta)"/>
  </r>
  <r>
    <x v="37"/>
    <s v="Investimentos - Títulos do Tesouro Direto"/>
    <s v="/treasure-titles/v1/investments/{investmentId}/balances"/>
    <n v="0.92579153834396433"/>
    <n v="1510"/>
    <n v="43"/>
    <n v="38"/>
    <n v="1610"/>
    <n v="1642"/>
    <n v="1.9E-2"/>
    <s v="SLA OK (Média)"/>
  </r>
  <r>
    <x v="38"/>
    <s v="Investimentos - Títulos do Tesouro Direto"/>
    <s v="/treasure-titles/v1/investments/{investmentId}/balances"/>
    <n v="0.98697306255208117"/>
    <n v="2073"/>
    <n v="82"/>
    <n v="15"/>
    <n v="3108"/>
    <n v="2167"/>
    <n v="2.5080000000000002E-2"/>
    <s v="SLA OK (Baixa)"/>
  </r>
  <r>
    <x v="39"/>
    <s v="Investimentos - Títulos do Tesouro Direto"/>
    <s v="/treasure-titles/v1/investments/{investmentId}/balances"/>
    <n v="0.95169577788175674"/>
    <n v="1005"/>
    <n v="26"/>
    <n v="23"/>
    <n v="794"/>
    <n v="939"/>
    <n v="1.0869999999999999E-2"/>
    <s v="SLA OK (Alta)"/>
  </r>
  <r>
    <x v="40"/>
    <s v="Investimentos - Títulos do Tesouro Direto"/>
    <s v="/treasure-titles/v1/investments/{investmentId}/balances"/>
    <n v="0.99409394284432495"/>
    <n v="2090"/>
    <n v="0"/>
    <n v="44"/>
    <n v="3266"/>
    <n v="2257"/>
    <n v="2.6120000000000001E-2"/>
    <s v="SLA OK (Baixa)"/>
  </r>
  <r>
    <x v="41"/>
    <s v="Investimentos - Títulos do Tesouro Direto"/>
    <s v="/treasure-titles/v1/investments/{investmentId}/balances"/>
    <n v="0.9976277897421999"/>
    <n v="1284"/>
    <n v="22"/>
    <n v="13"/>
    <n v="2570"/>
    <n v="1347"/>
    <n v="1.559E-2"/>
    <s v="SLA OK (Baixa)"/>
  </r>
  <r>
    <x v="42"/>
    <s v="Investimentos - Títulos do Tesouro Direto"/>
    <s v="/treasure-titles/v1/investments/{investmentId}/balances"/>
    <n v="0.99799431202948452"/>
    <n v="1447"/>
    <n v="15"/>
    <n v="4"/>
    <n v="2409"/>
    <n v="1411"/>
    <n v="1.6330000000000001E-2"/>
    <s v="SLA OK (Baixa)"/>
  </r>
  <r>
    <x v="43"/>
    <s v="Investimentos - Títulos do Tesouro Direto"/>
    <s v="/treasure-titles/v1/investments/{investmentId}/balances"/>
    <n v="0.98133085667908548"/>
    <n v="694"/>
    <n v="9"/>
    <n v="10"/>
    <n v="3161"/>
    <n v="734"/>
    <n v="8.5000000000000006E-3"/>
    <s v="SLA OK (Baixa)"/>
  </r>
  <r>
    <x v="44"/>
    <s v="Investimentos - Títulos do Tesouro Direto"/>
    <s v="/treasure-titles/v1/investments/{investmentId}/balances"/>
    <n v="0.99699678098352373"/>
    <n v="1265"/>
    <n v="30"/>
    <n v="32"/>
    <n v="3130"/>
    <n v="1185"/>
    <n v="1.372E-2"/>
    <s v="SLA OK (Baixa)"/>
  </r>
  <r>
    <x v="45"/>
    <s v="Investimentos - Títulos do Tesouro Direto"/>
    <s v="/treasure-titles/v1/investments/{investmentId}/balances"/>
    <n v="0.96552896703067825"/>
    <n v="914"/>
    <n v="15"/>
    <n v="6"/>
    <n v="2445"/>
    <n v="831"/>
    <n v="9.6200000000000001E-3"/>
    <s v="SLA OK (Baixa)"/>
  </r>
  <r>
    <x v="46"/>
    <s v="Investimentos - Títulos do Tesouro Direto"/>
    <s v="/treasure-titles/v1/investments/{investmentId}/balances"/>
    <n v="0.97443931136285578"/>
    <n v="1816"/>
    <n v="85"/>
    <n v="1"/>
    <n v="1849"/>
    <n v="1704"/>
    <n v="1.9720000000000001E-2"/>
    <s v="SLA OK (Média)"/>
  </r>
  <r>
    <x v="47"/>
    <s v="Investimentos - Títulos do Tesouro Direto"/>
    <s v="/treasure-titles/v1/investments/{investmentId}/balances"/>
    <n v="0.95678767158828681"/>
    <n v="1140"/>
    <n v="32"/>
    <n v="20"/>
    <n v="2007"/>
    <n v="1129"/>
    <n v="1.307E-2"/>
    <s v="SLA OK (Baixa)"/>
  </r>
  <r>
    <x v="48"/>
    <s v="Investimentos - Títulos do Tesouro Direto"/>
    <s v="/treasure-titles/v1/investments/{investmentId}/balances"/>
    <n v="0.90224138251921837"/>
    <n v="610"/>
    <n v="24"/>
    <n v="15"/>
    <n v="3014"/>
    <n v="422"/>
    <n v="4.8799999999999998E-3"/>
    <s v="SLA OK (Baixa)"/>
  </r>
  <r>
    <x v="49"/>
    <s v="Investimentos - Títulos do Tesouro Direto"/>
    <s v="/treasure-titles/v1/investments/{investmentId}/balances"/>
    <n v="0.90946543530472179"/>
    <n v="1332"/>
    <n v="62"/>
    <n v="33"/>
    <n v="250"/>
    <n v="1275"/>
    <n v="1.4760000000000001E-2"/>
    <s v="SLA OK (Alta)"/>
  </r>
  <r>
    <x v="50"/>
    <s v="Investimentos - Títulos do Tesouro Direto"/>
    <s v="/treasure-titles/v1/investments/{investmentId}/balances"/>
    <n v="0.8886418924273054"/>
    <n v="1999"/>
    <n v="51"/>
    <n v="51"/>
    <n v="931"/>
    <n v="2097"/>
    <n v="2.427E-2"/>
    <s v="SLA OK (Alta)"/>
  </r>
  <r>
    <x v="20"/>
    <s v="Investimentos - Títulos do Tesouro Direto"/>
    <s v="/treasure-titles/v1/investments/{investmentId}/transactions"/>
    <n v="0.98285577562875437"/>
    <n v="1095"/>
    <n v="11"/>
    <n v="17"/>
    <n v="2148"/>
    <n v="1058"/>
    <n v="1.225E-2"/>
    <s v="SLA OK (Baixa)"/>
  </r>
  <r>
    <x v="21"/>
    <s v="Investimentos - Títulos do Tesouro Direto"/>
    <s v="/treasure-titles/v1/investments/{investmentId}/transactions"/>
    <n v="0.88685496144924714"/>
    <n v="2058"/>
    <n v="81"/>
    <n v="14"/>
    <n v="1660"/>
    <n v="1868"/>
    <n v="2.162E-2"/>
    <s v="SLA OK (Média)"/>
  </r>
  <r>
    <x v="22"/>
    <s v="Investimentos - Títulos do Tesouro Direto"/>
    <s v="/treasure-titles/v1/investments/{investmentId}/transactions"/>
    <n v="0.99377729409631788"/>
    <n v="1385"/>
    <n v="48"/>
    <n v="4"/>
    <n v="2560"/>
    <n v="1333"/>
    <n v="1.5429999999999999E-2"/>
    <s v="SLA OK (Baixa)"/>
  </r>
  <r>
    <x v="23"/>
    <s v="Investimentos - Títulos do Tesouro Direto"/>
    <s v="/treasure-titles/v1/investments/{investmentId}/transactions"/>
    <n v="0.92974193780431591"/>
    <n v="1987"/>
    <n v="10"/>
    <n v="28"/>
    <n v="536"/>
    <n v="1966"/>
    <n v="2.2749999999999999E-2"/>
    <s v="SLA OK (Alta)"/>
  </r>
  <r>
    <x v="24"/>
    <s v="Investimentos - Títulos do Tesouro Direto"/>
    <s v="/treasure-titles/v1/investments/{investmentId}/transactions"/>
    <n v="0.94606588181554618"/>
    <n v="1120"/>
    <n v="11"/>
    <n v="0"/>
    <n v="3557"/>
    <n v="1254"/>
    <n v="1.451E-2"/>
    <s v="SLA OK (Baixa)"/>
  </r>
  <r>
    <x v="25"/>
    <s v="Investimentos - Títulos do Tesouro Direto"/>
    <s v="/treasure-titles/v1/investments/{investmentId}/transactions"/>
    <n v="0.90243454171780502"/>
    <n v="2123"/>
    <n v="102"/>
    <n v="36"/>
    <n v="557"/>
    <n v="1979"/>
    <n v="2.291E-2"/>
    <s v="SLA OK (Alta)"/>
  </r>
  <r>
    <x v="26"/>
    <s v="Investimentos - Títulos do Tesouro Direto"/>
    <s v="/treasure-titles/v1/investments/{investmentId}/transactions"/>
    <n v="0.99585193719003973"/>
    <n v="839"/>
    <n v="37"/>
    <n v="16"/>
    <n v="3691"/>
    <n v="969"/>
    <n v="1.1220000000000001E-2"/>
    <s v="SLA OK (Baixa)"/>
  </r>
  <r>
    <x v="27"/>
    <s v="Investimentos - Títulos do Tesouro Direto"/>
    <s v="/treasure-titles/v1/investments/{investmentId}/transactions"/>
    <n v="0.87537020610742833"/>
    <n v="1164"/>
    <n v="16"/>
    <n v="7"/>
    <n v="576"/>
    <n v="1000"/>
    <n v="1.157E-2"/>
    <s v="SLA OK (Alta)"/>
  </r>
  <r>
    <x v="28"/>
    <s v="Investimentos - Títulos do Tesouro Direto"/>
    <s v="/treasure-titles/v1/investments/{investmentId}/transactions"/>
    <n v="0.86801659451520763"/>
    <n v="1260"/>
    <n v="4"/>
    <n v="2"/>
    <n v="3959"/>
    <n v="1095"/>
    <n v="1.2670000000000001E-2"/>
    <s v="SLA OK (Baixa)"/>
  </r>
  <r>
    <x v="29"/>
    <s v="Investimentos - Títulos do Tesouro Direto"/>
    <s v="/treasure-titles/v1/investments/{investmentId}/transactions"/>
    <n v="0.86988131214271203"/>
    <n v="648"/>
    <n v="16"/>
    <n v="15"/>
    <n v="2952"/>
    <n v="680"/>
    <n v="7.8700000000000003E-3"/>
    <s v="SLA OK (Baixa)"/>
  </r>
  <r>
    <x v="30"/>
    <s v="Investimentos - Títulos do Tesouro Direto"/>
    <s v="/treasure-titles/v1/investments/{investmentId}/transactions"/>
    <n v="0.96616258068539984"/>
    <n v="574"/>
    <n v="17"/>
    <n v="6"/>
    <n v="3534"/>
    <n v="497"/>
    <n v="5.7499999999999999E-3"/>
    <s v="SLA OK (Baixa)"/>
  </r>
  <r>
    <x v="31"/>
    <s v="Investimentos - Títulos do Tesouro Direto"/>
    <s v="/treasure-titles/v1/investments/{investmentId}/transactions"/>
    <n v="0.92831876393547264"/>
    <n v="1776"/>
    <n v="82"/>
    <n v="37"/>
    <n v="1687"/>
    <n v="1754"/>
    <n v="2.0299999999999999E-2"/>
    <s v="SLA OK (Média)"/>
  </r>
  <r>
    <x v="32"/>
    <s v="Investimentos - Títulos do Tesouro Direto"/>
    <s v="/treasure-titles/v1/investments/{investmentId}/transactions"/>
    <n v="0.90190957343571021"/>
    <n v="835"/>
    <n v="19"/>
    <n v="1"/>
    <n v="720"/>
    <n v="803"/>
    <n v="9.2899999999999996E-3"/>
    <s v="SLA OK (Alta)"/>
  </r>
  <r>
    <x v="33"/>
    <s v="Investimentos - Títulos do Tesouro Direto"/>
    <s v="/treasure-titles/v1/investments/{investmentId}/transactions"/>
    <n v="0.88910556720039169"/>
    <n v="2093"/>
    <n v="43"/>
    <n v="9"/>
    <n v="3033"/>
    <n v="1991"/>
    <n v="2.3040000000000001E-2"/>
    <s v="SLA OK (Baixa)"/>
  </r>
  <r>
    <x v="34"/>
    <s v="Investimentos - Títulos do Tesouro Direto"/>
    <s v="/treasure-titles/v1/investments/{investmentId}/transactions"/>
    <n v="0.97631052276583596"/>
    <n v="1878"/>
    <n v="30"/>
    <n v="53"/>
    <n v="2759"/>
    <n v="1936"/>
    <n v="2.2409999999999999E-2"/>
    <s v="SLA OK (Baixa)"/>
  </r>
  <r>
    <x v="35"/>
    <s v="Investimentos - Títulos do Tesouro Direto"/>
    <s v="/treasure-titles/v1/investments/{investmentId}/transactions"/>
    <n v="0.86166170003875631"/>
    <n v="2212"/>
    <n v="96"/>
    <n v="50"/>
    <n v="865"/>
    <n v="2135"/>
    <n v="2.4709999999999999E-2"/>
    <s v="SLA OK (Alta)"/>
  </r>
  <r>
    <x v="36"/>
    <s v="Investimentos - Títulos do Tesouro Direto"/>
    <s v="/treasure-titles/v1/investments/{investmentId}/transactions"/>
    <n v="0.88249335462760636"/>
    <n v="1404"/>
    <n v="48"/>
    <n v="27"/>
    <n v="3643"/>
    <n v="1248"/>
    <n v="1.444E-2"/>
    <s v="SLA OK (Baixa)"/>
  </r>
  <r>
    <x v="37"/>
    <s v="Investimentos - Títulos do Tesouro Direto"/>
    <s v="/treasure-titles/v1/investments/{investmentId}/transactions"/>
    <n v="0.93532507080764782"/>
    <n v="1090"/>
    <n v="13"/>
    <n v="9"/>
    <n v="1389"/>
    <n v="1111"/>
    <n v="1.286E-2"/>
    <s v="SLA OK (Alta)"/>
  </r>
  <r>
    <x v="38"/>
    <s v="Investimentos - Títulos do Tesouro Direto"/>
    <s v="/treasure-titles/v1/investments/{investmentId}/transactions"/>
    <n v="0.94327930459815112"/>
    <n v="1390"/>
    <n v="42"/>
    <n v="6"/>
    <n v="2513"/>
    <n v="1559"/>
    <n v="1.804E-2"/>
    <s v="SLA OK (Baixa)"/>
  </r>
  <r>
    <x v="39"/>
    <s v="Investimentos - Títulos do Tesouro Direto"/>
    <s v="/treasure-titles/v1/investments/{investmentId}/transactions"/>
    <n v="0.95403107043800794"/>
    <n v="770"/>
    <n v="23"/>
    <n v="15"/>
    <n v="2260"/>
    <n v="843"/>
    <n v="9.7599999999999996E-3"/>
    <s v="SLA OK (Baixa)"/>
  </r>
  <r>
    <x v="40"/>
    <s v="Investimentos - Títulos do Tesouro Direto"/>
    <s v="/treasure-titles/v1/investments/{investmentId}/transactions"/>
    <n v="0.86111058291080589"/>
    <n v="2002"/>
    <n v="44"/>
    <n v="3"/>
    <n v="1665"/>
    <n v="1976"/>
    <n v="2.2870000000000001E-2"/>
    <s v="SLA OK (Média)"/>
  </r>
  <r>
    <x v="41"/>
    <s v="Investimentos - Títulos do Tesouro Direto"/>
    <s v="/treasure-titles/v1/investments/{investmentId}/transactions"/>
    <n v="0.88335518918452161"/>
    <n v="673"/>
    <n v="10"/>
    <n v="8"/>
    <n v="3338"/>
    <n v="770"/>
    <n v="8.9099999999999995E-3"/>
    <s v="SLA OK (Baixa)"/>
  </r>
  <r>
    <x v="42"/>
    <s v="Investimentos - Títulos do Tesouro Direto"/>
    <s v="/treasure-titles/v1/investments/{investmentId}/transactions"/>
    <n v="0.88555931154769951"/>
    <n v="2190"/>
    <n v="90"/>
    <n v="30"/>
    <n v="2205"/>
    <n v="2004"/>
    <n v="2.3189999999999999E-2"/>
    <s v="SLA OK (Baixa)"/>
  </r>
  <r>
    <x v="43"/>
    <s v="Investimentos - Títulos do Tesouro Direto"/>
    <s v="/treasure-titles/v1/investments/{investmentId}/transactions"/>
    <n v="0.92088339750052861"/>
    <n v="2020"/>
    <n v="54"/>
    <n v="29"/>
    <n v="376"/>
    <n v="2067"/>
    <n v="2.392E-2"/>
    <s v="SLA OK (Alta)"/>
  </r>
  <r>
    <x v="44"/>
    <s v="Investimentos - Títulos do Tesouro Direto"/>
    <s v="/treasure-titles/v1/investments/{investmentId}/transactions"/>
    <n v="0.98919559122487366"/>
    <n v="2359"/>
    <n v="57"/>
    <n v="67"/>
    <n v="2138"/>
    <n v="2415"/>
    <n v="2.7949999999999999E-2"/>
    <s v="SLA OK (Baixa)"/>
  </r>
  <r>
    <x v="45"/>
    <s v="Investimentos - Títulos do Tesouro Direto"/>
    <s v="/treasure-titles/v1/investments/{investmentId}/transactions"/>
    <n v="0.9606272705946588"/>
    <n v="1703"/>
    <n v="10"/>
    <n v="3"/>
    <n v="1669"/>
    <n v="1709"/>
    <n v="1.9779999999999999E-2"/>
    <s v="SLA OK (Média)"/>
  </r>
  <r>
    <x v="46"/>
    <s v="Investimentos - Títulos do Tesouro Direto"/>
    <s v="/treasure-titles/v1/investments/{investmentId}/transactions"/>
    <n v="0.92223873838090653"/>
    <n v="1529"/>
    <n v="70"/>
    <n v="15"/>
    <n v="1999"/>
    <n v="1551"/>
    <n v="1.7950000000000001E-2"/>
    <s v="SLA OK (Média)"/>
  </r>
  <r>
    <x v="47"/>
    <s v="Investimentos - Títulos do Tesouro Direto"/>
    <s v="/treasure-titles/v1/investments/{investmentId}/transactions"/>
    <n v="0.9943299982802053"/>
    <n v="1436"/>
    <n v="36"/>
    <n v="19"/>
    <n v="2376"/>
    <n v="1308"/>
    <n v="1.5140000000000001E-2"/>
    <s v="SLA OK (Baixa)"/>
  </r>
  <r>
    <x v="48"/>
    <s v="Investimentos - Títulos do Tesouro Direto"/>
    <s v="/treasure-titles/v1/investments/{investmentId}/transactions"/>
    <n v="0.88253741842086819"/>
    <n v="788"/>
    <n v="3"/>
    <n v="13"/>
    <n v="52"/>
    <n v="846"/>
    <n v="9.7900000000000001E-3"/>
    <s v="SLA OK (Alta)"/>
  </r>
  <r>
    <x v="49"/>
    <s v="Investimentos - Títulos do Tesouro Direto"/>
    <s v="/treasure-titles/v1/investments/{investmentId}/transactions"/>
    <n v="0.96538638719473324"/>
    <n v="1363"/>
    <n v="36"/>
    <n v="29"/>
    <n v="2852"/>
    <n v="1175"/>
    <n v="1.3599999999999999E-2"/>
    <s v="SLA OK (Baixa)"/>
  </r>
  <r>
    <x v="50"/>
    <s v="Investimentos - Títulos do Tesouro Direto"/>
    <s v="/treasure-titles/v1/investments/{investmentId}/transactions"/>
    <n v="0.93549743553910492"/>
    <n v="2451"/>
    <n v="18"/>
    <n v="7"/>
    <n v="3767"/>
    <n v="2637"/>
    <n v="3.0519999999999999E-2"/>
    <s v="SLA OK (Baixa)"/>
  </r>
  <r>
    <x v="20"/>
    <s v="Investimentos - Títulos do Tesouro Direto"/>
    <s v="/treasure-titles/v1/investments/{investmentId}/transactions-current"/>
    <n v="0.9439958826546222"/>
    <n v="834"/>
    <n v="8"/>
    <n v="8"/>
    <n v="1611"/>
    <n v="890"/>
    <n v="1.03E-2"/>
    <s v="SLA OK (Média)"/>
  </r>
  <r>
    <x v="21"/>
    <s v="Investimentos - Títulos do Tesouro Direto"/>
    <s v="/treasure-titles/v1/investments/{investmentId}/transactions-current"/>
    <n v="0.91183878946961128"/>
    <n v="1079"/>
    <n v="40"/>
    <n v="4"/>
    <n v="961"/>
    <n v="978"/>
    <n v="1.132E-2"/>
    <s v="SLA OK (Alta)"/>
  </r>
  <r>
    <x v="22"/>
    <s v="Investimentos - Títulos do Tesouro Direto"/>
    <s v="/treasure-titles/v1/investments/{investmentId}/transactions-current"/>
    <n v="0.92503144739700283"/>
    <n v="2311"/>
    <n v="17"/>
    <n v="52"/>
    <n v="1993"/>
    <n v="2450"/>
    <n v="2.836E-2"/>
    <s v="SLA OK (Média)"/>
  </r>
  <r>
    <x v="23"/>
    <s v="Investimentos - Títulos do Tesouro Direto"/>
    <s v="/treasure-titles/v1/investments/{investmentId}/transactions-current"/>
    <n v="0.99982429164322073"/>
    <n v="2114"/>
    <n v="23"/>
    <n v="45"/>
    <n v="1183"/>
    <n v="2053"/>
    <n v="2.376E-2"/>
    <s v="SLA OK (Alta)"/>
  </r>
  <r>
    <x v="24"/>
    <s v="Investimentos - Títulos do Tesouro Direto"/>
    <s v="/treasure-titles/v1/investments/{investmentId}/transactions-current"/>
    <n v="0.88943069982396739"/>
    <n v="1000"/>
    <n v="31"/>
    <n v="17"/>
    <n v="3015"/>
    <n v="1197"/>
    <n v="1.3849999999999999E-2"/>
    <s v="SLA OK (Baixa)"/>
  </r>
  <r>
    <x v="25"/>
    <s v="Investimentos - Títulos do Tesouro Direto"/>
    <s v="/treasure-titles/v1/investments/{investmentId}/transactions-current"/>
    <n v="0.99854171306391315"/>
    <n v="718"/>
    <n v="18"/>
    <n v="7"/>
    <n v="2574"/>
    <n v="806"/>
    <n v="9.3299999999999998E-3"/>
    <s v="SLA OK (Baixa)"/>
  </r>
  <r>
    <x v="26"/>
    <s v="Investimentos - Títulos do Tesouro Direto"/>
    <s v="/treasure-titles/v1/investments/{investmentId}/transactions-current"/>
    <n v="0.98994001876802584"/>
    <n v="2219"/>
    <n v="35"/>
    <n v="13"/>
    <n v="1547"/>
    <n v="2230"/>
    <n v="2.581E-2"/>
    <s v="SLA OK (Média)"/>
  </r>
  <r>
    <x v="27"/>
    <s v="Investimentos - Títulos do Tesouro Direto"/>
    <s v="/treasure-titles/v1/investments/{investmentId}/transactions-current"/>
    <n v="0.97492555819922688"/>
    <n v="949"/>
    <n v="14"/>
    <n v="26"/>
    <n v="1787"/>
    <n v="845"/>
    <n v="9.7800000000000005E-3"/>
    <s v="SLA OK (Média)"/>
  </r>
  <r>
    <x v="28"/>
    <s v="Investimentos - Títulos do Tesouro Direto"/>
    <s v="/treasure-titles/v1/investments/{investmentId}/transactions-current"/>
    <n v="0.99775700450813065"/>
    <n v="2471"/>
    <n v="113"/>
    <n v="67"/>
    <n v="2348"/>
    <n v="2590"/>
    <n v="2.998E-2"/>
    <s v="SLA OK (Baixa)"/>
  </r>
  <r>
    <x v="29"/>
    <s v="Investimentos - Títulos do Tesouro Direto"/>
    <s v="/treasure-titles/v1/investments/{investmentId}/transactions-current"/>
    <n v="0.89036957510842085"/>
    <n v="575"/>
    <n v="8"/>
    <n v="10"/>
    <n v="2211"/>
    <n v="407"/>
    <n v="4.7099999999999998E-3"/>
    <s v="SLA OK (Baixa)"/>
  </r>
  <r>
    <x v="30"/>
    <s v="Investimentos - Títulos do Tesouro Direto"/>
    <s v="/treasure-titles/v1/investments/{investmentId}/transactions-current"/>
    <n v="0.92582542290356007"/>
    <n v="1621"/>
    <n v="46"/>
    <n v="30"/>
    <n v="1679"/>
    <n v="1584"/>
    <n v="1.8329999999999999E-2"/>
    <s v="SLA OK (Média)"/>
  </r>
  <r>
    <x v="31"/>
    <s v="Investimentos - Títulos do Tesouro Direto"/>
    <s v="/treasure-titles/v1/investments/{investmentId}/transactions-current"/>
    <n v="0.96237612359732994"/>
    <n v="2115"/>
    <n v="35"/>
    <n v="26"/>
    <n v="1356"/>
    <n v="2126"/>
    <n v="2.461E-2"/>
    <s v="SLA OK (Alta)"/>
  </r>
  <r>
    <x v="32"/>
    <s v="Investimentos - Títulos do Tesouro Direto"/>
    <s v="/treasure-titles/v1/investments/{investmentId}/transactions-current"/>
    <n v="0.87830683150433786"/>
    <n v="754"/>
    <n v="19"/>
    <n v="18"/>
    <n v="3942"/>
    <n v="732"/>
    <n v="8.4700000000000001E-3"/>
    <s v="SLA OK (Baixa)"/>
  </r>
  <r>
    <x v="33"/>
    <s v="Investimentos - Títulos do Tesouro Direto"/>
    <s v="/treasure-titles/v1/investments/{investmentId}/transactions-current"/>
    <n v="0.88418016798292509"/>
    <n v="709"/>
    <n v="26"/>
    <n v="20"/>
    <n v="2238"/>
    <n v="579"/>
    <n v="6.7000000000000002E-3"/>
    <s v="SLA OK (Baixa)"/>
  </r>
  <r>
    <x v="34"/>
    <s v="Investimentos - Títulos do Tesouro Direto"/>
    <s v="/treasure-titles/v1/investments/{investmentId}/transactions-current"/>
    <n v="0.89745421860050723"/>
    <n v="542"/>
    <n v="3"/>
    <n v="2"/>
    <n v="1058"/>
    <n v="604"/>
    <n v="6.9899999999999997E-3"/>
    <s v="SLA OK (Alta)"/>
  </r>
  <r>
    <x v="35"/>
    <s v="Investimentos - Títulos do Tesouro Direto"/>
    <s v="/treasure-titles/v1/investments/{investmentId}/transactions-current"/>
    <n v="0.89125465609453791"/>
    <n v="1874"/>
    <n v="6"/>
    <n v="0"/>
    <n v="266"/>
    <n v="2043"/>
    <n v="2.3650000000000001E-2"/>
    <s v="SLA OK (Alta)"/>
  </r>
  <r>
    <x v="36"/>
    <s v="Investimentos - Títulos do Tesouro Direto"/>
    <s v="/treasure-titles/v1/investments/{investmentId}/transactions-current"/>
    <n v="0.85325851835561339"/>
    <n v="1663"/>
    <n v="1"/>
    <n v="41"/>
    <n v="455"/>
    <n v="1525"/>
    <n v="1.7649999999999999E-2"/>
    <s v="SLA OK (Alta)"/>
  </r>
  <r>
    <x v="37"/>
    <s v="Investimentos - Títulos do Tesouro Direto"/>
    <s v="/treasure-titles/v1/investments/{investmentId}/transactions-current"/>
    <n v="0.9409849502793145"/>
    <n v="957"/>
    <n v="20"/>
    <n v="18"/>
    <n v="1799"/>
    <n v="910"/>
    <n v="1.0529999999999999E-2"/>
    <s v="SLA OK (Média)"/>
  </r>
  <r>
    <x v="38"/>
    <s v="Investimentos - Títulos do Tesouro Direto"/>
    <s v="/treasure-titles/v1/investments/{investmentId}/transactions-current"/>
    <n v="0.97041283753183238"/>
    <n v="643"/>
    <n v="20"/>
    <n v="16"/>
    <n v="548"/>
    <n v="447"/>
    <n v="5.1700000000000001E-3"/>
    <s v="SLA OK (Alta)"/>
  </r>
  <r>
    <x v="39"/>
    <s v="Investimentos - Títulos do Tesouro Direto"/>
    <s v="/treasure-titles/v1/investments/{investmentId}/transactions-current"/>
    <n v="0.87679062635456761"/>
    <n v="1687"/>
    <n v="75"/>
    <n v="16"/>
    <n v="2220"/>
    <n v="1759"/>
    <n v="2.036E-2"/>
    <s v="SLA OK (Baixa)"/>
  </r>
  <r>
    <x v="40"/>
    <s v="Investimentos - Títulos do Tesouro Direto"/>
    <s v="/treasure-titles/v1/investments/{investmentId}/transactions-current"/>
    <n v="0.88041856789137385"/>
    <n v="800"/>
    <n v="32"/>
    <n v="15"/>
    <n v="606"/>
    <n v="889"/>
    <n v="1.0290000000000001E-2"/>
    <s v="SLA OK (Alta)"/>
  </r>
  <r>
    <x v="41"/>
    <s v="Investimentos - Títulos do Tesouro Direto"/>
    <s v="/treasure-titles/v1/investments/{investmentId}/transactions-current"/>
    <n v="0.93991402128699031"/>
    <n v="2419"/>
    <n v="114"/>
    <n v="62"/>
    <n v="2001"/>
    <n v="2442"/>
    <n v="2.826E-2"/>
    <s v="SLA OK (Baixa)"/>
  </r>
  <r>
    <x v="42"/>
    <s v="Investimentos - Títulos do Tesouro Direto"/>
    <s v="/treasure-titles/v1/investments/{investmentId}/transactions-current"/>
    <n v="0.92158493649636952"/>
    <n v="1100"/>
    <n v="42"/>
    <n v="11"/>
    <n v="2974"/>
    <n v="989"/>
    <n v="1.145E-2"/>
    <s v="SLA OK (Baixa)"/>
  </r>
  <r>
    <x v="43"/>
    <s v="Investimentos - Títulos do Tesouro Direto"/>
    <s v="/treasure-titles/v1/investments/{investmentId}/transactions-current"/>
    <n v="0.85689448740102103"/>
    <n v="709"/>
    <n v="12"/>
    <n v="10"/>
    <n v="2860"/>
    <n v="652"/>
    <n v="7.5500000000000003E-3"/>
    <s v="SLA OK (Baixa)"/>
  </r>
  <r>
    <x v="44"/>
    <s v="Investimentos - Títulos do Tesouro Direto"/>
    <s v="/treasure-titles/v1/investments/{investmentId}/transactions-current"/>
    <n v="0.91587677698089021"/>
    <n v="536"/>
    <n v="14"/>
    <n v="10"/>
    <n v="1028"/>
    <n v="580"/>
    <n v="6.7099999999999998E-3"/>
    <s v="SLA OK (Alta)"/>
  </r>
  <r>
    <x v="45"/>
    <s v="Investimentos - Títulos do Tesouro Direto"/>
    <s v="/treasure-titles/v1/investments/{investmentId}/transactions-current"/>
    <n v="0.96649726538330738"/>
    <n v="1544"/>
    <n v="62"/>
    <n v="10"/>
    <n v="2861"/>
    <n v="1362"/>
    <n v="1.576E-2"/>
    <s v="SLA OK (Baixa)"/>
  </r>
  <r>
    <x v="46"/>
    <s v="Investimentos - Títulos do Tesouro Direto"/>
    <s v="/treasure-titles/v1/investments/{investmentId}/transactions-current"/>
    <n v="0.92125336660065404"/>
    <n v="705"/>
    <n v="21"/>
    <n v="12"/>
    <n v="2794"/>
    <n v="603"/>
    <n v="6.9800000000000001E-3"/>
    <s v="SLA OK (Baixa)"/>
  </r>
  <r>
    <x v="47"/>
    <s v="Investimentos - Títulos do Tesouro Direto"/>
    <s v="/treasure-titles/v1/investments/{investmentId}/transactions-current"/>
    <n v="0.85638277264701645"/>
    <n v="2229"/>
    <n v="24"/>
    <n v="37"/>
    <n v="1846"/>
    <n v="2093"/>
    <n v="2.4219999999999998E-2"/>
    <s v="SLA OK (Média)"/>
  </r>
  <r>
    <x v="48"/>
    <s v="Investimentos - Títulos do Tesouro Direto"/>
    <s v="/treasure-titles/v1/investments/{investmentId}/transactions-current"/>
    <n v="0.87650004719907426"/>
    <n v="1327"/>
    <n v="9"/>
    <n v="32"/>
    <n v="2291"/>
    <n v="1497"/>
    <n v="1.7330000000000002E-2"/>
    <s v="SLA OK (Baixa)"/>
  </r>
  <r>
    <x v="49"/>
    <s v="Investimentos - Títulos do Tesouro Direto"/>
    <s v="/treasure-titles/v1/investments/{investmentId}/transactions-current"/>
    <n v="0.88020224785790724"/>
    <n v="1717"/>
    <n v="79"/>
    <n v="27"/>
    <n v="120"/>
    <n v="1638"/>
    <n v="1.8960000000000001E-2"/>
    <s v="SLA OK (Alta)"/>
  </r>
  <r>
    <x v="50"/>
    <s v="Investimentos - Títulos do Tesouro Direto"/>
    <s v="/treasure-titles/v1/investments/{investmentId}/transactions-current"/>
    <n v="0.99278931851213614"/>
    <n v="2349"/>
    <n v="59"/>
    <n v="0"/>
    <n v="3498"/>
    <n v="2454"/>
    <n v="2.8400000000000002E-2"/>
    <s v="SLA OK (Baixa)"/>
  </r>
  <r>
    <x v="20"/>
    <s v="Recursos"/>
    <s v="/resources/v3/resources"/>
    <n v="0.99553023588547651"/>
    <n v="892"/>
    <n v="39"/>
    <n v="6"/>
    <n v="3884"/>
    <n v="768"/>
    <n v="8.8900000000000003E-3"/>
    <s v="SLA OK (Baixa)"/>
  </r>
  <r>
    <x v="21"/>
    <s v="Recursos"/>
    <s v="/resources/v3/resources"/>
    <n v="0.86172342098280819"/>
    <n v="1600"/>
    <n v="5"/>
    <n v="40"/>
    <n v="288"/>
    <n v="1645"/>
    <n v="1.9040000000000001E-2"/>
    <s v="SLA OK (Alta)"/>
  </r>
  <r>
    <x v="22"/>
    <s v="Recursos"/>
    <s v="/resources/v3/resources"/>
    <n v="0.94221051162824332"/>
    <n v="1462"/>
    <n v="30"/>
    <n v="27"/>
    <n v="2308"/>
    <n v="1462"/>
    <n v="1.6920000000000001E-2"/>
    <s v="SLA OK (Baixa)"/>
  </r>
  <r>
    <x v="23"/>
    <s v="Recursos"/>
    <s v="/resources/v3/resources"/>
    <n v="0.96096550398492253"/>
    <n v="807"/>
    <n v="28"/>
    <n v="1"/>
    <n v="2826"/>
    <n v="898"/>
    <n v="1.039E-2"/>
    <s v="SLA OK (Baixa)"/>
  </r>
  <r>
    <x v="24"/>
    <s v="Recursos"/>
    <s v="/resources/v3/resources"/>
    <n v="0.97734676339372806"/>
    <n v="1547"/>
    <n v="36"/>
    <n v="33"/>
    <n v="2063"/>
    <n v="1564"/>
    <n v="1.8100000000000002E-2"/>
    <s v="SLA OK (Baixa)"/>
  </r>
  <r>
    <x v="25"/>
    <s v="Recursos"/>
    <s v="/resources/v3/resources"/>
    <n v="0.99541878755883817"/>
    <n v="1124"/>
    <n v="7"/>
    <n v="24"/>
    <n v="142"/>
    <n v="1071"/>
    <n v="1.24E-2"/>
    <s v="SLA OK (Alta)"/>
  </r>
  <r>
    <x v="26"/>
    <s v="Recursos"/>
    <s v="/resources/v3/resources"/>
    <n v="0.87622110793495078"/>
    <n v="1253"/>
    <n v="13"/>
    <n v="26"/>
    <n v="1882"/>
    <n v="1290"/>
    <n v="1.4930000000000001E-2"/>
    <s v="SLA OK (Média)"/>
  </r>
  <r>
    <x v="27"/>
    <s v="Recursos"/>
    <s v="/resources/v3/resources"/>
    <n v="0.96012195186413773"/>
    <n v="2385"/>
    <n v="11"/>
    <n v="15"/>
    <n v="3790"/>
    <n v="2528"/>
    <n v="2.9260000000000001E-2"/>
    <s v="SLA OK (Baixa)"/>
  </r>
  <r>
    <x v="28"/>
    <s v="Recursos"/>
    <s v="/resources/v3/resources"/>
    <n v="0.90673007845145215"/>
    <n v="899"/>
    <n v="37"/>
    <n v="20"/>
    <n v="1004"/>
    <n v="934"/>
    <n v="1.081E-2"/>
    <s v="SLA OK (Alta)"/>
  </r>
  <r>
    <x v="29"/>
    <s v="Recursos"/>
    <s v="/resources/v3/resources"/>
    <n v="0.98900057321219226"/>
    <n v="1737"/>
    <n v="10"/>
    <n v="13"/>
    <n v="425"/>
    <n v="1814"/>
    <n v="2.1000000000000001E-2"/>
    <s v="SLA OK (Alta)"/>
  </r>
  <r>
    <x v="30"/>
    <s v="Recursos"/>
    <s v="/resources/v3/resources"/>
    <n v="0.99809689299357163"/>
    <n v="1584"/>
    <n v="11"/>
    <n v="21"/>
    <n v="399"/>
    <n v="1652"/>
    <n v="1.9120000000000002E-2"/>
    <s v="SLA OK (Alta)"/>
  </r>
  <r>
    <x v="31"/>
    <s v="Recursos"/>
    <s v="/resources/v3/resources"/>
    <n v="0.90096039216235457"/>
    <n v="1848"/>
    <n v="28"/>
    <n v="3"/>
    <n v="1689"/>
    <n v="1838"/>
    <n v="2.1270000000000001E-2"/>
    <s v="SLA OK (Média)"/>
  </r>
  <r>
    <x v="32"/>
    <s v="Recursos"/>
    <s v="/resources/v3/resources"/>
    <n v="0.9630656019465933"/>
    <n v="780"/>
    <n v="11"/>
    <n v="11"/>
    <n v="1373"/>
    <n v="590"/>
    <n v="6.8300000000000001E-3"/>
    <s v="SLA OK (Alta)"/>
  </r>
  <r>
    <x v="33"/>
    <s v="Recursos"/>
    <s v="/resources/v3/resources"/>
    <n v="0.92801078683922322"/>
    <n v="2191"/>
    <n v="34"/>
    <n v="54"/>
    <n v="189"/>
    <n v="2169"/>
    <n v="2.5100000000000001E-2"/>
    <s v="SLA OK (Alta)"/>
  </r>
  <r>
    <x v="34"/>
    <s v="Recursos"/>
    <s v="/resources/v3/resources"/>
    <n v="0.99294627423401549"/>
    <n v="1002"/>
    <n v="32"/>
    <n v="5"/>
    <n v="507"/>
    <n v="943"/>
    <n v="1.091E-2"/>
    <s v="SLA OK (Alta)"/>
  </r>
  <r>
    <x v="35"/>
    <s v="Recursos"/>
    <s v="/resources/v3/resources"/>
    <n v="0.92338977862461968"/>
    <n v="2270"/>
    <n v="31"/>
    <n v="9"/>
    <n v="1119"/>
    <n v="2131"/>
    <n v="2.4660000000000001E-2"/>
    <s v="SLA OK (Alta)"/>
  </r>
  <r>
    <x v="36"/>
    <s v="Recursos"/>
    <s v="/resources/v3/resources"/>
    <n v="0.95313009026648077"/>
    <n v="765"/>
    <n v="1"/>
    <n v="11"/>
    <n v="1182"/>
    <n v="746"/>
    <n v="8.6300000000000005E-3"/>
    <s v="SLA OK (Alta)"/>
  </r>
  <r>
    <x v="37"/>
    <s v="Recursos"/>
    <s v="/resources/v3/resources"/>
    <n v="0.91616161444259259"/>
    <n v="779"/>
    <n v="26"/>
    <n v="9"/>
    <n v="2189"/>
    <n v="787"/>
    <n v="9.11E-3"/>
    <s v="SLA OK (Baixa)"/>
  </r>
  <r>
    <x v="38"/>
    <s v="Recursos"/>
    <s v="/resources/v3/resources"/>
    <n v="0.89194544936537956"/>
    <n v="1351"/>
    <n v="2"/>
    <n v="27"/>
    <n v="2476"/>
    <n v="1273"/>
    <n v="1.473E-2"/>
    <s v="SLA OK (Baixa)"/>
  </r>
  <r>
    <x v="39"/>
    <s v="Recursos"/>
    <s v="/resources/v3/resources"/>
    <n v="0.94770024981100698"/>
    <n v="1247"/>
    <n v="47"/>
    <n v="4"/>
    <n v="1682"/>
    <n v="1052"/>
    <n v="1.218E-2"/>
    <s v="SLA OK (Média)"/>
  </r>
  <r>
    <x v="40"/>
    <s v="Recursos"/>
    <s v="/resources/v3/resources"/>
    <n v="0.88724413718279393"/>
    <n v="1171"/>
    <n v="26"/>
    <n v="11"/>
    <n v="1606"/>
    <n v="1276"/>
    <n v="1.477E-2"/>
    <s v="SLA OK (Média)"/>
  </r>
  <r>
    <x v="41"/>
    <s v="Recursos"/>
    <s v="/resources/v3/resources"/>
    <n v="0.90667564662892364"/>
    <n v="2120"/>
    <n v="89"/>
    <n v="33"/>
    <n v="860"/>
    <n v="2157"/>
    <n v="2.4969999999999999E-2"/>
    <s v="SLA OK (Alta)"/>
  </r>
  <r>
    <x v="42"/>
    <s v="Recursos"/>
    <s v="/resources/v3/resources"/>
    <n v="0.85327470874687172"/>
    <n v="1764"/>
    <n v="45"/>
    <n v="39"/>
    <n v="1412"/>
    <n v="1905"/>
    <n v="2.205E-2"/>
    <s v="SLA OK (Alta)"/>
  </r>
  <r>
    <x v="43"/>
    <s v="Recursos"/>
    <s v="/resources/v3/resources"/>
    <n v="0.86504310977428756"/>
    <n v="1342"/>
    <n v="6"/>
    <n v="31"/>
    <n v="3344"/>
    <n v="1518"/>
    <n v="1.7569999999999999E-2"/>
    <s v="SLA OK (Baixa)"/>
  </r>
  <r>
    <x v="44"/>
    <s v="Recursos"/>
    <s v="/resources/v3/resources"/>
    <n v="0.85334032309443997"/>
    <n v="2459"/>
    <n v="73"/>
    <n v="18"/>
    <n v="3067"/>
    <n v="2620"/>
    <n v="3.032E-2"/>
    <s v="SLA OK (Baixa)"/>
  </r>
  <r>
    <x v="45"/>
    <s v="Recursos"/>
    <s v="/resources/v3/resources"/>
    <n v="0.96813333772948251"/>
    <n v="1069"/>
    <n v="26"/>
    <n v="20"/>
    <n v="1114"/>
    <n v="1240"/>
    <n v="1.435E-2"/>
    <s v="SLA OK (Alta)"/>
  </r>
  <r>
    <x v="46"/>
    <s v="Recursos"/>
    <s v="/resources/v3/resources"/>
    <n v="0.99715072170306596"/>
    <n v="1974"/>
    <n v="4"/>
    <n v="21"/>
    <n v="1807"/>
    <n v="2157"/>
    <n v="2.4969999999999999E-2"/>
    <s v="SLA OK (Média)"/>
  </r>
  <r>
    <x v="47"/>
    <s v="Recursos"/>
    <s v="/resources/v3/resources"/>
    <n v="0.87201148498114789"/>
    <n v="1593"/>
    <n v="62"/>
    <n v="15"/>
    <n v="412"/>
    <n v="1788"/>
    <n v="2.069E-2"/>
    <s v="SLA OK (Alta)"/>
  </r>
  <r>
    <x v="48"/>
    <s v="Recursos"/>
    <s v="/resources/v3/resources"/>
    <n v="0.85243456845137067"/>
    <n v="655"/>
    <n v="14"/>
    <n v="1"/>
    <n v="3378"/>
    <n v="659"/>
    <n v="7.6299999999999996E-3"/>
    <s v="SLA OK (Baixa)"/>
  </r>
  <r>
    <x v="49"/>
    <s v="Recursos"/>
    <s v="/resources/v3/resources"/>
    <n v="0.92196977541327296"/>
    <n v="1147"/>
    <n v="8"/>
    <n v="33"/>
    <n v="1199"/>
    <n v="1136"/>
    <n v="1.315E-2"/>
    <s v="SLA OK (Alta)"/>
  </r>
  <r>
    <x v="50"/>
    <s v="Recursos"/>
    <s v="/resources/v3/resources"/>
    <n v="0.86963819682197485"/>
    <n v="914"/>
    <n v="2"/>
    <n v="19"/>
    <n v="3784"/>
    <n v="1108"/>
    <n v="1.282E-2"/>
    <s v="SLA OK (Baixa)"/>
  </r>
  <r>
    <x v="20"/>
    <s v="Dados Cadastrais"/>
    <s v="/customers/v2/business/financial-relations"/>
    <n v="0.92560958598468268"/>
    <n v="1031"/>
    <n v="2"/>
    <n v="2"/>
    <n v="2213"/>
    <n v="1000"/>
    <n v="1.157E-2"/>
    <s v="SLA OK (Baixa)"/>
  </r>
  <r>
    <x v="21"/>
    <s v="Dados Cadastrais"/>
    <s v="/customers/v2/business/financial-relations"/>
    <n v="0.98951582788751857"/>
    <n v="1960"/>
    <n v="49"/>
    <n v="57"/>
    <n v="3885"/>
    <n v="2149"/>
    <n v="2.487E-2"/>
    <s v="SLA OK (Baixa)"/>
  </r>
  <r>
    <x v="22"/>
    <s v="Dados Cadastrais"/>
    <s v="/customers/v2/business/financial-relations"/>
    <n v="0.92568178595559059"/>
    <n v="1017"/>
    <n v="36"/>
    <n v="25"/>
    <n v="695"/>
    <n v="996"/>
    <n v="1.153E-2"/>
    <s v="SLA OK (Alta)"/>
  </r>
  <r>
    <x v="23"/>
    <s v="Dados Cadastrais"/>
    <s v="/customers/v2/business/financial-relations"/>
    <n v="0.89192310603552838"/>
    <n v="1327"/>
    <n v="56"/>
    <n v="33"/>
    <n v="1590"/>
    <n v="1258"/>
    <n v="1.456E-2"/>
    <s v="SLA OK (Média)"/>
  </r>
  <r>
    <x v="24"/>
    <s v="Dados Cadastrais"/>
    <s v="/customers/v2/business/financial-relations"/>
    <n v="0.99647905996227182"/>
    <n v="1561"/>
    <n v="17"/>
    <n v="8"/>
    <n v="2841"/>
    <n v="1481"/>
    <n v="1.7139999999999999E-2"/>
    <s v="SLA OK (Baixa)"/>
  </r>
  <r>
    <x v="25"/>
    <s v="Dados Cadastrais"/>
    <s v="/customers/v2/business/financial-relations"/>
    <n v="0.85466044001047592"/>
    <n v="1306"/>
    <n v="25"/>
    <n v="21"/>
    <n v="840"/>
    <n v="1391"/>
    <n v="1.61E-2"/>
    <s v="SLA OK (Alta)"/>
  </r>
  <r>
    <x v="26"/>
    <s v="Dados Cadastrais"/>
    <s v="/customers/v2/business/financial-relations"/>
    <n v="0.87719821881487781"/>
    <n v="1860"/>
    <n v="47"/>
    <n v="37"/>
    <n v="1522"/>
    <n v="1765"/>
    <n v="2.043E-2"/>
    <s v="SLA OK (Média)"/>
  </r>
  <r>
    <x v="27"/>
    <s v="Dados Cadastrais"/>
    <s v="/customers/v2/business/financial-relations"/>
    <n v="0.90328267511817995"/>
    <n v="1301"/>
    <n v="22"/>
    <n v="11"/>
    <n v="2881"/>
    <n v="1285"/>
    <n v="1.487E-2"/>
    <s v="SLA OK (Baixa)"/>
  </r>
  <r>
    <x v="28"/>
    <s v="Dados Cadastrais"/>
    <s v="/customers/v2/business/financial-relations"/>
    <n v="0.90419483482790242"/>
    <n v="1433"/>
    <n v="7"/>
    <n v="35"/>
    <n v="270"/>
    <n v="1461"/>
    <n v="1.6910000000000001E-2"/>
    <s v="SLA OK (Alta)"/>
  </r>
  <r>
    <x v="29"/>
    <s v="Dados Cadastrais"/>
    <s v="/customers/v2/business/financial-relations"/>
    <n v="0.8820746231916996"/>
    <n v="583"/>
    <n v="26"/>
    <n v="7"/>
    <n v="1403"/>
    <n v="679"/>
    <n v="7.8600000000000007E-3"/>
    <s v="SLA OK (Alta)"/>
  </r>
  <r>
    <x v="30"/>
    <s v="Dados Cadastrais"/>
    <s v="/customers/v2/business/financial-relations"/>
    <n v="0.92419003359616791"/>
    <n v="577"/>
    <n v="15"/>
    <n v="2"/>
    <n v="3812"/>
    <n v="472"/>
    <n v="5.4599999999999996E-3"/>
    <s v="SLA OK (Baixa)"/>
  </r>
  <r>
    <x v="31"/>
    <s v="Dados Cadastrais"/>
    <s v="/customers/v2/business/financial-relations"/>
    <n v="0.96206663090311162"/>
    <n v="1187"/>
    <n v="7"/>
    <n v="10"/>
    <n v="3237"/>
    <n v="1349"/>
    <n v="1.5610000000000001E-2"/>
    <s v="SLA OK (Baixa)"/>
  </r>
  <r>
    <x v="32"/>
    <s v="Dados Cadastrais"/>
    <s v="/customers/v2/business/financial-relations"/>
    <n v="0.94097981506119166"/>
    <n v="2373"/>
    <n v="17"/>
    <n v="50"/>
    <n v="1692"/>
    <n v="2458"/>
    <n v="2.845E-2"/>
    <s v="SLA OK (Média)"/>
  </r>
  <r>
    <x v="33"/>
    <s v="Dados Cadastrais"/>
    <s v="/customers/v2/business/financial-relations"/>
    <n v="0.99892119359056675"/>
    <n v="1477"/>
    <n v="24"/>
    <n v="23"/>
    <n v="693"/>
    <n v="1321"/>
    <n v="1.529E-2"/>
    <s v="SLA OK (Alta)"/>
  </r>
  <r>
    <x v="34"/>
    <s v="Dados Cadastrais"/>
    <s v="/customers/v2/business/financial-relations"/>
    <n v="0.92998747147475624"/>
    <n v="1538"/>
    <n v="59"/>
    <n v="8"/>
    <n v="1825"/>
    <n v="1583"/>
    <n v="1.8319999999999999E-2"/>
    <s v="SLA OK (Média)"/>
  </r>
  <r>
    <x v="35"/>
    <s v="Dados Cadastrais"/>
    <s v="/customers/v2/business/financial-relations"/>
    <n v="0.85211871002152362"/>
    <n v="646"/>
    <n v="29"/>
    <n v="11"/>
    <n v="1095"/>
    <n v="549"/>
    <n v="6.3499999999999997E-3"/>
    <s v="SLA OK (Alta)"/>
  </r>
  <r>
    <x v="36"/>
    <s v="Dados Cadastrais"/>
    <s v="/customers/v2/business/financial-relations"/>
    <n v="0.86623741622122852"/>
    <n v="579"/>
    <n v="21"/>
    <n v="4"/>
    <n v="1375"/>
    <n v="488"/>
    <n v="5.6499999999999996E-3"/>
    <s v="SLA OK (Alta)"/>
  </r>
  <r>
    <x v="37"/>
    <s v="Dados Cadastrais"/>
    <s v="/customers/v2/business/financial-relations"/>
    <n v="0.85492149992465927"/>
    <n v="1204"/>
    <n v="16"/>
    <n v="9"/>
    <n v="812"/>
    <n v="1368"/>
    <n v="1.583E-2"/>
    <s v="SLA OK (Alta)"/>
  </r>
  <r>
    <x v="38"/>
    <s v="Dados Cadastrais"/>
    <s v="/customers/v2/business/financial-relations"/>
    <n v="0.90777516060339536"/>
    <n v="1257"/>
    <n v="60"/>
    <n v="12"/>
    <n v="1399"/>
    <n v="1188"/>
    <n v="1.375E-2"/>
    <s v="SLA OK (Alta)"/>
  </r>
  <r>
    <x v="39"/>
    <s v="Dados Cadastrais"/>
    <s v="/customers/v2/business/financial-relations"/>
    <n v="0.86345969166118763"/>
    <n v="1708"/>
    <n v="2"/>
    <n v="11"/>
    <n v="848"/>
    <n v="1624"/>
    <n v="1.8800000000000001E-2"/>
    <s v="SLA OK (Alta)"/>
  </r>
  <r>
    <x v="40"/>
    <s v="Dados Cadastrais"/>
    <s v="/customers/v2/business/financial-relations"/>
    <n v="0.99862146483266834"/>
    <n v="2013"/>
    <n v="35"/>
    <n v="55"/>
    <n v="227"/>
    <n v="2014"/>
    <n v="2.3310000000000001E-2"/>
    <s v="SLA OK (Alta)"/>
  </r>
  <r>
    <x v="41"/>
    <s v="Dados Cadastrais"/>
    <s v="/customers/v2/business/financial-relations"/>
    <n v="0.92977357836669017"/>
    <n v="2366"/>
    <n v="37"/>
    <n v="2"/>
    <n v="3107"/>
    <n v="2193"/>
    <n v="2.538E-2"/>
    <s v="SLA OK (Baixa)"/>
  </r>
  <r>
    <x v="42"/>
    <s v="Dados Cadastrais"/>
    <s v="/customers/v2/business/financial-relations"/>
    <n v="0.97664085363736675"/>
    <n v="2029"/>
    <n v="48"/>
    <n v="53"/>
    <n v="720"/>
    <n v="2002"/>
    <n v="2.317E-2"/>
    <s v="SLA OK (Alta)"/>
  </r>
  <r>
    <x v="43"/>
    <s v="Dados Cadastrais"/>
    <s v="/customers/v2/business/financial-relations"/>
    <n v="0.96503133521607964"/>
    <n v="1928"/>
    <n v="77"/>
    <n v="43"/>
    <n v="1268"/>
    <n v="1755"/>
    <n v="2.0310000000000002E-2"/>
    <s v="SLA OK (Alta)"/>
  </r>
  <r>
    <x v="44"/>
    <s v="Dados Cadastrais"/>
    <s v="/customers/v2/business/financial-relations"/>
    <n v="0.86415122539594835"/>
    <n v="2358"/>
    <n v="108"/>
    <n v="69"/>
    <n v="1809"/>
    <n v="2466"/>
    <n v="2.8539999999999999E-2"/>
    <s v="SLA OK (Média)"/>
  </r>
  <r>
    <x v="45"/>
    <s v="Dados Cadastrais"/>
    <s v="/customers/v2/business/financial-relations"/>
    <n v="0.8639906357986491"/>
    <n v="1053"/>
    <n v="34"/>
    <n v="4"/>
    <n v="185"/>
    <n v="1120"/>
    <n v="1.2959999999999999E-2"/>
    <s v="SLA OK (Alta)"/>
  </r>
  <r>
    <x v="46"/>
    <s v="Dados Cadastrais"/>
    <s v="/customers/v2/business/financial-relations"/>
    <n v="0.96988343824885825"/>
    <n v="2040"/>
    <n v="81"/>
    <n v="36"/>
    <n v="2101"/>
    <n v="2182"/>
    <n v="2.5250000000000002E-2"/>
    <s v="SLA OK (Baixa)"/>
  </r>
  <r>
    <x v="47"/>
    <s v="Dados Cadastrais"/>
    <s v="/customers/v2/business/financial-relations"/>
    <n v="0.86468249203222891"/>
    <n v="2003"/>
    <n v="27"/>
    <n v="58"/>
    <n v="1686"/>
    <n v="2143"/>
    <n v="2.4799999999999999E-2"/>
    <s v="SLA OK (Média)"/>
  </r>
  <r>
    <x v="48"/>
    <s v="Dados Cadastrais"/>
    <s v="/customers/v2/business/financial-relations"/>
    <n v="0.91723241313567494"/>
    <n v="584"/>
    <n v="13"/>
    <n v="4"/>
    <n v="3886"/>
    <n v="541"/>
    <n v="6.2599999999999999E-3"/>
    <s v="SLA OK (Baixa)"/>
  </r>
  <r>
    <x v="49"/>
    <s v="Dados Cadastrais"/>
    <s v="/customers/v2/business/financial-relations"/>
    <n v="0.913765394798846"/>
    <n v="596"/>
    <n v="25"/>
    <n v="3"/>
    <n v="1117"/>
    <n v="740"/>
    <n v="8.5599999999999999E-3"/>
    <s v="SLA OK (Alta)"/>
  </r>
  <r>
    <x v="50"/>
    <s v="Dados Cadastrais"/>
    <s v="/customers/v2/business/financial-relations"/>
    <n v="0.91389564472192741"/>
    <n v="2287"/>
    <n v="86"/>
    <n v="22"/>
    <n v="2974"/>
    <n v="2288"/>
    <n v="2.648E-2"/>
    <s v="SLA OK (Baixa)"/>
  </r>
  <r>
    <x v="20"/>
    <s v="Dados Cadastrais"/>
    <s v="/customers/v2/business/identifications"/>
    <n v="0.91266149295442589"/>
    <n v="1435"/>
    <n v="18"/>
    <n v="16"/>
    <n v="2035"/>
    <n v="1254"/>
    <n v="1.451E-2"/>
    <s v="SLA OK (Baixa)"/>
  </r>
  <r>
    <x v="21"/>
    <s v="Dados Cadastrais"/>
    <s v="/customers/v2/business/identifications"/>
    <n v="0.90278949145344489"/>
    <n v="803"/>
    <n v="24"/>
    <n v="13"/>
    <n v="2227"/>
    <n v="768"/>
    <n v="8.8900000000000003E-3"/>
    <s v="SLA OK (Baixa)"/>
  </r>
  <r>
    <x v="22"/>
    <s v="Dados Cadastrais"/>
    <s v="/customers/v2/business/identifications"/>
    <n v="0.97358685415761947"/>
    <n v="2430"/>
    <n v="31"/>
    <n v="48"/>
    <n v="3880"/>
    <n v="2233"/>
    <n v="2.5839999999999998E-2"/>
    <s v="SLA OK (Baixa)"/>
  </r>
  <r>
    <x v="23"/>
    <s v="Dados Cadastrais"/>
    <s v="/customers/v2/business/identifications"/>
    <n v="0.99513895389962082"/>
    <n v="2069"/>
    <n v="59"/>
    <n v="51"/>
    <n v="705"/>
    <n v="1925"/>
    <n v="2.2280000000000001E-2"/>
    <s v="SLA OK (Alta)"/>
  </r>
  <r>
    <x v="24"/>
    <s v="Dados Cadastrais"/>
    <s v="/customers/v2/business/identifications"/>
    <n v="0.92896901359525208"/>
    <n v="1616"/>
    <n v="13"/>
    <n v="10"/>
    <n v="3281"/>
    <n v="1537"/>
    <n v="1.779E-2"/>
    <s v="SLA OK (Baixa)"/>
  </r>
  <r>
    <x v="25"/>
    <s v="Dados Cadastrais"/>
    <s v="/customers/v2/business/identifications"/>
    <n v="0.88951739715353584"/>
    <n v="1668"/>
    <n v="13"/>
    <n v="46"/>
    <n v="3763"/>
    <n v="1514"/>
    <n v="1.7520000000000001E-2"/>
    <s v="SLA OK (Baixa)"/>
  </r>
  <r>
    <x v="26"/>
    <s v="Dados Cadastrais"/>
    <s v="/customers/v2/business/identifications"/>
    <n v="0.93457936052069712"/>
    <n v="1266"/>
    <n v="45"/>
    <n v="9"/>
    <n v="282"/>
    <n v="1200"/>
    <n v="1.389E-2"/>
    <s v="SLA OK (Alta)"/>
  </r>
  <r>
    <x v="27"/>
    <s v="Dados Cadastrais"/>
    <s v="/customers/v2/business/identifications"/>
    <n v="0.97238518231946414"/>
    <n v="1695"/>
    <n v="1"/>
    <n v="3"/>
    <n v="2059"/>
    <n v="1699"/>
    <n v="1.966E-2"/>
    <s v="SLA OK (Baixa)"/>
  </r>
  <r>
    <x v="28"/>
    <s v="Dados Cadastrais"/>
    <s v="/customers/v2/business/identifications"/>
    <n v="0.88878357672231101"/>
    <n v="639"/>
    <n v="20"/>
    <n v="7"/>
    <n v="518"/>
    <n v="598"/>
    <n v="6.9199999999999999E-3"/>
    <s v="SLA OK (Alta)"/>
  </r>
  <r>
    <x v="29"/>
    <s v="Dados Cadastrais"/>
    <s v="/customers/v2/business/identifications"/>
    <n v="0.9842092872572098"/>
    <n v="2374"/>
    <n v="30"/>
    <n v="13"/>
    <n v="1079"/>
    <n v="2303"/>
    <n v="2.666E-2"/>
    <s v="SLA OK (Alta)"/>
  </r>
  <r>
    <x v="30"/>
    <s v="Dados Cadastrais"/>
    <s v="/customers/v2/business/identifications"/>
    <n v="0.93814524619795647"/>
    <n v="1166"/>
    <n v="41"/>
    <n v="16"/>
    <n v="1798"/>
    <n v="1154"/>
    <n v="1.336E-2"/>
    <s v="SLA OK (Média)"/>
  </r>
  <r>
    <x v="31"/>
    <s v="Dados Cadastrais"/>
    <s v="/customers/v2/business/identifications"/>
    <n v="0.86562272407043073"/>
    <n v="812"/>
    <n v="28"/>
    <n v="23"/>
    <n v="3067"/>
    <n v="794"/>
    <n v="9.1900000000000003E-3"/>
    <s v="SLA OK (Baixa)"/>
  </r>
  <r>
    <x v="32"/>
    <s v="Dados Cadastrais"/>
    <s v="/customers/v2/business/identifications"/>
    <n v="0.9808797623722747"/>
    <n v="1014"/>
    <n v="24"/>
    <n v="23"/>
    <n v="3693"/>
    <n v="1182"/>
    <n v="1.3679999999999999E-2"/>
    <s v="SLA OK (Baixa)"/>
  </r>
  <r>
    <x v="33"/>
    <s v="Dados Cadastrais"/>
    <s v="/customers/v2/business/identifications"/>
    <n v="0.86710287870018266"/>
    <n v="675"/>
    <n v="19"/>
    <n v="18"/>
    <n v="2636"/>
    <n v="853"/>
    <n v="9.8700000000000003E-3"/>
    <s v="SLA OK (Baixa)"/>
  </r>
  <r>
    <x v="34"/>
    <s v="Dados Cadastrais"/>
    <s v="/customers/v2/business/identifications"/>
    <n v="0.89720761711980446"/>
    <n v="1152"/>
    <n v="20"/>
    <n v="23"/>
    <n v="1837"/>
    <n v="1246"/>
    <n v="1.4420000000000001E-2"/>
    <s v="SLA OK (Média)"/>
  </r>
  <r>
    <x v="35"/>
    <s v="Dados Cadastrais"/>
    <s v="/customers/v2/business/identifications"/>
    <n v="0.87850678239393953"/>
    <n v="1332"/>
    <n v="36"/>
    <n v="35"/>
    <n v="3442"/>
    <n v="1233"/>
    <n v="1.427E-2"/>
    <s v="SLA OK (Baixa)"/>
  </r>
  <r>
    <x v="36"/>
    <s v="Dados Cadastrais"/>
    <s v="/customers/v2/business/identifications"/>
    <n v="0.95579086142164771"/>
    <n v="1724"/>
    <n v="5"/>
    <n v="30"/>
    <n v="203"/>
    <n v="1570"/>
    <n v="1.8169999999999999E-2"/>
    <s v="SLA OK (Alta)"/>
  </r>
  <r>
    <x v="37"/>
    <s v="Dados Cadastrais"/>
    <s v="/customers/v2/business/identifications"/>
    <n v="0.90085237863598899"/>
    <n v="1807"/>
    <n v="52"/>
    <n v="35"/>
    <n v="1810"/>
    <n v="1644"/>
    <n v="1.9029999999999998E-2"/>
    <s v="SLA OK (Média)"/>
  </r>
  <r>
    <x v="38"/>
    <s v="Dados Cadastrais"/>
    <s v="/customers/v2/business/identifications"/>
    <n v="0.99247770698737947"/>
    <n v="2277"/>
    <n v="84"/>
    <n v="27"/>
    <n v="3511"/>
    <n v="2272"/>
    <n v="2.63E-2"/>
    <s v="SLA OK (Baixa)"/>
  </r>
  <r>
    <x v="39"/>
    <s v="Dados Cadastrais"/>
    <s v="/customers/v2/business/identifications"/>
    <n v="0.89802414533393038"/>
    <n v="772"/>
    <n v="35"/>
    <n v="8"/>
    <n v="3484"/>
    <n v="786"/>
    <n v="9.1000000000000004E-3"/>
    <s v="SLA OK (Baixa)"/>
  </r>
  <r>
    <x v="40"/>
    <s v="Dados Cadastrais"/>
    <s v="/customers/v2/business/identifications"/>
    <n v="0.89453027282611208"/>
    <n v="2171"/>
    <n v="6"/>
    <n v="30"/>
    <n v="1507"/>
    <n v="2188"/>
    <n v="2.5319999999999999E-2"/>
    <s v="SLA OK (Média)"/>
  </r>
  <r>
    <x v="41"/>
    <s v="Dados Cadastrais"/>
    <s v="/customers/v2/business/identifications"/>
    <n v="0.90788819371948226"/>
    <n v="1009"/>
    <n v="9"/>
    <n v="5"/>
    <n v="2801"/>
    <n v="913"/>
    <n v="1.057E-2"/>
    <s v="SLA OK (Baixa)"/>
  </r>
  <r>
    <x v="42"/>
    <s v="Dados Cadastrais"/>
    <s v="/customers/v2/business/identifications"/>
    <n v="0.94404285106484032"/>
    <n v="1159"/>
    <n v="22"/>
    <n v="8"/>
    <n v="1414"/>
    <n v="1236"/>
    <n v="1.431E-2"/>
    <s v="SLA OK (Alta)"/>
  </r>
  <r>
    <x v="43"/>
    <s v="Dados Cadastrais"/>
    <s v="/customers/v2/business/identifications"/>
    <n v="0.96577908112658883"/>
    <n v="1567"/>
    <n v="1"/>
    <n v="17"/>
    <n v="1194"/>
    <n v="1602"/>
    <n v="1.8540000000000001E-2"/>
    <s v="SLA OK (Alta)"/>
  </r>
  <r>
    <x v="44"/>
    <s v="Dados Cadastrais"/>
    <s v="/customers/v2/business/identifications"/>
    <n v="0.99493039380522641"/>
    <n v="1098"/>
    <n v="28"/>
    <n v="3"/>
    <n v="3643"/>
    <n v="1262"/>
    <n v="1.461E-2"/>
    <s v="SLA OK (Baixa)"/>
  </r>
  <r>
    <x v="45"/>
    <s v="Dados Cadastrais"/>
    <s v="/customers/v2/business/identifications"/>
    <n v="0.8588078022475224"/>
    <n v="2087"/>
    <n v="73"/>
    <n v="26"/>
    <n v="3961"/>
    <n v="2166"/>
    <n v="2.5069999999999999E-2"/>
    <s v="SLA OK (Baixa)"/>
  </r>
  <r>
    <x v="46"/>
    <s v="Dados Cadastrais"/>
    <s v="/customers/v2/business/identifications"/>
    <n v="0.99800678686722999"/>
    <n v="2100"/>
    <n v="48"/>
    <n v="1"/>
    <n v="416"/>
    <n v="2077"/>
    <n v="2.4039999999999999E-2"/>
    <s v="SLA OK (Alta)"/>
  </r>
  <r>
    <x v="47"/>
    <s v="Dados Cadastrais"/>
    <s v="/customers/v2/business/identifications"/>
    <n v="0.86898456881859398"/>
    <n v="1624"/>
    <n v="57"/>
    <n v="36"/>
    <n v="167"/>
    <n v="1627"/>
    <n v="1.883E-2"/>
    <s v="SLA OK (Alta)"/>
  </r>
  <r>
    <x v="48"/>
    <s v="Dados Cadastrais"/>
    <s v="/customers/v2/business/identifications"/>
    <n v="0.95851470525659299"/>
    <n v="2168"/>
    <n v="93"/>
    <n v="38"/>
    <n v="2534"/>
    <n v="2338"/>
    <n v="2.7060000000000001E-2"/>
    <s v="SLA OK (Baixa)"/>
  </r>
  <r>
    <x v="49"/>
    <s v="Dados Cadastrais"/>
    <s v="/customers/v2/business/identifications"/>
    <n v="0.96318554431594472"/>
    <n v="1724"/>
    <n v="50"/>
    <n v="42"/>
    <n v="2122"/>
    <n v="1871"/>
    <n v="2.1659999999999999E-2"/>
    <s v="SLA OK (Baixa)"/>
  </r>
  <r>
    <x v="50"/>
    <s v="Dados Cadastrais"/>
    <s v="/customers/v2/business/identifications"/>
    <n v="0.85546452935243245"/>
    <n v="698"/>
    <n v="18"/>
    <n v="14"/>
    <n v="904"/>
    <n v="560"/>
    <n v="6.4799999999999996E-3"/>
    <s v="SLA OK (Alta)"/>
  </r>
  <r>
    <x v="20"/>
    <s v="Dados Cadastrais"/>
    <s v="/customers/v2/business/qualifications"/>
    <n v="0.94725965278050417"/>
    <n v="2220"/>
    <n v="54"/>
    <n v="27"/>
    <n v="131"/>
    <n v="2095"/>
    <n v="2.4250000000000001E-2"/>
    <s v="SLA OK (Alta)"/>
  </r>
  <r>
    <x v="21"/>
    <s v="Dados Cadastrais"/>
    <s v="/customers/v2/business/qualifications"/>
    <n v="0.90085354388797401"/>
    <n v="1909"/>
    <n v="66"/>
    <n v="17"/>
    <n v="857"/>
    <n v="1985"/>
    <n v="2.2970000000000001E-2"/>
    <s v="SLA OK (Alta)"/>
  </r>
  <r>
    <x v="22"/>
    <s v="Dados Cadastrais"/>
    <s v="/customers/v2/business/qualifications"/>
    <n v="0.98320431373413264"/>
    <n v="687"/>
    <n v="24"/>
    <n v="15"/>
    <n v="378"/>
    <n v="566"/>
    <n v="6.5500000000000003E-3"/>
    <s v="SLA OK (Alta)"/>
  </r>
  <r>
    <x v="23"/>
    <s v="Dados Cadastrais"/>
    <s v="/customers/v2/business/qualifications"/>
    <n v="0.89384673151449878"/>
    <n v="888"/>
    <n v="42"/>
    <n v="4"/>
    <n v="2847"/>
    <n v="922"/>
    <n v="1.0670000000000001E-2"/>
    <s v="SLA OK (Baixa)"/>
  </r>
  <r>
    <x v="24"/>
    <s v="Dados Cadastrais"/>
    <s v="/customers/v2/business/qualifications"/>
    <n v="0.89614427281361952"/>
    <n v="1721"/>
    <n v="52"/>
    <n v="15"/>
    <n v="2791"/>
    <n v="1536"/>
    <n v="1.7780000000000001E-2"/>
    <s v="SLA OK (Baixa)"/>
  </r>
  <r>
    <x v="25"/>
    <s v="Dados Cadastrais"/>
    <s v="/customers/v2/business/qualifications"/>
    <n v="0.95927228003528975"/>
    <n v="1733"/>
    <n v="3"/>
    <n v="45"/>
    <n v="69"/>
    <n v="1915"/>
    <n v="2.2159999999999999E-2"/>
    <s v="SLA OK (Alta)"/>
  </r>
  <r>
    <x v="26"/>
    <s v="Dados Cadastrais"/>
    <s v="/customers/v2/business/qualifications"/>
    <n v="0.99233106357236878"/>
    <n v="1958"/>
    <n v="30"/>
    <n v="43"/>
    <n v="883"/>
    <n v="1946"/>
    <n v="2.2519999999999998E-2"/>
    <s v="SLA OK (Alta)"/>
  </r>
  <r>
    <x v="27"/>
    <s v="Dados Cadastrais"/>
    <s v="/customers/v2/business/qualifications"/>
    <n v="0.9229067874341309"/>
    <n v="2244"/>
    <n v="48"/>
    <n v="6"/>
    <n v="1332"/>
    <n v="2358"/>
    <n v="2.7289999999999998E-2"/>
    <s v="SLA OK (Alta)"/>
  </r>
  <r>
    <x v="28"/>
    <s v="Dados Cadastrais"/>
    <s v="/customers/v2/business/qualifications"/>
    <n v="0.91467264357116729"/>
    <n v="1543"/>
    <n v="22"/>
    <n v="27"/>
    <n v="2550"/>
    <n v="1702"/>
    <n v="1.9699999999999999E-2"/>
    <s v="SLA OK (Baixa)"/>
  </r>
  <r>
    <x v="29"/>
    <s v="Dados Cadastrais"/>
    <s v="/customers/v2/business/qualifications"/>
    <n v="0.99925141259857153"/>
    <n v="2153"/>
    <n v="8"/>
    <n v="25"/>
    <n v="1569"/>
    <n v="1954"/>
    <n v="2.2620000000000001E-2"/>
    <s v="SLA OK (Média)"/>
  </r>
  <r>
    <x v="30"/>
    <s v="Dados Cadastrais"/>
    <s v="/customers/v2/business/qualifications"/>
    <n v="0.90281807108883005"/>
    <n v="861"/>
    <n v="6"/>
    <n v="7"/>
    <n v="1135"/>
    <n v="730"/>
    <n v="8.4499999999999992E-3"/>
    <s v="SLA OK (Alta)"/>
  </r>
  <r>
    <x v="31"/>
    <s v="Dados Cadastrais"/>
    <s v="/customers/v2/business/qualifications"/>
    <n v="0.96461140801319356"/>
    <n v="2149"/>
    <n v="53"/>
    <n v="39"/>
    <n v="3681"/>
    <n v="2286"/>
    <n v="2.6460000000000001E-2"/>
    <s v="SLA OK (Baixa)"/>
  </r>
  <r>
    <x v="32"/>
    <s v="Dados Cadastrais"/>
    <s v="/customers/v2/business/qualifications"/>
    <n v="0.86004670196979849"/>
    <n v="565"/>
    <n v="0"/>
    <n v="6"/>
    <n v="2996"/>
    <n v="397"/>
    <n v="4.5900000000000003E-3"/>
    <s v="SLA OK (Baixa)"/>
  </r>
  <r>
    <x v="33"/>
    <s v="Dados Cadastrais"/>
    <s v="/customers/v2/business/qualifications"/>
    <n v="0.88940943946222506"/>
    <n v="1294"/>
    <n v="63"/>
    <n v="12"/>
    <n v="875"/>
    <n v="1142"/>
    <n v="1.3220000000000001E-2"/>
    <s v="SLA OK (Alta)"/>
  </r>
  <r>
    <x v="34"/>
    <s v="Dados Cadastrais"/>
    <s v="/customers/v2/business/qualifications"/>
    <n v="0.93604610031935631"/>
    <n v="896"/>
    <n v="18"/>
    <n v="12"/>
    <n v="3336"/>
    <n v="928"/>
    <n v="1.074E-2"/>
    <s v="SLA OK (Baixa)"/>
  </r>
  <r>
    <x v="35"/>
    <s v="Dados Cadastrais"/>
    <s v="/customers/v2/business/qualifications"/>
    <n v="0.90651029173128195"/>
    <n v="1125"/>
    <n v="46"/>
    <n v="10"/>
    <n v="597"/>
    <n v="1219"/>
    <n v="1.4109999999999999E-2"/>
    <s v="SLA OK (Alta)"/>
  </r>
  <r>
    <x v="36"/>
    <s v="Dados Cadastrais"/>
    <s v="/customers/v2/business/qualifications"/>
    <n v="0.95346427726661309"/>
    <n v="1356"/>
    <n v="14"/>
    <n v="34"/>
    <n v="3338"/>
    <n v="1303"/>
    <n v="1.508E-2"/>
    <s v="SLA OK (Baixa)"/>
  </r>
  <r>
    <x v="37"/>
    <s v="Dados Cadastrais"/>
    <s v="/customers/v2/business/qualifications"/>
    <n v="0.93516183986406287"/>
    <n v="1806"/>
    <n v="6"/>
    <n v="17"/>
    <n v="722"/>
    <n v="1884"/>
    <n v="2.181E-2"/>
    <s v="SLA OK (Alta)"/>
  </r>
  <r>
    <x v="38"/>
    <s v="Dados Cadastrais"/>
    <s v="/customers/v2/business/qualifications"/>
    <n v="0.95918213379977824"/>
    <n v="638"/>
    <n v="29"/>
    <n v="5"/>
    <n v="81"/>
    <n v="727"/>
    <n v="8.4100000000000008E-3"/>
    <s v="SLA OK (Alta)"/>
  </r>
  <r>
    <x v="39"/>
    <s v="Dados Cadastrais"/>
    <s v="/customers/v2/business/qualifications"/>
    <n v="0.85995974185649116"/>
    <n v="2480"/>
    <n v="106"/>
    <n v="52"/>
    <n v="3350"/>
    <n v="2310"/>
    <n v="2.674E-2"/>
    <s v="SLA OK (Baixa)"/>
  </r>
  <r>
    <x v="40"/>
    <s v="Dados Cadastrais"/>
    <s v="/customers/v2/business/qualifications"/>
    <n v="0.85356347596857796"/>
    <n v="677"/>
    <n v="29"/>
    <n v="1"/>
    <n v="2198"/>
    <n v="818"/>
    <n v="9.4699999999999993E-3"/>
    <s v="SLA OK (Baixa)"/>
  </r>
  <r>
    <x v="41"/>
    <s v="Dados Cadastrais"/>
    <s v="/customers/v2/business/qualifications"/>
    <n v="0.88520552335778435"/>
    <n v="1440"/>
    <n v="39"/>
    <n v="33"/>
    <n v="1733"/>
    <n v="1354"/>
    <n v="1.567E-2"/>
    <s v="SLA OK (Média)"/>
  </r>
  <r>
    <x v="42"/>
    <s v="Dados Cadastrais"/>
    <s v="/customers/v2/business/qualifications"/>
    <n v="0.92333474522060055"/>
    <n v="2091"/>
    <n v="2"/>
    <n v="31"/>
    <n v="3562"/>
    <n v="2286"/>
    <n v="2.6460000000000001E-2"/>
    <s v="SLA OK (Baixa)"/>
  </r>
  <r>
    <x v="43"/>
    <s v="Dados Cadastrais"/>
    <s v="/customers/v2/business/qualifications"/>
    <n v="0.87251943351238859"/>
    <n v="1644"/>
    <n v="68"/>
    <n v="46"/>
    <n v="254"/>
    <n v="1560"/>
    <n v="1.806E-2"/>
    <s v="SLA OK (Alta)"/>
  </r>
  <r>
    <x v="44"/>
    <s v="Dados Cadastrais"/>
    <s v="/customers/v2/business/qualifications"/>
    <n v="0.98295022358995354"/>
    <n v="1455"/>
    <n v="8"/>
    <n v="28"/>
    <n v="3678"/>
    <n v="1529"/>
    <n v="1.77E-2"/>
    <s v="SLA OK (Baixa)"/>
  </r>
  <r>
    <x v="45"/>
    <s v="Dados Cadastrais"/>
    <s v="/customers/v2/business/qualifications"/>
    <n v="0.88949759233847281"/>
    <n v="2154"/>
    <n v="44"/>
    <n v="3"/>
    <n v="1497"/>
    <n v="2093"/>
    <n v="2.4219999999999998E-2"/>
    <s v="SLA OK (Alta)"/>
  </r>
  <r>
    <x v="46"/>
    <s v="Dados Cadastrais"/>
    <s v="/customers/v2/business/qualifications"/>
    <n v="0.91933418952155022"/>
    <n v="1542"/>
    <n v="32"/>
    <n v="15"/>
    <n v="2800"/>
    <n v="1464"/>
    <n v="1.694E-2"/>
    <s v="SLA OK (Baixa)"/>
  </r>
  <r>
    <x v="47"/>
    <s v="Dados Cadastrais"/>
    <s v="/customers/v2/business/qualifications"/>
    <n v="0.88762793374826832"/>
    <n v="2229"/>
    <n v="40"/>
    <n v="2"/>
    <n v="642"/>
    <n v="2351"/>
    <n v="2.7210000000000002E-2"/>
    <s v="SLA OK (Alta)"/>
  </r>
  <r>
    <x v="48"/>
    <s v="Dados Cadastrais"/>
    <s v="/customers/v2/business/qualifications"/>
    <n v="0.94031790877501409"/>
    <n v="2244"/>
    <n v="64"/>
    <n v="8"/>
    <n v="1835"/>
    <n v="2321"/>
    <n v="2.6859999999999998E-2"/>
    <s v="SLA OK (Média)"/>
  </r>
  <r>
    <x v="49"/>
    <s v="Dados Cadastrais"/>
    <s v="/customers/v2/business/qualifications"/>
    <n v="0.97714997019969596"/>
    <n v="695"/>
    <n v="8"/>
    <n v="8"/>
    <n v="644"/>
    <n v="723"/>
    <n v="8.3700000000000007E-3"/>
    <s v="SLA OK (Alta)"/>
  </r>
  <r>
    <x v="50"/>
    <s v="Dados Cadastrais"/>
    <s v="/customers/v2/business/qualifications"/>
    <n v="0.85708755082847277"/>
    <n v="517"/>
    <n v="7"/>
    <n v="11"/>
    <n v="750"/>
    <n v="711"/>
    <n v="8.2299999999999995E-3"/>
    <s v="SLA OK (Alta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0BA027-D0D9-4ED9-9CC4-68B62277BE32}" name="PivotTable3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B7" firstHeaderRow="2" firstDataRow="2" firstDataCol="1"/>
  <pivotFields count="12">
    <pivotField compact="0" outline="0" subtotalTop="0" showAll="0" defaultSubtotal="0">
      <items count="51"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3">
    <i>
      <x v="7"/>
    </i>
    <i>
      <x v="8"/>
    </i>
    <i t="grand">
      <x/>
    </i>
  </rowItems>
  <colItems count="1">
    <i/>
  </colItems>
  <dataFields count="1">
    <dataField name="Sum of total_chamada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F8B76-56B6-4500-949A-A55F858F60BF}">
  <dimension ref="A3:C7"/>
  <sheetViews>
    <sheetView tabSelected="1" workbookViewId="0">
      <selection activeCell="A5" sqref="A5:A6"/>
      <pivotSelection pane="bottomRight" showHeader="1" axis="axisRow" activeRow="3" previousRow="3" click="1" r:id="rId1">
        <pivotArea dataOnly="0" labelOnly="1" outline="0" fieldPosition="0">
          <references count="1">
            <reference field="11" count="0"/>
          </references>
        </pivotArea>
      </pivotSelection>
    </sheetView>
  </sheetViews>
  <sheetFormatPr defaultRowHeight="14.5" x14ac:dyDescent="0.35"/>
  <cols>
    <col min="1" max="1" width="20.54296875" bestFit="1" customWidth="1"/>
    <col min="2" max="2" width="7.81640625" bestFit="1" customWidth="1"/>
  </cols>
  <sheetData>
    <row r="3" spans="1:3" x14ac:dyDescent="0.35">
      <c r="A3" s="4" t="s">
        <v>46</v>
      </c>
    </row>
    <row r="4" spans="1:3" x14ac:dyDescent="0.35">
      <c r="A4" s="4" t="s">
        <v>43</v>
      </c>
      <c r="B4" t="s">
        <v>47</v>
      </c>
    </row>
    <row r="5" spans="1:3" x14ac:dyDescent="0.35">
      <c r="A5" t="s">
        <v>44</v>
      </c>
      <c r="B5" s="5">
        <v>1020014</v>
      </c>
    </row>
    <row r="6" spans="1:3" x14ac:dyDescent="0.35">
      <c r="A6" t="s">
        <v>45</v>
      </c>
      <c r="B6" s="5">
        <v>522924</v>
      </c>
      <c r="C6">
        <f>(B6-B5)/B5</f>
        <v>-0.48733644832325829</v>
      </c>
    </row>
    <row r="7" spans="1:3" x14ac:dyDescent="0.35">
      <c r="A7" t="s">
        <v>42</v>
      </c>
      <c r="B7" s="5">
        <v>1542938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98"/>
  <sheetViews>
    <sheetView workbookViewId="0">
      <selection sqref="A1:K1098"/>
    </sheetView>
  </sheetViews>
  <sheetFormatPr defaultRowHeight="14.5" x14ac:dyDescent="0.35"/>
  <cols>
    <col min="1" max="1" width="17.81640625" bestFit="1" customWidth="1"/>
    <col min="2" max="2" width="34" bestFit="1" customWidth="1"/>
    <col min="3" max="3" width="61.81640625" bestFit="1" customWidth="1"/>
    <col min="4" max="4" width="18.6328125" bestFit="1" customWidth="1"/>
    <col min="5" max="5" width="14" bestFit="1" customWidth="1"/>
    <col min="6" max="6" width="19.08984375" bestFit="1" customWidth="1"/>
    <col min="7" max="7" width="23.08984375" bestFit="1" customWidth="1"/>
    <col min="8" max="8" width="10.08984375" bestFit="1" customWidth="1"/>
    <col min="9" max="9" width="14.90625" bestFit="1" customWidth="1"/>
    <col min="10" max="10" width="20.6328125" bestFit="1" customWidth="1"/>
    <col min="11" max="11" width="13.17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>
        <v>45870</v>
      </c>
      <c r="B2" t="s">
        <v>11</v>
      </c>
      <c r="C2" t="s">
        <v>12</v>
      </c>
      <c r="D2">
        <v>0</v>
      </c>
      <c r="E2">
        <v>1</v>
      </c>
      <c r="F2">
        <v>1</v>
      </c>
      <c r="G2">
        <v>0</v>
      </c>
      <c r="H2">
        <v>11</v>
      </c>
      <c r="I2">
        <v>1</v>
      </c>
      <c r="J2">
        <v>0</v>
      </c>
      <c r="K2" t="s">
        <v>13</v>
      </c>
    </row>
    <row r="3" spans="1:11" x14ac:dyDescent="0.35">
      <c r="A3" s="1">
        <v>45870</v>
      </c>
      <c r="B3" t="s">
        <v>11</v>
      </c>
      <c r="C3" t="s">
        <v>14</v>
      </c>
      <c r="D3">
        <v>0</v>
      </c>
      <c r="E3">
        <v>228</v>
      </c>
      <c r="F3">
        <v>228</v>
      </c>
      <c r="G3">
        <v>0</v>
      </c>
      <c r="H3">
        <v>17</v>
      </c>
      <c r="I3">
        <v>228</v>
      </c>
      <c r="J3">
        <v>2.5999999999999999E-3</v>
      </c>
      <c r="K3" t="s">
        <v>13</v>
      </c>
    </row>
    <row r="4" spans="1:11" x14ac:dyDescent="0.35">
      <c r="A4" s="1">
        <v>45870</v>
      </c>
      <c r="B4" t="s">
        <v>11</v>
      </c>
      <c r="C4" t="s">
        <v>15</v>
      </c>
      <c r="D4">
        <v>0.87775061124694376</v>
      </c>
      <c r="E4">
        <v>1344</v>
      </c>
      <c r="F4">
        <v>268</v>
      </c>
      <c r="G4">
        <v>0</v>
      </c>
      <c r="H4">
        <v>133</v>
      </c>
      <c r="I4">
        <v>1344</v>
      </c>
      <c r="J4">
        <v>1.5599999999999999E-2</v>
      </c>
      <c r="K4" t="s">
        <v>13</v>
      </c>
    </row>
    <row r="5" spans="1:11" x14ac:dyDescent="0.35">
      <c r="A5" s="1">
        <v>45870</v>
      </c>
      <c r="B5" t="s">
        <v>11</v>
      </c>
      <c r="C5" t="s">
        <v>16</v>
      </c>
      <c r="D5">
        <v>0.84248210023866343</v>
      </c>
      <c r="E5">
        <v>1427</v>
      </c>
      <c r="F5">
        <v>323</v>
      </c>
      <c r="G5">
        <v>0</v>
      </c>
      <c r="H5">
        <v>132</v>
      </c>
      <c r="I5">
        <v>1427</v>
      </c>
      <c r="J5">
        <v>1.6500000000000001E-2</v>
      </c>
      <c r="K5" t="s">
        <v>13</v>
      </c>
    </row>
    <row r="6" spans="1:11" x14ac:dyDescent="0.35">
      <c r="A6" s="1">
        <v>45870</v>
      </c>
      <c r="B6" t="s">
        <v>11</v>
      </c>
      <c r="C6" t="s">
        <v>17</v>
      </c>
      <c r="D6">
        <v>0.8796526054590571</v>
      </c>
      <c r="E6">
        <v>1413</v>
      </c>
      <c r="F6">
        <v>254</v>
      </c>
      <c r="G6">
        <v>0</v>
      </c>
      <c r="H6">
        <v>133</v>
      </c>
      <c r="I6">
        <v>1413</v>
      </c>
      <c r="J6">
        <v>1.6400000000000001E-2</v>
      </c>
      <c r="K6" t="s">
        <v>13</v>
      </c>
    </row>
    <row r="7" spans="1:11" x14ac:dyDescent="0.35">
      <c r="A7" s="1">
        <v>45870</v>
      </c>
      <c r="B7" t="s">
        <v>18</v>
      </c>
      <c r="C7" t="s">
        <v>19</v>
      </c>
      <c r="D7">
        <v>0.73985239852398521</v>
      </c>
      <c r="E7">
        <v>744</v>
      </c>
      <c r="F7">
        <v>205</v>
      </c>
      <c r="G7">
        <v>0</v>
      </c>
      <c r="H7">
        <v>216</v>
      </c>
      <c r="I7">
        <v>744</v>
      </c>
      <c r="J7">
        <v>8.6E-3</v>
      </c>
      <c r="K7" t="s">
        <v>13</v>
      </c>
    </row>
    <row r="8" spans="1:11" x14ac:dyDescent="0.35">
      <c r="A8" s="1">
        <v>45870</v>
      </c>
      <c r="B8" t="s">
        <v>18</v>
      </c>
      <c r="C8" t="s">
        <v>20</v>
      </c>
      <c r="D8">
        <v>0.98477157360406087</v>
      </c>
      <c r="E8">
        <v>595</v>
      </c>
      <c r="F8">
        <v>6</v>
      </c>
      <c r="G8">
        <v>0</v>
      </c>
      <c r="H8">
        <v>208</v>
      </c>
      <c r="I8">
        <v>595</v>
      </c>
      <c r="J8">
        <v>6.8999999999999999E-3</v>
      </c>
      <c r="K8" t="s">
        <v>13</v>
      </c>
    </row>
    <row r="9" spans="1:11" x14ac:dyDescent="0.35">
      <c r="A9" s="1">
        <v>45870</v>
      </c>
      <c r="B9" t="s">
        <v>18</v>
      </c>
      <c r="C9" t="s">
        <v>21</v>
      </c>
      <c r="D9">
        <v>0.99159663865546221</v>
      </c>
      <c r="E9">
        <v>3631</v>
      </c>
      <c r="F9">
        <v>72</v>
      </c>
      <c r="G9">
        <v>0</v>
      </c>
      <c r="H9">
        <v>228</v>
      </c>
      <c r="I9">
        <v>3631</v>
      </c>
      <c r="J9">
        <v>4.2000000000000003E-2</v>
      </c>
      <c r="K9" t="s">
        <v>13</v>
      </c>
    </row>
    <row r="10" spans="1:11" x14ac:dyDescent="0.35">
      <c r="A10" s="1">
        <v>45870</v>
      </c>
      <c r="B10" t="s">
        <v>18</v>
      </c>
      <c r="C10" t="s">
        <v>22</v>
      </c>
      <c r="D10">
        <v>0.140625</v>
      </c>
      <c r="E10">
        <v>260</v>
      </c>
      <c r="F10">
        <v>171</v>
      </c>
      <c r="G10">
        <v>0</v>
      </c>
      <c r="H10">
        <v>175</v>
      </c>
      <c r="I10">
        <v>260</v>
      </c>
      <c r="J10">
        <v>3.0000000000000001E-3</v>
      </c>
      <c r="K10" t="s">
        <v>13</v>
      </c>
    </row>
    <row r="11" spans="1:11" x14ac:dyDescent="0.35">
      <c r="A11" s="1">
        <v>45870</v>
      </c>
      <c r="B11" t="s">
        <v>18</v>
      </c>
      <c r="C11" t="s">
        <v>23</v>
      </c>
      <c r="D11">
        <v>1</v>
      </c>
      <c r="E11">
        <v>2106</v>
      </c>
      <c r="F11">
        <v>0</v>
      </c>
      <c r="G11">
        <v>0</v>
      </c>
      <c r="H11">
        <v>205</v>
      </c>
      <c r="I11">
        <v>2106</v>
      </c>
      <c r="J11">
        <v>2.4400000000000002E-2</v>
      </c>
      <c r="K11" t="s">
        <v>13</v>
      </c>
    </row>
    <row r="12" spans="1:11" x14ac:dyDescent="0.35">
      <c r="A12" s="1">
        <v>45870</v>
      </c>
      <c r="B12" t="s">
        <v>24</v>
      </c>
      <c r="C12" t="s">
        <v>25</v>
      </c>
      <c r="D12">
        <v>0.52010723860589814</v>
      </c>
      <c r="E12">
        <v>427</v>
      </c>
      <c r="F12">
        <v>213</v>
      </c>
      <c r="G12">
        <v>0</v>
      </c>
      <c r="H12">
        <v>204</v>
      </c>
      <c r="I12">
        <v>427</v>
      </c>
      <c r="J12">
        <v>4.8999999999999998E-3</v>
      </c>
      <c r="K12" t="s">
        <v>13</v>
      </c>
    </row>
    <row r="13" spans="1:11" x14ac:dyDescent="0.35">
      <c r="A13" s="1">
        <v>45870</v>
      </c>
      <c r="B13" t="s">
        <v>24</v>
      </c>
      <c r="C13" t="s">
        <v>26</v>
      </c>
      <c r="D13">
        <v>0.88888888888888884</v>
      </c>
      <c r="E13">
        <v>124</v>
      </c>
      <c r="F13">
        <v>4</v>
      </c>
      <c r="G13">
        <v>0</v>
      </c>
      <c r="H13">
        <v>400</v>
      </c>
      <c r="I13">
        <v>124</v>
      </c>
      <c r="J13">
        <v>1.4E-3</v>
      </c>
      <c r="K13" t="s">
        <v>13</v>
      </c>
    </row>
    <row r="14" spans="1:11" x14ac:dyDescent="0.35">
      <c r="A14" s="1">
        <v>45870</v>
      </c>
      <c r="B14" t="s">
        <v>24</v>
      </c>
      <c r="C14" t="s">
        <v>27</v>
      </c>
      <c r="D14">
        <v>0.98051948051948057</v>
      </c>
      <c r="E14">
        <v>438</v>
      </c>
      <c r="F14">
        <v>4</v>
      </c>
      <c r="G14">
        <v>0</v>
      </c>
      <c r="H14">
        <v>300</v>
      </c>
      <c r="I14">
        <v>438</v>
      </c>
      <c r="J14">
        <v>5.1000000000000004E-3</v>
      </c>
      <c r="K14" t="s">
        <v>13</v>
      </c>
    </row>
    <row r="15" spans="1:11" x14ac:dyDescent="0.35">
      <c r="A15" s="1">
        <v>45870</v>
      </c>
      <c r="B15" t="s">
        <v>24</v>
      </c>
      <c r="C15" t="s">
        <v>28</v>
      </c>
      <c r="D15">
        <v>1</v>
      </c>
      <c r="E15">
        <v>3</v>
      </c>
      <c r="F15">
        <v>0</v>
      </c>
      <c r="G15">
        <v>0</v>
      </c>
      <c r="H15">
        <v>260</v>
      </c>
      <c r="I15">
        <v>3</v>
      </c>
      <c r="J15">
        <v>0</v>
      </c>
      <c r="K15" t="s">
        <v>13</v>
      </c>
    </row>
    <row r="16" spans="1:11" x14ac:dyDescent="0.35">
      <c r="A16" s="1">
        <v>45870</v>
      </c>
      <c r="B16" t="s">
        <v>24</v>
      </c>
      <c r="C16" t="s">
        <v>29</v>
      </c>
      <c r="D16">
        <v>1</v>
      </c>
      <c r="E16">
        <v>202</v>
      </c>
      <c r="F16">
        <v>0</v>
      </c>
      <c r="G16">
        <v>0</v>
      </c>
      <c r="H16">
        <v>240</v>
      </c>
      <c r="I16">
        <v>202</v>
      </c>
      <c r="J16">
        <v>2.3E-3</v>
      </c>
      <c r="K16" t="s">
        <v>13</v>
      </c>
    </row>
    <row r="17" spans="1:11" x14ac:dyDescent="0.35">
      <c r="A17" s="1">
        <v>45870</v>
      </c>
      <c r="B17" t="s">
        <v>30</v>
      </c>
      <c r="C17" t="s">
        <v>31</v>
      </c>
      <c r="D17">
        <v>0.76160000000000005</v>
      </c>
      <c r="E17">
        <v>866</v>
      </c>
      <c r="F17">
        <v>219</v>
      </c>
      <c r="G17">
        <v>0</v>
      </c>
      <c r="H17">
        <v>229</v>
      </c>
      <c r="I17">
        <v>866</v>
      </c>
      <c r="J17">
        <v>0.01</v>
      </c>
      <c r="K17" t="s">
        <v>13</v>
      </c>
    </row>
    <row r="18" spans="1:11" x14ac:dyDescent="0.35">
      <c r="A18" s="1">
        <v>45870</v>
      </c>
      <c r="B18" t="s">
        <v>30</v>
      </c>
      <c r="C18" t="s">
        <v>32</v>
      </c>
      <c r="D18">
        <v>0.98561151079136688</v>
      </c>
      <c r="E18">
        <v>327</v>
      </c>
      <c r="F18">
        <v>4</v>
      </c>
      <c r="G18">
        <v>0</v>
      </c>
      <c r="H18">
        <v>214</v>
      </c>
      <c r="I18">
        <v>327</v>
      </c>
      <c r="J18">
        <v>3.8E-3</v>
      </c>
      <c r="K18" t="s">
        <v>13</v>
      </c>
    </row>
    <row r="19" spans="1:11" x14ac:dyDescent="0.35">
      <c r="A19" s="1">
        <v>45870</v>
      </c>
      <c r="B19" t="s">
        <v>30</v>
      </c>
      <c r="C19" t="s">
        <v>33</v>
      </c>
      <c r="D19">
        <v>0.99810066476733139</v>
      </c>
      <c r="E19">
        <v>3744</v>
      </c>
      <c r="F19">
        <v>16</v>
      </c>
      <c r="G19">
        <v>0</v>
      </c>
      <c r="H19">
        <v>229</v>
      </c>
      <c r="I19">
        <v>3744</v>
      </c>
      <c r="J19">
        <v>4.3299999999999998E-2</v>
      </c>
      <c r="K19" t="s">
        <v>13</v>
      </c>
    </row>
    <row r="20" spans="1:11" x14ac:dyDescent="0.35">
      <c r="A20" s="1">
        <v>45870</v>
      </c>
      <c r="B20" t="s">
        <v>30</v>
      </c>
      <c r="C20" t="s">
        <v>34</v>
      </c>
      <c r="D20">
        <v>1</v>
      </c>
      <c r="E20">
        <v>86</v>
      </c>
      <c r="F20">
        <v>0</v>
      </c>
      <c r="G20">
        <v>0</v>
      </c>
      <c r="H20">
        <v>252</v>
      </c>
      <c r="I20">
        <v>86</v>
      </c>
      <c r="J20">
        <v>1E-3</v>
      </c>
      <c r="K20" t="s">
        <v>13</v>
      </c>
    </row>
    <row r="21" spans="1:11" x14ac:dyDescent="0.35">
      <c r="A21" s="1">
        <v>45870</v>
      </c>
      <c r="B21" t="s">
        <v>30</v>
      </c>
      <c r="C21" t="s">
        <v>35</v>
      </c>
      <c r="D21">
        <v>1</v>
      </c>
      <c r="E21">
        <v>1842</v>
      </c>
      <c r="F21">
        <v>1</v>
      </c>
      <c r="G21">
        <v>0</v>
      </c>
      <c r="H21">
        <v>202</v>
      </c>
      <c r="I21">
        <v>1842</v>
      </c>
      <c r="J21">
        <v>2.1299999999999999E-2</v>
      </c>
      <c r="K21" t="s">
        <v>13</v>
      </c>
    </row>
    <row r="22" spans="1:11" x14ac:dyDescent="0.35">
      <c r="A22" s="1">
        <v>45870</v>
      </c>
      <c r="B22" t="s">
        <v>36</v>
      </c>
      <c r="C22" t="s">
        <v>37</v>
      </c>
      <c r="D22">
        <v>0.94070080862533689</v>
      </c>
      <c r="E22">
        <v>8594</v>
      </c>
      <c r="F22">
        <v>244</v>
      </c>
      <c r="G22">
        <v>0</v>
      </c>
      <c r="H22">
        <v>109</v>
      </c>
      <c r="I22">
        <v>8594</v>
      </c>
      <c r="J22">
        <v>9.9500000000000005E-2</v>
      </c>
      <c r="K22" t="s">
        <v>13</v>
      </c>
    </row>
    <row r="23" spans="1:11" x14ac:dyDescent="0.35">
      <c r="A23" s="1">
        <v>45871</v>
      </c>
      <c r="B23" t="s">
        <v>11</v>
      </c>
      <c r="C23" t="s">
        <v>12</v>
      </c>
      <c r="D23">
        <v>0</v>
      </c>
      <c r="E23">
        <v>1</v>
      </c>
      <c r="F23">
        <v>1</v>
      </c>
      <c r="G23">
        <v>0</v>
      </c>
      <c r="H23">
        <v>69</v>
      </c>
      <c r="I23">
        <v>1</v>
      </c>
      <c r="J23">
        <v>0</v>
      </c>
      <c r="K23" t="s">
        <v>13</v>
      </c>
    </row>
    <row r="24" spans="1:11" x14ac:dyDescent="0.35">
      <c r="A24" s="1">
        <v>45871</v>
      </c>
      <c r="B24" t="s">
        <v>11</v>
      </c>
      <c r="C24" t="s">
        <v>14</v>
      </c>
      <c r="D24">
        <v>0</v>
      </c>
      <c r="E24">
        <v>232</v>
      </c>
      <c r="F24">
        <v>232</v>
      </c>
      <c r="G24">
        <v>0</v>
      </c>
      <c r="H24">
        <v>17</v>
      </c>
      <c r="I24">
        <v>232</v>
      </c>
      <c r="J24">
        <v>2.7000000000000001E-3</v>
      </c>
      <c r="K24" t="s">
        <v>13</v>
      </c>
    </row>
    <row r="25" spans="1:11" x14ac:dyDescent="0.35">
      <c r="A25" s="1">
        <v>45871</v>
      </c>
      <c r="B25" t="s">
        <v>11</v>
      </c>
      <c r="C25" t="s">
        <v>15</v>
      </c>
      <c r="D25">
        <v>0.90331491712707179</v>
      </c>
      <c r="E25">
        <v>451</v>
      </c>
      <c r="F25">
        <v>61</v>
      </c>
      <c r="G25">
        <v>0</v>
      </c>
      <c r="H25">
        <v>177</v>
      </c>
      <c r="I25">
        <v>451</v>
      </c>
      <c r="J25">
        <v>5.1999999999999998E-3</v>
      </c>
      <c r="K25" t="s">
        <v>13</v>
      </c>
    </row>
    <row r="26" spans="1:11" x14ac:dyDescent="0.35">
      <c r="A26" s="1">
        <v>45871</v>
      </c>
      <c r="B26" t="s">
        <v>11</v>
      </c>
      <c r="C26" t="s">
        <v>16</v>
      </c>
      <c r="D26">
        <v>0.8639798488664987</v>
      </c>
      <c r="E26">
        <v>555</v>
      </c>
      <c r="F26">
        <v>72</v>
      </c>
      <c r="G26">
        <v>0</v>
      </c>
      <c r="H26">
        <v>169</v>
      </c>
      <c r="I26">
        <v>555</v>
      </c>
      <c r="J26">
        <v>6.4000000000000003E-3</v>
      </c>
      <c r="K26" t="s">
        <v>13</v>
      </c>
    </row>
    <row r="27" spans="1:11" x14ac:dyDescent="0.35">
      <c r="A27" s="1">
        <v>45871</v>
      </c>
      <c r="B27" t="s">
        <v>11</v>
      </c>
      <c r="C27" t="s">
        <v>17</v>
      </c>
      <c r="D27">
        <v>0.91041162227602901</v>
      </c>
      <c r="E27">
        <v>521</v>
      </c>
      <c r="F27">
        <v>59</v>
      </c>
      <c r="G27">
        <v>0</v>
      </c>
      <c r="H27">
        <v>163</v>
      </c>
      <c r="I27">
        <v>521</v>
      </c>
      <c r="J27">
        <v>6.0000000000000001E-3</v>
      </c>
      <c r="K27" t="s">
        <v>13</v>
      </c>
    </row>
    <row r="28" spans="1:11" x14ac:dyDescent="0.35">
      <c r="A28" s="1">
        <v>45871</v>
      </c>
      <c r="B28" t="s">
        <v>18</v>
      </c>
      <c r="C28" t="s">
        <v>19</v>
      </c>
      <c r="D28">
        <v>0.72443674176776429</v>
      </c>
      <c r="E28">
        <v>816</v>
      </c>
      <c r="F28">
        <v>225</v>
      </c>
      <c r="G28">
        <v>0</v>
      </c>
      <c r="H28">
        <v>215</v>
      </c>
      <c r="I28">
        <v>816</v>
      </c>
      <c r="J28">
        <v>9.4000000000000004E-3</v>
      </c>
      <c r="K28" t="s">
        <v>13</v>
      </c>
    </row>
    <row r="29" spans="1:11" x14ac:dyDescent="0.35">
      <c r="A29" s="1">
        <v>45871</v>
      </c>
      <c r="B29" t="s">
        <v>18</v>
      </c>
      <c r="C29" t="s">
        <v>20</v>
      </c>
      <c r="D29">
        <v>1</v>
      </c>
      <c r="E29">
        <v>182</v>
      </c>
      <c r="F29">
        <v>0</v>
      </c>
      <c r="G29">
        <v>0</v>
      </c>
      <c r="H29">
        <v>245</v>
      </c>
      <c r="I29">
        <v>182</v>
      </c>
      <c r="J29">
        <v>2.0999999999999999E-3</v>
      </c>
      <c r="K29" t="s">
        <v>13</v>
      </c>
    </row>
    <row r="30" spans="1:11" x14ac:dyDescent="0.35">
      <c r="A30" s="1">
        <v>45871</v>
      </c>
      <c r="B30" t="s">
        <v>18</v>
      </c>
      <c r="C30" t="s">
        <v>21</v>
      </c>
      <c r="D30">
        <v>0.99670329670329672</v>
      </c>
      <c r="E30">
        <v>2854</v>
      </c>
      <c r="F30">
        <v>48</v>
      </c>
      <c r="G30">
        <v>0</v>
      </c>
      <c r="H30">
        <v>219</v>
      </c>
      <c r="I30">
        <v>2854</v>
      </c>
      <c r="J30">
        <v>3.3000000000000002E-2</v>
      </c>
      <c r="K30" t="s">
        <v>13</v>
      </c>
    </row>
    <row r="31" spans="1:11" x14ac:dyDescent="0.35">
      <c r="A31" s="1">
        <v>45871</v>
      </c>
      <c r="B31" t="s">
        <v>18</v>
      </c>
      <c r="C31" t="s">
        <v>22</v>
      </c>
      <c r="D31">
        <v>8.6538461538461536E-2</v>
      </c>
      <c r="E31">
        <v>148</v>
      </c>
      <c r="F31">
        <v>100</v>
      </c>
      <c r="G31">
        <v>0</v>
      </c>
      <c r="H31">
        <v>161</v>
      </c>
      <c r="I31">
        <v>148</v>
      </c>
      <c r="J31">
        <v>1.6999999999999999E-3</v>
      </c>
      <c r="K31" t="s">
        <v>13</v>
      </c>
    </row>
    <row r="32" spans="1:11" x14ac:dyDescent="0.35">
      <c r="A32" s="1">
        <v>45871</v>
      </c>
      <c r="B32" t="s">
        <v>18</v>
      </c>
      <c r="C32" t="s">
        <v>23</v>
      </c>
      <c r="D32">
        <v>1</v>
      </c>
      <c r="E32">
        <v>1841</v>
      </c>
      <c r="F32">
        <v>1</v>
      </c>
      <c r="G32">
        <v>0</v>
      </c>
      <c r="H32">
        <v>207</v>
      </c>
      <c r="I32">
        <v>1841</v>
      </c>
      <c r="J32">
        <v>2.1299999999999999E-2</v>
      </c>
      <c r="K32" t="s">
        <v>13</v>
      </c>
    </row>
    <row r="33" spans="1:11" x14ac:dyDescent="0.35">
      <c r="A33" s="1">
        <v>45871</v>
      </c>
      <c r="B33" t="s">
        <v>24</v>
      </c>
      <c r="C33" t="s">
        <v>25</v>
      </c>
      <c r="D33">
        <v>0.53186274509803921</v>
      </c>
      <c r="E33">
        <v>488</v>
      </c>
      <c r="F33">
        <v>229</v>
      </c>
      <c r="G33">
        <v>0</v>
      </c>
      <c r="H33">
        <v>195</v>
      </c>
      <c r="I33">
        <v>488</v>
      </c>
      <c r="J33">
        <v>5.5999999999999999E-3</v>
      </c>
      <c r="K33" t="s">
        <v>13</v>
      </c>
    </row>
    <row r="34" spans="1:11" x14ac:dyDescent="0.35">
      <c r="A34" s="1">
        <v>45871</v>
      </c>
      <c r="B34" t="s">
        <v>24</v>
      </c>
      <c r="C34" t="s">
        <v>26</v>
      </c>
      <c r="D34">
        <v>1</v>
      </c>
      <c r="E34">
        <v>5</v>
      </c>
      <c r="F34">
        <v>0</v>
      </c>
      <c r="G34">
        <v>0</v>
      </c>
      <c r="H34">
        <v>182</v>
      </c>
      <c r="I34">
        <v>5</v>
      </c>
      <c r="J34">
        <v>1E-4</v>
      </c>
      <c r="K34" t="s">
        <v>13</v>
      </c>
    </row>
    <row r="35" spans="1:11" x14ac:dyDescent="0.35">
      <c r="A35" s="1">
        <v>45871</v>
      </c>
      <c r="B35" t="s">
        <v>24</v>
      </c>
      <c r="C35" t="s">
        <v>27</v>
      </c>
      <c r="D35">
        <v>1</v>
      </c>
      <c r="E35">
        <v>301</v>
      </c>
      <c r="F35">
        <v>0</v>
      </c>
      <c r="G35">
        <v>0</v>
      </c>
      <c r="H35">
        <v>241</v>
      </c>
      <c r="I35">
        <v>301</v>
      </c>
      <c r="J35">
        <v>3.5000000000000001E-3</v>
      </c>
      <c r="K35" t="s">
        <v>13</v>
      </c>
    </row>
    <row r="36" spans="1:11" x14ac:dyDescent="0.35">
      <c r="A36" s="1">
        <v>45871</v>
      </c>
      <c r="B36" t="s">
        <v>24</v>
      </c>
      <c r="C36" t="s">
        <v>29</v>
      </c>
      <c r="D36">
        <v>1</v>
      </c>
      <c r="E36">
        <v>184</v>
      </c>
      <c r="F36">
        <v>0</v>
      </c>
      <c r="G36">
        <v>0</v>
      </c>
      <c r="H36">
        <v>228</v>
      </c>
      <c r="I36">
        <v>184</v>
      </c>
      <c r="J36">
        <v>2.0999999999999999E-3</v>
      </c>
      <c r="K36" t="s">
        <v>13</v>
      </c>
    </row>
    <row r="37" spans="1:11" x14ac:dyDescent="0.35">
      <c r="A37" s="1">
        <v>45871</v>
      </c>
      <c r="B37" t="s">
        <v>30</v>
      </c>
      <c r="C37" t="s">
        <v>31</v>
      </c>
      <c r="D37">
        <v>0.75856697819314645</v>
      </c>
      <c r="E37">
        <v>966</v>
      </c>
      <c r="F37">
        <v>227</v>
      </c>
      <c r="G37">
        <v>0</v>
      </c>
      <c r="H37">
        <v>222</v>
      </c>
      <c r="I37">
        <v>966</v>
      </c>
      <c r="J37">
        <v>1.12E-2</v>
      </c>
      <c r="K37" t="s">
        <v>13</v>
      </c>
    </row>
    <row r="38" spans="1:11" x14ac:dyDescent="0.35">
      <c r="A38" s="1">
        <v>45871</v>
      </c>
      <c r="B38" t="s">
        <v>30</v>
      </c>
      <c r="C38" t="s">
        <v>32</v>
      </c>
      <c r="D38">
        <v>1</v>
      </c>
      <c r="E38">
        <v>607</v>
      </c>
      <c r="F38">
        <v>0</v>
      </c>
      <c r="G38">
        <v>0</v>
      </c>
      <c r="H38">
        <v>198</v>
      </c>
      <c r="I38">
        <v>607</v>
      </c>
      <c r="J38">
        <v>7.0000000000000001E-3</v>
      </c>
      <c r="K38" t="s">
        <v>13</v>
      </c>
    </row>
    <row r="39" spans="1:11" x14ac:dyDescent="0.35">
      <c r="A39" s="1">
        <v>45871</v>
      </c>
      <c r="B39" t="s">
        <v>30</v>
      </c>
      <c r="C39" t="s">
        <v>33</v>
      </c>
      <c r="D39">
        <v>0.99556048834628186</v>
      </c>
      <c r="E39">
        <v>3068</v>
      </c>
      <c r="F39">
        <v>11</v>
      </c>
      <c r="G39">
        <v>0</v>
      </c>
      <c r="H39">
        <v>219</v>
      </c>
      <c r="I39">
        <v>3068</v>
      </c>
      <c r="J39">
        <v>3.5499999999999997E-2</v>
      </c>
      <c r="K39" t="s">
        <v>13</v>
      </c>
    </row>
    <row r="40" spans="1:11" x14ac:dyDescent="0.35">
      <c r="A40" s="1">
        <v>45871</v>
      </c>
      <c r="B40" t="s">
        <v>30</v>
      </c>
      <c r="C40" t="s">
        <v>34</v>
      </c>
      <c r="D40">
        <v>1</v>
      </c>
      <c r="E40">
        <v>47</v>
      </c>
      <c r="F40">
        <v>0</v>
      </c>
      <c r="G40">
        <v>0</v>
      </c>
      <c r="H40">
        <v>262</v>
      </c>
      <c r="I40">
        <v>47</v>
      </c>
      <c r="J40">
        <v>5.0000000000000001E-4</v>
      </c>
      <c r="K40" t="s">
        <v>13</v>
      </c>
    </row>
    <row r="41" spans="1:11" x14ac:dyDescent="0.35">
      <c r="A41" s="1">
        <v>45871</v>
      </c>
      <c r="B41" t="s">
        <v>30</v>
      </c>
      <c r="C41" t="s">
        <v>35</v>
      </c>
      <c r="D41">
        <v>0.99838187702265369</v>
      </c>
      <c r="E41">
        <v>1881</v>
      </c>
      <c r="F41">
        <v>1</v>
      </c>
      <c r="G41">
        <v>0</v>
      </c>
      <c r="H41">
        <v>202</v>
      </c>
      <c r="I41">
        <v>1881</v>
      </c>
      <c r="J41">
        <v>2.18E-2</v>
      </c>
      <c r="K41" t="s">
        <v>13</v>
      </c>
    </row>
    <row r="42" spans="1:11" x14ac:dyDescent="0.35">
      <c r="A42" s="1">
        <v>45871</v>
      </c>
      <c r="B42" t="s">
        <v>36</v>
      </c>
      <c r="C42" t="s">
        <v>37</v>
      </c>
      <c r="D42">
        <v>0.96395641240569996</v>
      </c>
      <c r="E42">
        <v>8818</v>
      </c>
      <c r="F42">
        <v>244</v>
      </c>
      <c r="G42">
        <v>0</v>
      </c>
      <c r="H42">
        <v>115</v>
      </c>
      <c r="I42">
        <v>8818</v>
      </c>
      <c r="J42">
        <v>0.1021</v>
      </c>
      <c r="K42" t="s">
        <v>13</v>
      </c>
    </row>
    <row r="43" spans="1:11" x14ac:dyDescent="0.35">
      <c r="A43" s="1">
        <v>45872</v>
      </c>
      <c r="B43" t="s">
        <v>11</v>
      </c>
      <c r="C43" t="s">
        <v>14</v>
      </c>
      <c r="D43">
        <v>0</v>
      </c>
      <c r="E43">
        <v>213</v>
      </c>
      <c r="F43">
        <v>213</v>
      </c>
      <c r="G43">
        <v>0</v>
      </c>
      <c r="H43">
        <v>22</v>
      </c>
      <c r="I43">
        <v>213</v>
      </c>
      <c r="J43">
        <v>2.5000000000000001E-3</v>
      </c>
      <c r="K43" t="s">
        <v>13</v>
      </c>
    </row>
    <row r="44" spans="1:11" x14ac:dyDescent="0.35">
      <c r="A44" s="1">
        <v>45872</v>
      </c>
      <c r="B44" t="s">
        <v>11</v>
      </c>
      <c r="C44" t="s">
        <v>15</v>
      </c>
      <c r="D44">
        <v>0.89583333333333337</v>
      </c>
      <c r="E44">
        <v>386</v>
      </c>
      <c r="F44">
        <v>38</v>
      </c>
      <c r="G44">
        <v>0</v>
      </c>
      <c r="H44">
        <v>213</v>
      </c>
      <c r="I44">
        <v>386</v>
      </c>
      <c r="J44">
        <v>4.4999999999999997E-3</v>
      </c>
      <c r="K44" t="s">
        <v>13</v>
      </c>
    </row>
    <row r="45" spans="1:11" x14ac:dyDescent="0.35">
      <c r="A45" s="1">
        <v>45872</v>
      </c>
      <c r="B45" t="s">
        <v>11</v>
      </c>
      <c r="C45" t="s">
        <v>16</v>
      </c>
      <c r="D45">
        <v>0.88115942028985506</v>
      </c>
      <c r="E45">
        <v>416</v>
      </c>
      <c r="F45">
        <v>64</v>
      </c>
      <c r="G45">
        <v>0</v>
      </c>
      <c r="H45">
        <v>194</v>
      </c>
      <c r="I45">
        <v>416</v>
      </c>
      <c r="J45">
        <v>4.7999999999999996E-3</v>
      </c>
      <c r="K45" t="s">
        <v>13</v>
      </c>
    </row>
    <row r="46" spans="1:11" x14ac:dyDescent="0.35">
      <c r="A46" s="1">
        <v>45872</v>
      </c>
      <c r="B46" t="s">
        <v>11</v>
      </c>
      <c r="C46" t="s">
        <v>17</v>
      </c>
      <c r="D46">
        <v>0.93181818181818177</v>
      </c>
      <c r="E46">
        <v>421</v>
      </c>
      <c r="F46">
        <v>39</v>
      </c>
      <c r="G46">
        <v>0</v>
      </c>
      <c r="H46">
        <v>203</v>
      </c>
      <c r="I46">
        <v>421</v>
      </c>
      <c r="J46">
        <v>4.8999999999999998E-3</v>
      </c>
      <c r="K46" t="s">
        <v>13</v>
      </c>
    </row>
    <row r="47" spans="1:11" x14ac:dyDescent="0.35">
      <c r="A47" s="1">
        <v>45872</v>
      </c>
      <c r="B47" t="s">
        <v>18</v>
      </c>
      <c r="C47" t="s">
        <v>19</v>
      </c>
      <c r="D47">
        <v>0.70912547528517111</v>
      </c>
      <c r="E47">
        <v>805</v>
      </c>
      <c r="F47">
        <v>205</v>
      </c>
      <c r="G47">
        <v>0</v>
      </c>
      <c r="H47">
        <v>198</v>
      </c>
      <c r="I47">
        <v>805</v>
      </c>
      <c r="J47">
        <v>9.2999999999999992E-3</v>
      </c>
      <c r="K47" t="s">
        <v>13</v>
      </c>
    </row>
    <row r="48" spans="1:11" x14ac:dyDescent="0.35">
      <c r="A48" s="1">
        <v>45872</v>
      </c>
      <c r="B48" t="s">
        <v>18</v>
      </c>
      <c r="C48" t="s">
        <v>20</v>
      </c>
      <c r="D48">
        <v>1</v>
      </c>
      <c r="E48">
        <v>406</v>
      </c>
      <c r="F48">
        <v>4</v>
      </c>
      <c r="G48">
        <v>0</v>
      </c>
      <c r="H48">
        <v>247</v>
      </c>
      <c r="I48">
        <v>406</v>
      </c>
      <c r="J48">
        <v>4.7000000000000002E-3</v>
      </c>
      <c r="K48" t="s">
        <v>13</v>
      </c>
    </row>
    <row r="49" spans="1:11" x14ac:dyDescent="0.35">
      <c r="A49" s="1">
        <v>45872</v>
      </c>
      <c r="B49" t="s">
        <v>18</v>
      </c>
      <c r="C49" t="s">
        <v>21</v>
      </c>
      <c r="D49">
        <v>0.98419864559819414</v>
      </c>
      <c r="E49">
        <v>2193</v>
      </c>
      <c r="F49">
        <v>50</v>
      </c>
      <c r="G49">
        <v>0</v>
      </c>
      <c r="H49">
        <v>201</v>
      </c>
      <c r="I49">
        <v>2193</v>
      </c>
      <c r="J49">
        <v>2.5399999999999999E-2</v>
      </c>
      <c r="K49" t="s">
        <v>13</v>
      </c>
    </row>
    <row r="50" spans="1:11" x14ac:dyDescent="0.35">
      <c r="A50" s="1">
        <v>45872</v>
      </c>
      <c r="B50" t="s">
        <v>18</v>
      </c>
      <c r="C50" t="s">
        <v>22</v>
      </c>
      <c r="D50">
        <v>3.2608695652173912E-2</v>
      </c>
      <c r="E50">
        <v>114</v>
      </c>
      <c r="F50">
        <v>89</v>
      </c>
      <c r="G50">
        <v>0</v>
      </c>
      <c r="H50">
        <v>133</v>
      </c>
      <c r="I50">
        <v>114</v>
      </c>
      <c r="J50">
        <v>1.2999999999999999E-3</v>
      </c>
      <c r="K50" t="s">
        <v>13</v>
      </c>
    </row>
    <row r="51" spans="1:11" x14ac:dyDescent="0.35">
      <c r="A51" s="1">
        <v>45872</v>
      </c>
      <c r="B51" t="s">
        <v>18</v>
      </c>
      <c r="C51" t="s">
        <v>23</v>
      </c>
      <c r="D51">
        <v>0.98673300165837474</v>
      </c>
      <c r="E51">
        <v>2023</v>
      </c>
      <c r="F51">
        <v>52</v>
      </c>
      <c r="G51">
        <v>0</v>
      </c>
      <c r="H51">
        <v>204</v>
      </c>
      <c r="I51">
        <v>2023</v>
      </c>
      <c r="J51">
        <v>2.3400000000000001E-2</v>
      </c>
      <c r="K51" t="s">
        <v>13</v>
      </c>
    </row>
    <row r="52" spans="1:11" x14ac:dyDescent="0.35">
      <c r="A52" s="1">
        <v>45872</v>
      </c>
      <c r="B52" t="s">
        <v>24</v>
      </c>
      <c r="C52" t="s">
        <v>25</v>
      </c>
      <c r="D52">
        <v>0.47413793103448276</v>
      </c>
      <c r="E52">
        <v>406</v>
      </c>
      <c r="F52">
        <v>208</v>
      </c>
      <c r="G52">
        <v>0</v>
      </c>
      <c r="H52">
        <v>190</v>
      </c>
      <c r="I52">
        <v>406</v>
      </c>
      <c r="J52">
        <v>4.7000000000000002E-3</v>
      </c>
      <c r="K52" t="s">
        <v>13</v>
      </c>
    </row>
    <row r="53" spans="1:11" x14ac:dyDescent="0.35">
      <c r="A53" s="1">
        <v>45872</v>
      </c>
      <c r="B53" t="s">
        <v>24</v>
      </c>
      <c r="C53" t="s">
        <v>26</v>
      </c>
      <c r="D53">
        <v>0.8</v>
      </c>
      <c r="E53">
        <v>23</v>
      </c>
      <c r="F53">
        <v>1</v>
      </c>
      <c r="G53">
        <v>0</v>
      </c>
      <c r="H53">
        <v>1041</v>
      </c>
      <c r="I53">
        <v>23</v>
      </c>
      <c r="J53">
        <v>2.9999999999999997E-4</v>
      </c>
      <c r="K53" t="s">
        <v>13</v>
      </c>
    </row>
    <row r="54" spans="1:11" x14ac:dyDescent="0.35">
      <c r="A54" s="1">
        <v>45872</v>
      </c>
      <c r="B54" t="s">
        <v>24</v>
      </c>
      <c r="C54" t="s">
        <v>27</v>
      </c>
      <c r="D54">
        <v>0.98913043478260865</v>
      </c>
      <c r="E54">
        <v>285</v>
      </c>
      <c r="F54">
        <v>1</v>
      </c>
      <c r="G54">
        <v>0</v>
      </c>
      <c r="H54">
        <v>223</v>
      </c>
      <c r="I54">
        <v>285</v>
      </c>
      <c r="J54">
        <v>3.3E-3</v>
      </c>
      <c r="K54" t="s">
        <v>13</v>
      </c>
    </row>
    <row r="55" spans="1:11" x14ac:dyDescent="0.35">
      <c r="A55" s="1">
        <v>45872</v>
      </c>
      <c r="B55" t="s">
        <v>24</v>
      </c>
      <c r="C55" t="s">
        <v>29</v>
      </c>
      <c r="D55">
        <v>0.98901098901098905</v>
      </c>
      <c r="E55">
        <v>180</v>
      </c>
      <c r="F55">
        <v>1</v>
      </c>
      <c r="G55">
        <v>0</v>
      </c>
      <c r="H55">
        <v>222</v>
      </c>
      <c r="I55">
        <v>180</v>
      </c>
      <c r="J55">
        <v>2.0999999999999999E-3</v>
      </c>
      <c r="K55" t="s">
        <v>13</v>
      </c>
    </row>
    <row r="56" spans="1:11" x14ac:dyDescent="0.35">
      <c r="A56" s="1">
        <v>45872</v>
      </c>
      <c r="B56" t="s">
        <v>30</v>
      </c>
      <c r="C56" t="s">
        <v>31</v>
      </c>
      <c r="D56">
        <v>0.68796992481203012</v>
      </c>
      <c r="E56">
        <v>924</v>
      </c>
      <c r="F56">
        <v>233</v>
      </c>
      <c r="G56">
        <v>0</v>
      </c>
      <c r="H56">
        <v>204</v>
      </c>
      <c r="I56">
        <v>924</v>
      </c>
      <c r="J56">
        <v>1.0699999999999999E-2</v>
      </c>
      <c r="K56" t="s">
        <v>13</v>
      </c>
    </row>
    <row r="57" spans="1:11" x14ac:dyDescent="0.35">
      <c r="A57" s="1">
        <v>45872</v>
      </c>
      <c r="B57" t="s">
        <v>30</v>
      </c>
      <c r="C57" t="s">
        <v>32</v>
      </c>
      <c r="D57">
        <v>1</v>
      </c>
      <c r="E57">
        <v>427</v>
      </c>
      <c r="F57">
        <v>1</v>
      </c>
      <c r="G57">
        <v>0</v>
      </c>
      <c r="H57">
        <v>243</v>
      </c>
      <c r="I57">
        <v>427</v>
      </c>
      <c r="J57">
        <v>4.8999999999999998E-3</v>
      </c>
      <c r="K57" t="s">
        <v>13</v>
      </c>
    </row>
    <row r="58" spans="1:11" x14ac:dyDescent="0.35">
      <c r="A58" s="1">
        <v>45872</v>
      </c>
      <c r="B58" t="s">
        <v>30</v>
      </c>
      <c r="C58" t="s">
        <v>33</v>
      </c>
      <c r="D58">
        <v>0.99542334096109841</v>
      </c>
      <c r="E58">
        <v>2171</v>
      </c>
      <c r="F58">
        <v>11</v>
      </c>
      <c r="G58">
        <v>0</v>
      </c>
      <c r="H58">
        <v>206</v>
      </c>
      <c r="I58">
        <v>2171</v>
      </c>
      <c r="J58">
        <v>2.5100000000000001E-2</v>
      </c>
      <c r="K58" t="s">
        <v>13</v>
      </c>
    </row>
    <row r="59" spans="1:11" x14ac:dyDescent="0.35">
      <c r="A59" s="1">
        <v>45872</v>
      </c>
      <c r="B59" t="s">
        <v>30</v>
      </c>
      <c r="C59" t="s">
        <v>34</v>
      </c>
      <c r="D59">
        <v>1</v>
      </c>
      <c r="E59">
        <v>30</v>
      </c>
      <c r="F59">
        <v>0</v>
      </c>
      <c r="G59">
        <v>0</v>
      </c>
      <c r="H59">
        <v>209</v>
      </c>
      <c r="I59">
        <v>30</v>
      </c>
      <c r="J59">
        <v>2.9999999999999997E-4</v>
      </c>
      <c r="K59" t="s">
        <v>13</v>
      </c>
    </row>
    <row r="60" spans="1:11" x14ac:dyDescent="0.35">
      <c r="A60" s="1">
        <v>45872</v>
      </c>
      <c r="B60" t="s">
        <v>30</v>
      </c>
      <c r="C60" t="s">
        <v>35</v>
      </c>
      <c r="D60">
        <v>0.988391376451078</v>
      </c>
      <c r="E60">
        <v>1992</v>
      </c>
      <c r="F60">
        <v>43</v>
      </c>
      <c r="G60">
        <v>0</v>
      </c>
      <c r="H60">
        <v>206</v>
      </c>
      <c r="I60">
        <v>1992</v>
      </c>
      <c r="J60">
        <v>2.3099999999999999E-2</v>
      </c>
      <c r="K60" t="s">
        <v>13</v>
      </c>
    </row>
    <row r="61" spans="1:11" x14ac:dyDescent="0.35">
      <c r="A61" s="1">
        <v>45872</v>
      </c>
      <c r="B61" t="s">
        <v>36</v>
      </c>
      <c r="C61" t="s">
        <v>37</v>
      </c>
      <c r="D61">
        <v>0.93536121673003803</v>
      </c>
      <c r="E61">
        <v>8353</v>
      </c>
      <c r="F61">
        <v>233</v>
      </c>
      <c r="G61">
        <v>0</v>
      </c>
      <c r="H61">
        <v>116</v>
      </c>
      <c r="I61">
        <v>8353</v>
      </c>
      <c r="J61">
        <v>9.6699999999999994E-2</v>
      </c>
      <c r="K61" t="s">
        <v>13</v>
      </c>
    </row>
    <row r="62" spans="1:11" x14ac:dyDescent="0.35">
      <c r="A62" s="1">
        <v>45873</v>
      </c>
      <c r="B62" t="s">
        <v>11</v>
      </c>
      <c r="C62" t="s">
        <v>38</v>
      </c>
      <c r="D62">
        <v>1</v>
      </c>
      <c r="E62">
        <v>1</v>
      </c>
      <c r="F62">
        <v>0</v>
      </c>
      <c r="G62">
        <v>0</v>
      </c>
      <c r="H62">
        <v>108</v>
      </c>
      <c r="I62">
        <v>1</v>
      </c>
      <c r="J62">
        <v>0</v>
      </c>
      <c r="K62" t="s">
        <v>13</v>
      </c>
    </row>
    <row r="63" spans="1:11" x14ac:dyDescent="0.35">
      <c r="A63" s="1">
        <v>45873</v>
      </c>
      <c r="B63" t="s">
        <v>11</v>
      </c>
      <c r="C63" t="s">
        <v>12</v>
      </c>
      <c r="D63">
        <v>1</v>
      </c>
      <c r="E63">
        <v>1</v>
      </c>
      <c r="F63">
        <v>0</v>
      </c>
      <c r="G63">
        <v>0</v>
      </c>
      <c r="H63">
        <v>1365</v>
      </c>
      <c r="I63">
        <v>1</v>
      </c>
      <c r="J63">
        <v>0</v>
      </c>
      <c r="K63" t="s">
        <v>13</v>
      </c>
    </row>
    <row r="64" spans="1:11" x14ac:dyDescent="0.35">
      <c r="A64" s="1">
        <v>45873</v>
      </c>
      <c r="B64" t="s">
        <v>11</v>
      </c>
      <c r="C64" t="s">
        <v>14</v>
      </c>
      <c r="D64">
        <v>4.5454545454545452E-3</v>
      </c>
      <c r="E64">
        <v>220</v>
      </c>
      <c r="F64">
        <v>219</v>
      </c>
      <c r="G64">
        <v>0</v>
      </c>
      <c r="H64">
        <v>22</v>
      </c>
      <c r="I64">
        <v>220</v>
      </c>
      <c r="J64">
        <v>2.5000000000000001E-3</v>
      </c>
      <c r="K64" t="s">
        <v>13</v>
      </c>
    </row>
    <row r="65" spans="1:11" x14ac:dyDescent="0.35">
      <c r="A65" s="1">
        <v>45873</v>
      </c>
      <c r="B65" t="s">
        <v>11</v>
      </c>
      <c r="C65" t="s">
        <v>15</v>
      </c>
      <c r="D65">
        <v>0.83462532299741599</v>
      </c>
      <c r="E65">
        <v>511</v>
      </c>
      <c r="F65">
        <v>91</v>
      </c>
      <c r="G65">
        <v>0</v>
      </c>
      <c r="H65">
        <v>220</v>
      </c>
      <c r="I65">
        <v>511</v>
      </c>
      <c r="J65">
        <v>5.8999999999999999E-3</v>
      </c>
      <c r="K65" t="s">
        <v>13</v>
      </c>
    </row>
    <row r="66" spans="1:11" x14ac:dyDescent="0.35">
      <c r="A66" s="1">
        <v>45873</v>
      </c>
      <c r="B66" t="s">
        <v>11</v>
      </c>
      <c r="C66" t="s">
        <v>16</v>
      </c>
      <c r="D66">
        <v>0.84331797235023043</v>
      </c>
      <c r="E66">
        <v>587</v>
      </c>
      <c r="F66">
        <v>95</v>
      </c>
      <c r="G66">
        <v>0</v>
      </c>
      <c r="H66">
        <v>188</v>
      </c>
      <c r="I66">
        <v>587</v>
      </c>
      <c r="J66">
        <v>6.7999999999999996E-3</v>
      </c>
      <c r="K66" t="s">
        <v>13</v>
      </c>
    </row>
    <row r="67" spans="1:11" x14ac:dyDescent="0.35">
      <c r="A67" s="1">
        <v>45873</v>
      </c>
      <c r="B67" t="s">
        <v>11</v>
      </c>
      <c r="C67" t="s">
        <v>17</v>
      </c>
      <c r="D67">
        <v>0.85948477751756436</v>
      </c>
      <c r="E67">
        <v>597</v>
      </c>
      <c r="F67">
        <v>83</v>
      </c>
      <c r="G67">
        <v>0</v>
      </c>
      <c r="H67">
        <v>202</v>
      </c>
      <c r="I67">
        <v>597</v>
      </c>
      <c r="J67">
        <v>6.8999999999999999E-3</v>
      </c>
      <c r="K67" t="s">
        <v>13</v>
      </c>
    </row>
    <row r="68" spans="1:11" x14ac:dyDescent="0.35">
      <c r="A68" s="1">
        <v>45873</v>
      </c>
      <c r="B68" t="s">
        <v>18</v>
      </c>
      <c r="C68" t="s">
        <v>19</v>
      </c>
      <c r="D68">
        <v>0.71735537190082643</v>
      </c>
      <c r="E68">
        <v>895</v>
      </c>
      <c r="F68">
        <v>234</v>
      </c>
      <c r="G68">
        <v>0</v>
      </c>
      <c r="H68">
        <v>204</v>
      </c>
      <c r="I68">
        <v>895</v>
      </c>
      <c r="J68">
        <v>1.04E-2</v>
      </c>
      <c r="K68" t="s">
        <v>13</v>
      </c>
    </row>
    <row r="69" spans="1:11" x14ac:dyDescent="0.35">
      <c r="A69" s="1">
        <v>45873</v>
      </c>
      <c r="B69" t="s">
        <v>18</v>
      </c>
      <c r="C69" t="s">
        <v>20</v>
      </c>
      <c r="D69">
        <v>0.99242424242424243</v>
      </c>
      <c r="E69">
        <v>500</v>
      </c>
      <c r="F69">
        <v>5</v>
      </c>
      <c r="G69">
        <v>0</v>
      </c>
      <c r="H69">
        <v>217</v>
      </c>
      <c r="I69">
        <v>500</v>
      </c>
      <c r="J69">
        <v>5.7999999999999996E-3</v>
      </c>
      <c r="K69" t="s">
        <v>13</v>
      </c>
    </row>
    <row r="70" spans="1:11" x14ac:dyDescent="0.35">
      <c r="A70" s="1">
        <v>45873</v>
      </c>
      <c r="B70" t="s">
        <v>18</v>
      </c>
      <c r="C70" t="s">
        <v>21</v>
      </c>
      <c r="D70">
        <v>0.98777506112469438</v>
      </c>
      <c r="E70">
        <v>3176</v>
      </c>
      <c r="F70">
        <v>56</v>
      </c>
      <c r="G70">
        <v>0</v>
      </c>
      <c r="H70">
        <v>221</v>
      </c>
      <c r="I70">
        <v>3176</v>
      </c>
      <c r="J70">
        <v>3.6799999999999999E-2</v>
      </c>
      <c r="K70" t="s">
        <v>13</v>
      </c>
    </row>
    <row r="71" spans="1:11" x14ac:dyDescent="0.35">
      <c r="A71" s="1">
        <v>45873</v>
      </c>
      <c r="B71" t="s">
        <v>18</v>
      </c>
      <c r="C71" t="s">
        <v>22</v>
      </c>
      <c r="D71">
        <v>0.1437908496732026</v>
      </c>
      <c r="E71">
        <v>176</v>
      </c>
      <c r="F71">
        <v>132</v>
      </c>
      <c r="G71">
        <v>0</v>
      </c>
      <c r="H71">
        <v>171</v>
      </c>
      <c r="I71">
        <v>176</v>
      </c>
      <c r="J71">
        <v>2E-3</v>
      </c>
      <c r="K71" t="s">
        <v>13</v>
      </c>
    </row>
    <row r="72" spans="1:11" x14ac:dyDescent="0.35">
      <c r="A72" s="1">
        <v>45873</v>
      </c>
      <c r="B72" t="s">
        <v>18</v>
      </c>
      <c r="C72" t="s">
        <v>23</v>
      </c>
      <c r="D72">
        <v>1</v>
      </c>
      <c r="E72">
        <v>2472</v>
      </c>
      <c r="F72">
        <v>2</v>
      </c>
      <c r="G72">
        <v>0</v>
      </c>
      <c r="H72">
        <v>212</v>
      </c>
      <c r="I72">
        <v>2472</v>
      </c>
      <c r="J72">
        <v>2.86E-2</v>
      </c>
      <c r="K72" t="s">
        <v>13</v>
      </c>
    </row>
    <row r="73" spans="1:11" x14ac:dyDescent="0.35">
      <c r="A73" s="1">
        <v>45873</v>
      </c>
      <c r="B73" t="s">
        <v>24</v>
      </c>
      <c r="C73" t="s">
        <v>25</v>
      </c>
      <c r="D73">
        <v>0.55837563451776651</v>
      </c>
      <c r="E73">
        <v>475</v>
      </c>
      <c r="F73">
        <v>207</v>
      </c>
      <c r="G73">
        <v>0</v>
      </c>
      <c r="H73">
        <v>192</v>
      </c>
      <c r="I73">
        <v>475</v>
      </c>
      <c r="J73">
        <v>5.4999999999999997E-3</v>
      </c>
      <c r="K73" t="s">
        <v>13</v>
      </c>
    </row>
    <row r="74" spans="1:11" x14ac:dyDescent="0.35">
      <c r="A74" s="1">
        <v>45873</v>
      </c>
      <c r="B74" t="s">
        <v>24</v>
      </c>
      <c r="C74" t="s">
        <v>26</v>
      </c>
      <c r="D74">
        <v>1</v>
      </c>
      <c r="E74">
        <v>76</v>
      </c>
      <c r="F74">
        <v>0</v>
      </c>
      <c r="G74">
        <v>0</v>
      </c>
      <c r="H74">
        <v>265</v>
      </c>
      <c r="I74">
        <v>76</v>
      </c>
      <c r="J74">
        <v>8.9999999999999998E-4</v>
      </c>
      <c r="K74" t="s">
        <v>13</v>
      </c>
    </row>
    <row r="75" spans="1:11" x14ac:dyDescent="0.35">
      <c r="A75" s="1">
        <v>45873</v>
      </c>
      <c r="B75" t="s">
        <v>24</v>
      </c>
      <c r="C75" t="s">
        <v>27</v>
      </c>
      <c r="D75">
        <v>1</v>
      </c>
      <c r="E75">
        <v>294</v>
      </c>
      <c r="F75">
        <v>0</v>
      </c>
      <c r="G75">
        <v>0</v>
      </c>
      <c r="H75">
        <v>293</v>
      </c>
      <c r="I75">
        <v>294</v>
      </c>
      <c r="J75">
        <v>3.3999999999999998E-3</v>
      </c>
      <c r="K75" t="s">
        <v>13</v>
      </c>
    </row>
    <row r="76" spans="1:11" x14ac:dyDescent="0.35">
      <c r="A76" s="1">
        <v>45873</v>
      </c>
      <c r="B76" t="s">
        <v>24</v>
      </c>
      <c r="C76" t="s">
        <v>29</v>
      </c>
      <c r="D76">
        <v>1</v>
      </c>
      <c r="E76">
        <v>198</v>
      </c>
      <c r="F76">
        <v>0</v>
      </c>
      <c r="G76">
        <v>0</v>
      </c>
      <c r="H76">
        <v>209</v>
      </c>
      <c r="I76">
        <v>198</v>
      </c>
      <c r="J76">
        <v>2.3E-3</v>
      </c>
      <c r="K76" t="s">
        <v>13</v>
      </c>
    </row>
    <row r="77" spans="1:11" x14ac:dyDescent="0.35">
      <c r="A77" s="1">
        <v>45873</v>
      </c>
      <c r="B77" t="s">
        <v>30</v>
      </c>
      <c r="C77" t="s">
        <v>31</v>
      </c>
      <c r="D77">
        <v>0.76635514018691586</v>
      </c>
      <c r="E77">
        <v>991</v>
      </c>
      <c r="F77">
        <v>231</v>
      </c>
      <c r="G77">
        <v>0</v>
      </c>
      <c r="H77">
        <v>213</v>
      </c>
      <c r="I77">
        <v>991</v>
      </c>
      <c r="J77">
        <v>1.15E-2</v>
      </c>
      <c r="K77" t="s">
        <v>13</v>
      </c>
    </row>
    <row r="78" spans="1:11" x14ac:dyDescent="0.35">
      <c r="A78" s="1">
        <v>45873</v>
      </c>
      <c r="B78" t="s">
        <v>30</v>
      </c>
      <c r="C78" t="s">
        <v>32</v>
      </c>
      <c r="D78">
        <v>1</v>
      </c>
      <c r="E78">
        <v>589</v>
      </c>
      <c r="F78">
        <v>1</v>
      </c>
      <c r="G78">
        <v>0</v>
      </c>
      <c r="H78">
        <v>236</v>
      </c>
      <c r="I78">
        <v>589</v>
      </c>
      <c r="J78">
        <v>6.7999999999999996E-3</v>
      </c>
      <c r="K78" t="s">
        <v>13</v>
      </c>
    </row>
    <row r="79" spans="1:11" x14ac:dyDescent="0.35">
      <c r="A79" s="1">
        <v>45873</v>
      </c>
      <c r="B79" t="s">
        <v>30</v>
      </c>
      <c r="C79" t="s">
        <v>33</v>
      </c>
      <c r="D79">
        <v>0.99674267100977199</v>
      </c>
      <c r="E79">
        <v>3747</v>
      </c>
      <c r="F79">
        <v>11</v>
      </c>
      <c r="G79">
        <v>0</v>
      </c>
      <c r="H79">
        <v>233</v>
      </c>
      <c r="I79">
        <v>3747</v>
      </c>
      <c r="J79">
        <v>4.3400000000000001E-2</v>
      </c>
      <c r="K79" t="s">
        <v>13</v>
      </c>
    </row>
    <row r="80" spans="1:11" x14ac:dyDescent="0.35">
      <c r="A80" s="1">
        <v>45873</v>
      </c>
      <c r="B80" t="s">
        <v>30</v>
      </c>
      <c r="C80" t="s">
        <v>34</v>
      </c>
      <c r="D80">
        <v>1</v>
      </c>
      <c r="E80">
        <v>83</v>
      </c>
      <c r="F80">
        <v>0</v>
      </c>
      <c r="G80">
        <v>0</v>
      </c>
      <c r="H80">
        <v>260</v>
      </c>
      <c r="I80">
        <v>83</v>
      </c>
      <c r="J80">
        <v>1E-3</v>
      </c>
      <c r="K80" t="s">
        <v>13</v>
      </c>
    </row>
    <row r="81" spans="1:11" x14ac:dyDescent="0.35">
      <c r="A81" s="1">
        <v>45873</v>
      </c>
      <c r="B81" t="s">
        <v>30</v>
      </c>
      <c r="C81" t="s">
        <v>35</v>
      </c>
      <c r="D81">
        <v>1</v>
      </c>
      <c r="E81">
        <v>2217</v>
      </c>
      <c r="F81">
        <v>0</v>
      </c>
      <c r="G81">
        <v>0</v>
      </c>
      <c r="H81">
        <v>197</v>
      </c>
      <c r="I81">
        <v>2217</v>
      </c>
      <c r="J81">
        <v>2.5700000000000001E-2</v>
      </c>
      <c r="K81" t="s">
        <v>13</v>
      </c>
    </row>
    <row r="82" spans="1:11" x14ac:dyDescent="0.35">
      <c r="A82" s="1">
        <v>45873</v>
      </c>
      <c r="B82" t="s">
        <v>36</v>
      </c>
      <c r="C82" t="s">
        <v>37</v>
      </c>
      <c r="D82">
        <v>0.91726251276813076</v>
      </c>
      <c r="E82">
        <v>6959</v>
      </c>
      <c r="F82">
        <v>217</v>
      </c>
      <c r="G82">
        <v>0</v>
      </c>
      <c r="H82">
        <v>112</v>
      </c>
      <c r="I82">
        <v>6959</v>
      </c>
      <c r="J82">
        <v>8.0500000000000002E-2</v>
      </c>
      <c r="K82" t="s">
        <v>13</v>
      </c>
    </row>
    <row r="83" spans="1:11" x14ac:dyDescent="0.35">
      <c r="A83" s="1">
        <v>45874</v>
      </c>
      <c r="B83" t="s">
        <v>11</v>
      </c>
      <c r="C83" t="s">
        <v>38</v>
      </c>
      <c r="D83">
        <v>1</v>
      </c>
      <c r="E83">
        <v>1</v>
      </c>
      <c r="F83">
        <v>0</v>
      </c>
      <c r="G83">
        <v>0</v>
      </c>
      <c r="H83">
        <v>82</v>
      </c>
      <c r="I83">
        <v>1</v>
      </c>
      <c r="J83">
        <v>0</v>
      </c>
      <c r="K83" t="s">
        <v>13</v>
      </c>
    </row>
    <row r="84" spans="1:11" x14ac:dyDescent="0.35">
      <c r="A84" s="1">
        <v>45874</v>
      </c>
      <c r="B84" t="s">
        <v>11</v>
      </c>
      <c r="C84" t="s">
        <v>12</v>
      </c>
      <c r="D84">
        <v>0.5</v>
      </c>
      <c r="E84">
        <v>2</v>
      </c>
      <c r="F84">
        <v>1</v>
      </c>
      <c r="G84">
        <v>0</v>
      </c>
      <c r="H84">
        <v>187</v>
      </c>
      <c r="I84">
        <v>2</v>
      </c>
      <c r="J84">
        <v>0</v>
      </c>
      <c r="K84" t="s">
        <v>13</v>
      </c>
    </row>
    <row r="85" spans="1:11" x14ac:dyDescent="0.35">
      <c r="A85" s="1">
        <v>45874</v>
      </c>
      <c r="B85" t="s">
        <v>11</v>
      </c>
      <c r="C85" t="s">
        <v>14</v>
      </c>
      <c r="D85">
        <v>4.4247787610619468E-3</v>
      </c>
      <c r="E85">
        <v>227</v>
      </c>
      <c r="F85">
        <v>226</v>
      </c>
      <c r="G85">
        <v>0</v>
      </c>
      <c r="H85">
        <v>19</v>
      </c>
      <c r="I85">
        <v>227</v>
      </c>
      <c r="J85">
        <v>2.5999999999999999E-3</v>
      </c>
      <c r="K85" t="s">
        <v>13</v>
      </c>
    </row>
    <row r="86" spans="1:11" x14ac:dyDescent="0.35">
      <c r="A86" s="1">
        <v>45874</v>
      </c>
      <c r="B86" t="s">
        <v>11</v>
      </c>
      <c r="C86" t="s">
        <v>15</v>
      </c>
      <c r="D86">
        <v>0.83823529411764708</v>
      </c>
      <c r="E86">
        <v>514</v>
      </c>
      <c r="F86">
        <v>96</v>
      </c>
      <c r="G86">
        <v>0</v>
      </c>
      <c r="H86">
        <v>201</v>
      </c>
      <c r="I86">
        <v>514</v>
      </c>
      <c r="J86">
        <v>5.8999999999999999E-3</v>
      </c>
      <c r="K86" t="s">
        <v>13</v>
      </c>
    </row>
    <row r="87" spans="1:11" x14ac:dyDescent="0.35">
      <c r="A87" s="1">
        <v>45874</v>
      </c>
      <c r="B87" t="s">
        <v>11</v>
      </c>
      <c r="C87" t="s">
        <v>16</v>
      </c>
      <c r="D87">
        <v>0.8623188405797102</v>
      </c>
      <c r="E87">
        <v>529</v>
      </c>
      <c r="F87">
        <v>83</v>
      </c>
      <c r="G87">
        <v>0</v>
      </c>
      <c r="H87">
        <v>222</v>
      </c>
      <c r="I87">
        <v>529</v>
      </c>
      <c r="J87">
        <v>6.1000000000000004E-3</v>
      </c>
      <c r="K87" t="s">
        <v>13</v>
      </c>
    </row>
    <row r="88" spans="1:11" x14ac:dyDescent="0.35">
      <c r="A88" s="1">
        <v>45874</v>
      </c>
      <c r="B88" t="s">
        <v>11</v>
      </c>
      <c r="C88" t="s">
        <v>17</v>
      </c>
      <c r="D88">
        <v>0.87407407407407411</v>
      </c>
      <c r="E88">
        <v>535</v>
      </c>
      <c r="F88">
        <v>75</v>
      </c>
      <c r="G88">
        <v>0</v>
      </c>
      <c r="H88">
        <v>189</v>
      </c>
      <c r="I88">
        <v>535</v>
      </c>
      <c r="J88">
        <v>6.1999999999999998E-3</v>
      </c>
      <c r="K88" t="s">
        <v>13</v>
      </c>
    </row>
    <row r="89" spans="1:11" x14ac:dyDescent="0.35">
      <c r="A89" s="1">
        <v>45874</v>
      </c>
      <c r="B89" t="s">
        <v>18</v>
      </c>
      <c r="C89" t="s">
        <v>19</v>
      </c>
      <c r="D89">
        <v>0.73508771929824557</v>
      </c>
      <c r="E89">
        <v>840</v>
      </c>
      <c r="F89">
        <v>208</v>
      </c>
      <c r="G89">
        <v>0</v>
      </c>
      <c r="H89">
        <v>201</v>
      </c>
      <c r="I89">
        <v>840</v>
      </c>
      <c r="J89">
        <v>9.7000000000000003E-3</v>
      </c>
      <c r="K89" t="s">
        <v>13</v>
      </c>
    </row>
    <row r="90" spans="1:11" x14ac:dyDescent="0.35">
      <c r="A90" s="1">
        <v>45874</v>
      </c>
      <c r="B90" t="s">
        <v>18</v>
      </c>
      <c r="C90" t="s">
        <v>20</v>
      </c>
      <c r="D90">
        <v>0.99613152804642169</v>
      </c>
      <c r="E90">
        <v>1239</v>
      </c>
      <c r="F90">
        <v>3</v>
      </c>
      <c r="G90">
        <v>0</v>
      </c>
      <c r="H90">
        <v>220</v>
      </c>
      <c r="I90">
        <v>1239</v>
      </c>
      <c r="J90">
        <v>1.43E-2</v>
      </c>
      <c r="K90" t="s">
        <v>13</v>
      </c>
    </row>
    <row r="91" spans="1:11" x14ac:dyDescent="0.35">
      <c r="A91" s="1">
        <v>45874</v>
      </c>
      <c r="B91" t="s">
        <v>18</v>
      </c>
      <c r="C91" t="s">
        <v>21</v>
      </c>
      <c r="D91">
        <v>0.99725526075022874</v>
      </c>
      <c r="E91">
        <v>4502</v>
      </c>
      <c r="F91">
        <v>69</v>
      </c>
      <c r="G91">
        <v>0</v>
      </c>
      <c r="H91">
        <v>217</v>
      </c>
      <c r="I91">
        <v>4502</v>
      </c>
      <c r="J91">
        <v>5.21E-2</v>
      </c>
      <c r="K91" t="s">
        <v>13</v>
      </c>
    </row>
    <row r="92" spans="1:11" x14ac:dyDescent="0.35">
      <c r="A92" s="1">
        <v>45874</v>
      </c>
      <c r="B92" t="s">
        <v>18</v>
      </c>
      <c r="C92" t="s">
        <v>22</v>
      </c>
      <c r="D92">
        <v>3.9855072463768113E-2</v>
      </c>
      <c r="E92">
        <v>447</v>
      </c>
      <c r="F92">
        <v>267</v>
      </c>
      <c r="G92">
        <v>0</v>
      </c>
      <c r="H92">
        <v>100</v>
      </c>
      <c r="I92">
        <v>447</v>
      </c>
      <c r="J92">
        <v>5.1999999999999998E-3</v>
      </c>
      <c r="K92" t="s">
        <v>13</v>
      </c>
    </row>
    <row r="93" spans="1:11" x14ac:dyDescent="0.35">
      <c r="A93" s="1">
        <v>45874</v>
      </c>
      <c r="B93" t="s">
        <v>18</v>
      </c>
      <c r="C93" t="s">
        <v>23</v>
      </c>
      <c r="D93">
        <v>0.99502487562189057</v>
      </c>
      <c r="E93">
        <v>2289</v>
      </c>
      <c r="F93">
        <v>6</v>
      </c>
      <c r="G93">
        <v>0</v>
      </c>
      <c r="H93">
        <v>199</v>
      </c>
      <c r="I93">
        <v>2289</v>
      </c>
      <c r="J93">
        <v>2.6499999999999999E-2</v>
      </c>
      <c r="K93" t="s">
        <v>13</v>
      </c>
    </row>
    <row r="94" spans="1:11" x14ac:dyDescent="0.35">
      <c r="A94" s="1">
        <v>45874</v>
      </c>
      <c r="B94" t="s">
        <v>24</v>
      </c>
      <c r="C94" t="s">
        <v>25</v>
      </c>
      <c r="D94">
        <v>0.48476454293628807</v>
      </c>
      <c r="E94">
        <v>421</v>
      </c>
      <c r="F94">
        <v>211</v>
      </c>
      <c r="G94">
        <v>0</v>
      </c>
      <c r="H94">
        <v>179</v>
      </c>
      <c r="I94">
        <v>421</v>
      </c>
      <c r="J94">
        <v>4.8999999999999998E-3</v>
      </c>
      <c r="K94" t="s">
        <v>13</v>
      </c>
    </row>
    <row r="95" spans="1:11" x14ac:dyDescent="0.35">
      <c r="A95" s="1">
        <v>45874</v>
      </c>
      <c r="B95" t="s">
        <v>24</v>
      </c>
      <c r="C95" t="s">
        <v>26</v>
      </c>
      <c r="D95">
        <v>1</v>
      </c>
      <c r="E95">
        <v>191</v>
      </c>
      <c r="F95">
        <v>1</v>
      </c>
      <c r="G95">
        <v>0</v>
      </c>
      <c r="H95">
        <v>267</v>
      </c>
      <c r="I95">
        <v>191</v>
      </c>
      <c r="J95">
        <v>2.2000000000000001E-3</v>
      </c>
      <c r="K95" t="s">
        <v>13</v>
      </c>
    </row>
    <row r="96" spans="1:11" x14ac:dyDescent="0.35">
      <c r="A96" s="1">
        <v>45874</v>
      </c>
      <c r="B96" t="s">
        <v>24</v>
      </c>
      <c r="C96" t="s">
        <v>27</v>
      </c>
      <c r="D96">
        <v>0.99534883720930234</v>
      </c>
      <c r="E96">
        <v>540</v>
      </c>
      <c r="F96">
        <v>1</v>
      </c>
      <c r="G96">
        <v>0</v>
      </c>
      <c r="H96">
        <v>217</v>
      </c>
      <c r="I96">
        <v>540</v>
      </c>
      <c r="J96">
        <v>6.3E-3</v>
      </c>
      <c r="K96" t="s">
        <v>13</v>
      </c>
    </row>
    <row r="97" spans="1:11" x14ac:dyDescent="0.35">
      <c r="A97" s="1">
        <v>45874</v>
      </c>
      <c r="B97" t="s">
        <v>24</v>
      </c>
      <c r="C97" t="s">
        <v>28</v>
      </c>
      <c r="D97">
        <v>1</v>
      </c>
      <c r="E97">
        <v>162</v>
      </c>
      <c r="F97">
        <v>0</v>
      </c>
      <c r="G97">
        <v>0</v>
      </c>
      <c r="H97">
        <v>249</v>
      </c>
      <c r="I97">
        <v>162</v>
      </c>
      <c r="J97">
        <v>1.9E-3</v>
      </c>
      <c r="K97" t="s">
        <v>13</v>
      </c>
    </row>
    <row r="98" spans="1:11" x14ac:dyDescent="0.35">
      <c r="A98" s="1">
        <v>45874</v>
      </c>
      <c r="B98" t="s">
        <v>24</v>
      </c>
      <c r="C98" t="s">
        <v>29</v>
      </c>
      <c r="D98">
        <v>1</v>
      </c>
      <c r="E98">
        <v>217</v>
      </c>
      <c r="F98">
        <v>0</v>
      </c>
      <c r="G98">
        <v>0</v>
      </c>
      <c r="H98">
        <v>231</v>
      </c>
      <c r="I98">
        <v>217</v>
      </c>
      <c r="J98">
        <v>2.5000000000000001E-3</v>
      </c>
      <c r="K98" t="s">
        <v>13</v>
      </c>
    </row>
    <row r="99" spans="1:11" x14ac:dyDescent="0.35">
      <c r="A99" s="1">
        <v>45874</v>
      </c>
      <c r="B99" t="s">
        <v>30</v>
      </c>
      <c r="C99" t="s">
        <v>31</v>
      </c>
      <c r="D99">
        <v>0.7142857142857143</v>
      </c>
      <c r="E99">
        <v>876</v>
      </c>
      <c r="F99">
        <v>211</v>
      </c>
      <c r="G99">
        <v>0</v>
      </c>
      <c r="H99">
        <v>208</v>
      </c>
      <c r="I99">
        <v>876</v>
      </c>
      <c r="J99">
        <v>1.01E-2</v>
      </c>
      <c r="K99" t="s">
        <v>13</v>
      </c>
    </row>
    <row r="100" spans="1:11" x14ac:dyDescent="0.35">
      <c r="A100" s="1">
        <v>45874</v>
      </c>
      <c r="B100" t="s">
        <v>30</v>
      </c>
      <c r="C100" t="s">
        <v>32</v>
      </c>
      <c r="D100">
        <v>0.99809160305343514</v>
      </c>
      <c r="E100">
        <v>1201</v>
      </c>
      <c r="F100">
        <v>3</v>
      </c>
      <c r="G100">
        <v>0</v>
      </c>
      <c r="H100">
        <v>213</v>
      </c>
      <c r="I100">
        <v>1201</v>
      </c>
      <c r="J100">
        <v>1.3899999999999999E-2</v>
      </c>
      <c r="K100" t="s">
        <v>13</v>
      </c>
    </row>
    <row r="101" spans="1:11" x14ac:dyDescent="0.35">
      <c r="A101" s="1">
        <v>45874</v>
      </c>
      <c r="B101" t="s">
        <v>30</v>
      </c>
      <c r="C101" t="s">
        <v>33</v>
      </c>
      <c r="D101">
        <v>0.99819819819819822</v>
      </c>
      <c r="E101">
        <v>4806</v>
      </c>
      <c r="F101">
        <v>17</v>
      </c>
      <c r="G101">
        <v>0</v>
      </c>
      <c r="H101">
        <v>215</v>
      </c>
      <c r="I101">
        <v>4806</v>
      </c>
      <c r="J101">
        <v>5.5599999999999997E-2</v>
      </c>
      <c r="K101" t="s">
        <v>13</v>
      </c>
    </row>
    <row r="102" spans="1:11" x14ac:dyDescent="0.35">
      <c r="A102" s="1">
        <v>45874</v>
      </c>
      <c r="B102" t="s">
        <v>30</v>
      </c>
      <c r="C102" t="s">
        <v>34</v>
      </c>
      <c r="D102">
        <v>1</v>
      </c>
      <c r="E102">
        <v>1289</v>
      </c>
      <c r="F102">
        <v>7</v>
      </c>
      <c r="G102">
        <v>0</v>
      </c>
      <c r="H102">
        <v>218</v>
      </c>
      <c r="I102">
        <v>1289</v>
      </c>
      <c r="J102">
        <v>1.49E-2</v>
      </c>
      <c r="K102" t="s">
        <v>13</v>
      </c>
    </row>
    <row r="103" spans="1:11" x14ac:dyDescent="0.35">
      <c r="A103" s="1">
        <v>45874</v>
      </c>
      <c r="B103" t="s">
        <v>30</v>
      </c>
      <c r="C103" t="s">
        <v>35</v>
      </c>
      <c r="D103">
        <v>0.99841772151898733</v>
      </c>
      <c r="E103">
        <v>2641</v>
      </c>
      <c r="F103">
        <v>3</v>
      </c>
      <c r="G103">
        <v>0</v>
      </c>
      <c r="H103">
        <v>196</v>
      </c>
      <c r="I103">
        <v>2641</v>
      </c>
      <c r="J103">
        <v>3.0599999999999999E-2</v>
      </c>
      <c r="K103" t="s">
        <v>13</v>
      </c>
    </row>
    <row r="104" spans="1:11" x14ac:dyDescent="0.35">
      <c r="A104" s="1">
        <v>45874</v>
      </c>
      <c r="B104" t="s">
        <v>36</v>
      </c>
      <c r="C104" t="s">
        <v>37</v>
      </c>
      <c r="D104">
        <v>0.92292292292292288</v>
      </c>
      <c r="E104">
        <v>7502</v>
      </c>
      <c r="F104">
        <v>231</v>
      </c>
      <c r="G104">
        <v>0</v>
      </c>
      <c r="H104">
        <v>113</v>
      </c>
      <c r="I104">
        <v>7502</v>
      </c>
      <c r="J104">
        <v>8.6800000000000002E-2</v>
      </c>
      <c r="K104" t="s">
        <v>13</v>
      </c>
    </row>
    <row r="105" spans="1:11" x14ac:dyDescent="0.35">
      <c r="A105" s="1">
        <v>45875</v>
      </c>
      <c r="B105" t="s">
        <v>11</v>
      </c>
      <c r="C105" t="s">
        <v>12</v>
      </c>
      <c r="D105">
        <v>0</v>
      </c>
      <c r="E105">
        <v>1</v>
      </c>
      <c r="F105">
        <v>1</v>
      </c>
      <c r="G105">
        <v>0</v>
      </c>
      <c r="H105">
        <v>9</v>
      </c>
      <c r="I105">
        <v>1</v>
      </c>
      <c r="J105">
        <v>0</v>
      </c>
      <c r="K105" t="s">
        <v>13</v>
      </c>
    </row>
    <row r="106" spans="1:11" x14ac:dyDescent="0.35">
      <c r="A106" s="1">
        <v>45875</v>
      </c>
      <c r="B106" t="s">
        <v>11</v>
      </c>
      <c r="C106" t="s">
        <v>14</v>
      </c>
      <c r="D106">
        <v>0</v>
      </c>
      <c r="E106">
        <v>212</v>
      </c>
      <c r="F106">
        <v>211</v>
      </c>
      <c r="G106">
        <v>0</v>
      </c>
      <c r="H106">
        <v>20</v>
      </c>
      <c r="I106">
        <v>212</v>
      </c>
      <c r="J106">
        <v>2.5000000000000001E-3</v>
      </c>
      <c r="K106" t="s">
        <v>13</v>
      </c>
    </row>
    <row r="107" spans="1:11" x14ac:dyDescent="0.35">
      <c r="A107" s="1">
        <v>45875</v>
      </c>
      <c r="B107" t="s">
        <v>11</v>
      </c>
      <c r="C107" t="s">
        <v>15</v>
      </c>
      <c r="D107">
        <v>0.87318840579710144</v>
      </c>
      <c r="E107">
        <v>364</v>
      </c>
      <c r="F107">
        <v>51</v>
      </c>
      <c r="G107">
        <v>0</v>
      </c>
      <c r="H107">
        <v>284</v>
      </c>
      <c r="I107">
        <v>364</v>
      </c>
      <c r="J107">
        <v>4.1999999999999997E-3</v>
      </c>
      <c r="K107" t="s">
        <v>13</v>
      </c>
    </row>
    <row r="108" spans="1:11" x14ac:dyDescent="0.35">
      <c r="A108" s="1">
        <v>45875</v>
      </c>
      <c r="B108" t="s">
        <v>11</v>
      </c>
      <c r="C108" t="s">
        <v>16</v>
      </c>
      <c r="D108">
        <v>0.86468646864686471</v>
      </c>
      <c r="E108">
        <v>422</v>
      </c>
      <c r="F108">
        <v>62</v>
      </c>
      <c r="G108">
        <v>0</v>
      </c>
      <c r="H108">
        <v>218</v>
      </c>
      <c r="I108">
        <v>422</v>
      </c>
      <c r="J108">
        <v>4.8999999999999998E-3</v>
      </c>
      <c r="K108" t="s">
        <v>13</v>
      </c>
    </row>
    <row r="109" spans="1:11" x14ac:dyDescent="0.35">
      <c r="A109" s="1">
        <v>45875</v>
      </c>
      <c r="B109" t="s">
        <v>11</v>
      </c>
      <c r="C109" t="s">
        <v>17</v>
      </c>
      <c r="D109">
        <v>0.88474576271186445</v>
      </c>
      <c r="E109">
        <v>409</v>
      </c>
      <c r="F109">
        <v>43</v>
      </c>
      <c r="G109">
        <v>0</v>
      </c>
      <c r="H109">
        <v>206</v>
      </c>
      <c r="I109">
        <v>409</v>
      </c>
      <c r="J109">
        <v>4.7000000000000002E-3</v>
      </c>
      <c r="K109" t="s">
        <v>13</v>
      </c>
    </row>
    <row r="110" spans="1:11" x14ac:dyDescent="0.35">
      <c r="A110" s="1">
        <v>45875</v>
      </c>
      <c r="B110" t="s">
        <v>18</v>
      </c>
      <c r="C110" t="s">
        <v>19</v>
      </c>
      <c r="D110">
        <v>0.71669793621013134</v>
      </c>
      <c r="E110">
        <v>805</v>
      </c>
      <c r="F110">
        <v>219</v>
      </c>
      <c r="G110">
        <v>0</v>
      </c>
      <c r="H110">
        <v>205</v>
      </c>
      <c r="I110">
        <v>805</v>
      </c>
      <c r="J110">
        <v>9.2999999999999992E-3</v>
      </c>
      <c r="K110" t="s">
        <v>13</v>
      </c>
    </row>
    <row r="111" spans="1:11" x14ac:dyDescent="0.35">
      <c r="A111" s="1">
        <v>45875</v>
      </c>
      <c r="B111" t="s">
        <v>18</v>
      </c>
      <c r="C111" t="s">
        <v>20</v>
      </c>
      <c r="D111">
        <v>0.99453551912568305</v>
      </c>
      <c r="E111">
        <v>308</v>
      </c>
      <c r="F111">
        <v>4</v>
      </c>
      <c r="G111">
        <v>0</v>
      </c>
      <c r="H111">
        <v>292</v>
      </c>
      <c r="I111">
        <v>308</v>
      </c>
      <c r="J111">
        <v>3.5999999999999999E-3</v>
      </c>
      <c r="K111" t="s">
        <v>13</v>
      </c>
    </row>
    <row r="112" spans="1:11" x14ac:dyDescent="0.35">
      <c r="A112" s="1">
        <v>45875</v>
      </c>
      <c r="B112" t="s">
        <v>18</v>
      </c>
      <c r="C112" t="s">
        <v>21</v>
      </c>
      <c r="D112">
        <v>0.99535315985130113</v>
      </c>
      <c r="E112">
        <v>4251</v>
      </c>
      <c r="F112">
        <v>65</v>
      </c>
      <c r="G112">
        <v>0</v>
      </c>
      <c r="H112">
        <v>491</v>
      </c>
      <c r="I112">
        <v>4251</v>
      </c>
      <c r="J112">
        <v>4.9200000000000001E-2</v>
      </c>
      <c r="K112" t="s">
        <v>13</v>
      </c>
    </row>
    <row r="113" spans="1:11" x14ac:dyDescent="0.35">
      <c r="A113" s="1">
        <v>45875</v>
      </c>
      <c r="B113" t="s">
        <v>18</v>
      </c>
      <c r="C113" t="s">
        <v>22</v>
      </c>
      <c r="D113">
        <v>4.148471615720524E-2</v>
      </c>
      <c r="E113">
        <v>765</v>
      </c>
      <c r="F113">
        <v>446</v>
      </c>
      <c r="G113">
        <v>0</v>
      </c>
      <c r="H113">
        <v>88</v>
      </c>
      <c r="I113">
        <v>765</v>
      </c>
      <c r="J113">
        <v>8.8999999999999999E-3</v>
      </c>
      <c r="K113" t="s">
        <v>13</v>
      </c>
    </row>
    <row r="114" spans="1:11" x14ac:dyDescent="0.35">
      <c r="A114" s="1">
        <v>45875</v>
      </c>
      <c r="B114" t="s">
        <v>18</v>
      </c>
      <c r="C114" t="s">
        <v>23</v>
      </c>
      <c r="D114">
        <v>0.99846390168970811</v>
      </c>
      <c r="E114">
        <v>2308</v>
      </c>
      <c r="F114">
        <v>1</v>
      </c>
      <c r="G114">
        <v>0</v>
      </c>
      <c r="H114">
        <v>243</v>
      </c>
      <c r="I114">
        <v>2308</v>
      </c>
      <c r="J114">
        <v>2.6700000000000002E-2</v>
      </c>
      <c r="K114" t="s">
        <v>13</v>
      </c>
    </row>
    <row r="115" spans="1:11" x14ac:dyDescent="0.35">
      <c r="A115" s="1">
        <v>45875</v>
      </c>
      <c r="B115" t="s">
        <v>24</v>
      </c>
      <c r="C115" t="s">
        <v>25</v>
      </c>
      <c r="D115">
        <v>0.5093833780160858</v>
      </c>
      <c r="E115">
        <v>441</v>
      </c>
      <c r="F115">
        <v>214</v>
      </c>
      <c r="G115">
        <v>0</v>
      </c>
      <c r="H115">
        <v>193</v>
      </c>
      <c r="I115">
        <v>441</v>
      </c>
      <c r="J115">
        <v>5.1000000000000004E-3</v>
      </c>
      <c r="K115" t="s">
        <v>13</v>
      </c>
    </row>
    <row r="116" spans="1:11" x14ac:dyDescent="0.35">
      <c r="A116" s="1">
        <v>45875</v>
      </c>
      <c r="B116" t="s">
        <v>24</v>
      </c>
      <c r="C116" t="s">
        <v>26</v>
      </c>
      <c r="D116">
        <v>0.96296296296296291</v>
      </c>
      <c r="E116">
        <v>97</v>
      </c>
      <c r="F116">
        <v>2</v>
      </c>
      <c r="G116">
        <v>0</v>
      </c>
      <c r="H116">
        <v>706</v>
      </c>
      <c r="I116">
        <v>97</v>
      </c>
      <c r="J116">
        <v>1.1000000000000001E-3</v>
      </c>
      <c r="K116" t="s">
        <v>13</v>
      </c>
    </row>
    <row r="117" spans="1:11" x14ac:dyDescent="0.35">
      <c r="A117" s="1">
        <v>45875</v>
      </c>
      <c r="B117" t="s">
        <v>24</v>
      </c>
      <c r="C117" t="s">
        <v>27</v>
      </c>
      <c r="D117">
        <v>0.99576271186440679</v>
      </c>
      <c r="E117">
        <v>568</v>
      </c>
      <c r="F117">
        <v>2</v>
      </c>
      <c r="G117">
        <v>0</v>
      </c>
      <c r="H117">
        <v>359</v>
      </c>
      <c r="I117">
        <v>568</v>
      </c>
      <c r="J117">
        <v>6.6E-3</v>
      </c>
      <c r="K117" t="s">
        <v>13</v>
      </c>
    </row>
    <row r="118" spans="1:11" x14ac:dyDescent="0.35">
      <c r="A118" s="1">
        <v>45875</v>
      </c>
      <c r="B118" t="s">
        <v>24</v>
      </c>
      <c r="C118" t="s">
        <v>28</v>
      </c>
      <c r="D118">
        <v>1</v>
      </c>
      <c r="E118">
        <v>4</v>
      </c>
      <c r="F118">
        <v>0</v>
      </c>
      <c r="G118">
        <v>0</v>
      </c>
      <c r="H118">
        <v>5285</v>
      </c>
      <c r="I118">
        <v>4</v>
      </c>
      <c r="J118">
        <v>0</v>
      </c>
      <c r="K118" t="s">
        <v>39</v>
      </c>
    </row>
    <row r="119" spans="1:11" x14ac:dyDescent="0.35">
      <c r="A119" s="1">
        <v>45875</v>
      </c>
      <c r="B119" t="s">
        <v>24</v>
      </c>
      <c r="C119" t="s">
        <v>29</v>
      </c>
      <c r="D119">
        <v>1</v>
      </c>
      <c r="E119">
        <v>227</v>
      </c>
      <c r="F119">
        <v>0</v>
      </c>
      <c r="G119">
        <v>0</v>
      </c>
      <c r="H119">
        <v>233</v>
      </c>
      <c r="I119">
        <v>227</v>
      </c>
      <c r="J119">
        <v>2.5999999999999999E-3</v>
      </c>
      <c r="K119" t="s">
        <v>13</v>
      </c>
    </row>
    <row r="120" spans="1:11" x14ac:dyDescent="0.35">
      <c r="A120" s="1">
        <v>45875</v>
      </c>
      <c r="B120" t="s">
        <v>30</v>
      </c>
      <c r="C120" t="s">
        <v>31</v>
      </c>
      <c r="D120">
        <v>0.74958540630182424</v>
      </c>
      <c r="E120">
        <v>900</v>
      </c>
      <c r="F120">
        <v>217</v>
      </c>
      <c r="G120">
        <v>0</v>
      </c>
      <c r="H120">
        <v>218</v>
      </c>
      <c r="I120">
        <v>900</v>
      </c>
      <c r="J120">
        <v>1.04E-2</v>
      </c>
      <c r="K120" t="s">
        <v>13</v>
      </c>
    </row>
    <row r="121" spans="1:11" x14ac:dyDescent="0.35">
      <c r="A121" s="1">
        <v>45875</v>
      </c>
      <c r="B121" t="s">
        <v>30</v>
      </c>
      <c r="C121" t="s">
        <v>32</v>
      </c>
      <c r="D121">
        <v>0.98760330578512401</v>
      </c>
      <c r="E121">
        <v>418</v>
      </c>
      <c r="F121">
        <v>4</v>
      </c>
      <c r="G121">
        <v>0</v>
      </c>
      <c r="H121">
        <v>500</v>
      </c>
      <c r="I121">
        <v>418</v>
      </c>
      <c r="J121">
        <v>4.7999999999999996E-3</v>
      </c>
      <c r="K121" t="s">
        <v>13</v>
      </c>
    </row>
    <row r="122" spans="1:11" x14ac:dyDescent="0.35">
      <c r="A122" s="1">
        <v>45875</v>
      </c>
      <c r="B122" t="s">
        <v>30</v>
      </c>
      <c r="C122" t="s">
        <v>33</v>
      </c>
      <c r="D122">
        <v>0.99733806566104699</v>
      </c>
      <c r="E122">
        <v>4848</v>
      </c>
      <c r="F122">
        <v>12</v>
      </c>
      <c r="G122">
        <v>0</v>
      </c>
      <c r="H122">
        <v>321</v>
      </c>
      <c r="I122">
        <v>4848</v>
      </c>
      <c r="J122">
        <v>5.6099999999999997E-2</v>
      </c>
      <c r="K122" t="s">
        <v>13</v>
      </c>
    </row>
    <row r="123" spans="1:11" x14ac:dyDescent="0.35">
      <c r="A123" s="1">
        <v>45875</v>
      </c>
      <c r="B123" t="s">
        <v>30</v>
      </c>
      <c r="C123" t="s">
        <v>34</v>
      </c>
      <c r="D123">
        <v>1</v>
      </c>
      <c r="E123">
        <v>94</v>
      </c>
      <c r="F123">
        <v>0</v>
      </c>
      <c r="G123">
        <v>0</v>
      </c>
      <c r="H123">
        <v>473</v>
      </c>
      <c r="I123">
        <v>94</v>
      </c>
      <c r="J123">
        <v>1.1000000000000001E-3</v>
      </c>
      <c r="K123" t="s">
        <v>13</v>
      </c>
    </row>
    <row r="124" spans="1:11" x14ac:dyDescent="0.35">
      <c r="A124" s="1">
        <v>45875</v>
      </c>
      <c r="B124" t="s">
        <v>30</v>
      </c>
      <c r="C124" t="s">
        <v>35</v>
      </c>
      <c r="D124">
        <v>1</v>
      </c>
      <c r="E124">
        <v>2372</v>
      </c>
      <c r="F124">
        <v>1</v>
      </c>
      <c r="G124">
        <v>0</v>
      </c>
      <c r="H124">
        <v>225</v>
      </c>
      <c r="I124">
        <v>2372</v>
      </c>
      <c r="J124">
        <v>2.75E-2</v>
      </c>
      <c r="K124" t="s">
        <v>13</v>
      </c>
    </row>
    <row r="125" spans="1:11" x14ac:dyDescent="0.35">
      <c r="A125" s="1">
        <v>45875</v>
      </c>
      <c r="B125" t="s">
        <v>36</v>
      </c>
      <c r="C125" t="s">
        <v>37</v>
      </c>
      <c r="D125">
        <v>0.92522432701894319</v>
      </c>
      <c r="E125">
        <v>9318</v>
      </c>
      <c r="F125">
        <v>239</v>
      </c>
      <c r="G125">
        <v>0</v>
      </c>
      <c r="H125">
        <v>116</v>
      </c>
      <c r="I125">
        <v>9318</v>
      </c>
      <c r="J125">
        <v>0.10780000000000001</v>
      </c>
      <c r="K125" t="s">
        <v>13</v>
      </c>
    </row>
    <row r="126" spans="1:11" x14ac:dyDescent="0.35">
      <c r="A126" s="1">
        <v>45876</v>
      </c>
      <c r="B126" t="s">
        <v>11</v>
      </c>
      <c r="C126" t="s">
        <v>38</v>
      </c>
      <c r="D126">
        <v>1</v>
      </c>
      <c r="E126">
        <v>1</v>
      </c>
      <c r="F126">
        <v>0</v>
      </c>
      <c r="G126">
        <v>0</v>
      </c>
      <c r="H126">
        <v>127</v>
      </c>
      <c r="I126">
        <v>1</v>
      </c>
      <c r="J126">
        <v>0</v>
      </c>
      <c r="K126" t="s">
        <v>13</v>
      </c>
    </row>
    <row r="127" spans="1:11" x14ac:dyDescent="0.35">
      <c r="A127" s="1">
        <v>45876</v>
      </c>
      <c r="B127" t="s">
        <v>11</v>
      </c>
      <c r="C127" t="s">
        <v>12</v>
      </c>
      <c r="D127">
        <v>1</v>
      </c>
      <c r="E127">
        <v>1</v>
      </c>
      <c r="F127">
        <v>0</v>
      </c>
      <c r="G127">
        <v>0</v>
      </c>
      <c r="H127">
        <v>192</v>
      </c>
      <c r="I127">
        <v>1</v>
      </c>
      <c r="J127">
        <v>0</v>
      </c>
      <c r="K127" t="s">
        <v>13</v>
      </c>
    </row>
    <row r="128" spans="1:11" x14ac:dyDescent="0.35">
      <c r="A128" s="1">
        <v>45876</v>
      </c>
      <c r="B128" t="s">
        <v>11</v>
      </c>
      <c r="C128" t="s">
        <v>14</v>
      </c>
      <c r="D128">
        <v>4.5871559633027525E-3</v>
      </c>
      <c r="E128">
        <v>218</v>
      </c>
      <c r="F128">
        <v>217</v>
      </c>
      <c r="G128">
        <v>0</v>
      </c>
      <c r="H128">
        <v>25</v>
      </c>
      <c r="I128">
        <v>218</v>
      </c>
      <c r="J128">
        <v>2.5000000000000001E-3</v>
      </c>
      <c r="K128" t="s">
        <v>13</v>
      </c>
    </row>
    <row r="129" spans="1:11" x14ac:dyDescent="0.35">
      <c r="A129" s="1">
        <v>45876</v>
      </c>
      <c r="B129" t="s">
        <v>11</v>
      </c>
      <c r="C129" t="s">
        <v>15</v>
      </c>
      <c r="D129">
        <v>0.84615384615384615</v>
      </c>
      <c r="E129">
        <v>215</v>
      </c>
      <c r="F129">
        <v>31</v>
      </c>
      <c r="G129">
        <v>0</v>
      </c>
      <c r="H129">
        <v>210</v>
      </c>
      <c r="I129">
        <v>215</v>
      </c>
      <c r="J129">
        <v>2.5000000000000001E-3</v>
      </c>
      <c r="K129" t="s">
        <v>13</v>
      </c>
    </row>
    <row r="130" spans="1:11" x14ac:dyDescent="0.35">
      <c r="A130" s="1">
        <v>45876</v>
      </c>
      <c r="B130" t="s">
        <v>11</v>
      </c>
      <c r="C130" t="s">
        <v>16</v>
      </c>
      <c r="D130">
        <v>0.85576923076923073</v>
      </c>
      <c r="E130">
        <v>288</v>
      </c>
      <c r="F130">
        <v>42</v>
      </c>
      <c r="G130">
        <v>0</v>
      </c>
      <c r="H130">
        <v>222</v>
      </c>
      <c r="I130">
        <v>288</v>
      </c>
      <c r="J130">
        <v>3.3E-3</v>
      </c>
      <c r="K130" t="s">
        <v>13</v>
      </c>
    </row>
    <row r="131" spans="1:11" x14ac:dyDescent="0.35">
      <c r="A131" s="1">
        <v>45876</v>
      </c>
      <c r="B131" t="s">
        <v>11</v>
      </c>
      <c r="C131" t="s">
        <v>17</v>
      </c>
      <c r="D131">
        <v>0.898876404494382</v>
      </c>
      <c r="E131">
        <v>240</v>
      </c>
      <c r="F131">
        <v>26</v>
      </c>
      <c r="G131">
        <v>0</v>
      </c>
      <c r="H131">
        <v>176</v>
      </c>
      <c r="I131">
        <v>240</v>
      </c>
      <c r="J131">
        <v>2.8E-3</v>
      </c>
      <c r="K131" t="s">
        <v>13</v>
      </c>
    </row>
    <row r="132" spans="1:11" x14ac:dyDescent="0.35">
      <c r="A132" s="1">
        <v>45876</v>
      </c>
      <c r="B132" t="s">
        <v>18</v>
      </c>
      <c r="C132" t="s">
        <v>19</v>
      </c>
      <c r="D132">
        <v>0.6619718309859155</v>
      </c>
      <c r="E132">
        <v>743</v>
      </c>
      <c r="F132">
        <v>225</v>
      </c>
      <c r="G132">
        <v>0</v>
      </c>
      <c r="H132">
        <v>204</v>
      </c>
      <c r="I132">
        <v>743</v>
      </c>
      <c r="J132">
        <v>8.6E-3</v>
      </c>
      <c r="K132" t="s">
        <v>13</v>
      </c>
    </row>
    <row r="133" spans="1:11" x14ac:dyDescent="0.35">
      <c r="A133" s="1">
        <v>45876</v>
      </c>
      <c r="B133" t="s">
        <v>18</v>
      </c>
      <c r="C133" t="s">
        <v>20</v>
      </c>
      <c r="D133">
        <v>0.99386503067484666</v>
      </c>
      <c r="E133">
        <v>380</v>
      </c>
      <c r="F133">
        <v>3</v>
      </c>
      <c r="G133">
        <v>0</v>
      </c>
      <c r="H133">
        <v>265</v>
      </c>
      <c r="I133">
        <v>380</v>
      </c>
      <c r="J133">
        <v>4.4000000000000003E-3</v>
      </c>
      <c r="K133" t="s">
        <v>13</v>
      </c>
    </row>
    <row r="134" spans="1:11" x14ac:dyDescent="0.35">
      <c r="A134" s="1">
        <v>45876</v>
      </c>
      <c r="B134" t="s">
        <v>18</v>
      </c>
      <c r="C134" t="s">
        <v>21</v>
      </c>
      <c r="D134">
        <v>0.99084249084249088</v>
      </c>
      <c r="E134">
        <v>4452</v>
      </c>
      <c r="F134">
        <v>64</v>
      </c>
      <c r="G134">
        <v>0</v>
      </c>
      <c r="H134">
        <v>250</v>
      </c>
      <c r="I134">
        <v>4452</v>
      </c>
      <c r="J134">
        <v>5.1499999999999997E-2</v>
      </c>
      <c r="K134" t="s">
        <v>13</v>
      </c>
    </row>
    <row r="135" spans="1:11" x14ac:dyDescent="0.35">
      <c r="A135" s="1">
        <v>45876</v>
      </c>
      <c r="B135" t="s">
        <v>18</v>
      </c>
      <c r="C135" t="s">
        <v>22</v>
      </c>
      <c r="D135">
        <v>4.4041450777202069E-2</v>
      </c>
      <c r="E135">
        <v>634</v>
      </c>
      <c r="F135">
        <v>377</v>
      </c>
      <c r="G135">
        <v>0</v>
      </c>
      <c r="H135">
        <v>127</v>
      </c>
      <c r="I135">
        <v>634</v>
      </c>
      <c r="J135">
        <v>7.3000000000000001E-3</v>
      </c>
      <c r="K135" t="s">
        <v>13</v>
      </c>
    </row>
    <row r="136" spans="1:11" x14ac:dyDescent="0.35">
      <c r="A136" s="1">
        <v>45876</v>
      </c>
      <c r="B136" t="s">
        <v>18</v>
      </c>
      <c r="C136" t="s">
        <v>23</v>
      </c>
      <c r="D136">
        <v>1</v>
      </c>
      <c r="E136">
        <v>2382</v>
      </c>
      <c r="F136">
        <v>0</v>
      </c>
      <c r="G136">
        <v>0</v>
      </c>
      <c r="H136">
        <v>216</v>
      </c>
      <c r="I136">
        <v>2382</v>
      </c>
      <c r="J136">
        <v>2.76E-2</v>
      </c>
      <c r="K136" t="s">
        <v>13</v>
      </c>
    </row>
    <row r="137" spans="1:11" x14ac:dyDescent="0.35">
      <c r="A137" s="1">
        <v>45876</v>
      </c>
      <c r="B137" t="s">
        <v>24</v>
      </c>
      <c r="C137" t="s">
        <v>25</v>
      </c>
      <c r="D137">
        <v>0.46498599439775912</v>
      </c>
      <c r="E137">
        <v>410</v>
      </c>
      <c r="F137">
        <v>214</v>
      </c>
      <c r="G137">
        <v>0</v>
      </c>
      <c r="H137">
        <v>198</v>
      </c>
      <c r="I137">
        <v>410</v>
      </c>
      <c r="J137">
        <v>4.7000000000000002E-3</v>
      </c>
      <c r="K137" t="s">
        <v>13</v>
      </c>
    </row>
    <row r="138" spans="1:11" x14ac:dyDescent="0.35">
      <c r="A138" s="1">
        <v>45876</v>
      </c>
      <c r="B138" t="s">
        <v>24</v>
      </c>
      <c r="C138" t="s">
        <v>26</v>
      </c>
      <c r="D138">
        <v>0.83333333333333337</v>
      </c>
      <c r="E138">
        <v>59</v>
      </c>
      <c r="F138">
        <v>2</v>
      </c>
      <c r="G138">
        <v>0</v>
      </c>
      <c r="H138">
        <v>300</v>
      </c>
      <c r="I138">
        <v>59</v>
      </c>
      <c r="J138">
        <v>6.9999999999999999E-4</v>
      </c>
      <c r="K138" t="s">
        <v>13</v>
      </c>
    </row>
    <row r="139" spans="1:11" x14ac:dyDescent="0.35">
      <c r="A139" s="1">
        <v>45876</v>
      </c>
      <c r="B139" t="s">
        <v>24</v>
      </c>
      <c r="C139" t="s">
        <v>27</v>
      </c>
      <c r="D139">
        <v>0.99069767441860468</v>
      </c>
      <c r="E139">
        <v>556</v>
      </c>
      <c r="F139">
        <v>2</v>
      </c>
      <c r="G139">
        <v>0</v>
      </c>
      <c r="H139">
        <v>280</v>
      </c>
      <c r="I139">
        <v>556</v>
      </c>
      <c r="J139">
        <v>6.4000000000000003E-3</v>
      </c>
      <c r="K139" t="s">
        <v>13</v>
      </c>
    </row>
    <row r="140" spans="1:11" x14ac:dyDescent="0.35">
      <c r="A140" s="1">
        <v>45876</v>
      </c>
      <c r="B140" t="s">
        <v>24</v>
      </c>
      <c r="C140" t="s">
        <v>28</v>
      </c>
      <c r="D140">
        <v>1</v>
      </c>
      <c r="E140">
        <v>1</v>
      </c>
      <c r="F140">
        <v>0</v>
      </c>
      <c r="G140">
        <v>0</v>
      </c>
      <c r="H140">
        <v>126</v>
      </c>
      <c r="I140">
        <v>1</v>
      </c>
      <c r="J140">
        <v>0</v>
      </c>
      <c r="K140" t="s">
        <v>13</v>
      </c>
    </row>
    <row r="141" spans="1:11" x14ac:dyDescent="0.35">
      <c r="A141" s="1">
        <v>45876</v>
      </c>
      <c r="B141" t="s">
        <v>24</v>
      </c>
      <c r="C141" t="s">
        <v>29</v>
      </c>
      <c r="D141">
        <v>1</v>
      </c>
      <c r="E141">
        <v>213</v>
      </c>
      <c r="F141">
        <v>0</v>
      </c>
      <c r="G141">
        <v>0</v>
      </c>
      <c r="H141">
        <v>237</v>
      </c>
      <c r="I141">
        <v>213</v>
      </c>
      <c r="J141">
        <v>2.5000000000000001E-3</v>
      </c>
      <c r="K141" t="s">
        <v>13</v>
      </c>
    </row>
    <row r="142" spans="1:11" x14ac:dyDescent="0.35">
      <c r="A142" s="1">
        <v>45876</v>
      </c>
      <c r="B142" t="s">
        <v>30</v>
      </c>
      <c r="C142" t="s">
        <v>31</v>
      </c>
      <c r="D142">
        <v>0.71039182282793867</v>
      </c>
      <c r="E142">
        <v>904</v>
      </c>
      <c r="F142">
        <v>234</v>
      </c>
      <c r="G142">
        <v>0</v>
      </c>
      <c r="H142">
        <v>216</v>
      </c>
      <c r="I142">
        <v>904</v>
      </c>
      <c r="J142">
        <v>1.0500000000000001E-2</v>
      </c>
      <c r="K142" t="s">
        <v>13</v>
      </c>
    </row>
    <row r="143" spans="1:11" x14ac:dyDescent="0.35">
      <c r="A143" s="1">
        <v>45876</v>
      </c>
      <c r="B143" t="s">
        <v>30</v>
      </c>
      <c r="C143" t="s">
        <v>32</v>
      </c>
      <c r="D143">
        <v>1</v>
      </c>
      <c r="E143">
        <v>417</v>
      </c>
      <c r="F143">
        <v>3</v>
      </c>
      <c r="G143">
        <v>0</v>
      </c>
      <c r="H143">
        <v>305</v>
      </c>
      <c r="I143">
        <v>417</v>
      </c>
      <c r="J143">
        <v>4.7999999999999996E-3</v>
      </c>
      <c r="K143" t="s">
        <v>13</v>
      </c>
    </row>
    <row r="144" spans="1:11" x14ac:dyDescent="0.35">
      <c r="A144" s="1">
        <v>45876</v>
      </c>
      <c r="B144" t="s">
        <v>30</v>
      </c>
      <c r="C144" t="s">
        <v>33</v>
      </c>
      <c r="D144">
        <v>0.99831791421362492</v>
      </c>
      <c r="E144">
        <v>5017</v>
      </c>
      <c r="F144">
        <v>17</v>
      </c>
      <c r="G144">
        <v>0</v>
      </c>
      <c r="H144">
        <v>252</v>
      </c>
      <c r="I144">
        <v>5017</v>
      </c>
      <c r="J144">
        <v>5.8099999999999999E-2</v>
      </c>
      <c r="K144" t="s">
        <v>13</v>
      </c>
    </row>
    <row r="145" spans="1:11" x14ac:dyDescent="0.35">
      <c r="A145" s="1">
        <v>45876</v>
      </c>
      <c r="B145" t="s">
        <v>30</v>
      </c>
      <c r="C145" t="s">
        <v>34</v>
      </c>
      <c r="D145">
        <v>1</v>
      </c>
      <c r="E145">
        <v>68</v>
      </c>
      <c r="F145">
        <v>0</v>
      </c>
      <c r="G145">
        <v>0</v>
      </c>
      <c r="H145">
        <v>267</v>
      </c>
      <c r="I145">
        <v>68</v>
      </c>
      <c r="J145">
        <v>8.0000000000000004E-4</v>
      </c>
      <c r="K145" t="s">
        <v>13</v>
      </c>
    </row>
    <row r="146" spans="1:11" x14ac:dyDescent="0.35">
      <c r="A146" s="1">
        <v>45876</v>
      </c>
      <c r="B146" t="s">
        <v>30</v>
      </c>
      <c r="C146" t="s">
        <v>35</v>
      </c>
      <c r="D146">
        <v>1</v>
      </c>
      <c r="E146">
        <v>2393</v>
      </c>
      <c r="F146">
        <v>1</v>
      </c>
      <c r="G146">
        <v>0</v>
      </c>
      <c r="H146">
        <v>211</v>
      </c>
      <c r="I146">
        <v>2393</v>
      </c>
      <c r="J146">
        <v>2.7699999999999999E-2</v>
      </c>
      <c r="K146" t="s">
        <v>13</v>
      </c>
    </row>
    <row r="147" spans="1:11" x14ac:dyDescent="0.35">
      <c r="A147" s="1">
        <v>45876</v>
      </c>
      <c r="B147" t="s">
        <v>36</v>
      </c>
      <c r="C147" t="s">
        <v>37</v>
      </c>
      <c r="D147">
        <v>0.92105263157894735</v>
      </c>
      <c r="E147">
        <v>7133</v>
      </c>
      <c r="F147">
        <v>220</v>
      </c>
      <c r="G147">
        <v>0</v>
      </c>
      <c r="H147">
        <v>116</v>
      </c>
      <c r="I147">
        <v>7133</v>
      </c>
      <c r="J147">
        <v>8.2600000000000007E-2</v>
      </c>
      <c r="K147" t="s">
        <v>13</v>
      </c>
    </row>
    <row r="148" spans="1:11" x14ac:dyDescent="0.35">
      <c r="A148" s="1">
        <v>45877</v>
      </c>
      <c r="B148" t="s">
        <v>11</v>
      </c>
      <c r="C148" t="s">
        <v>12</v>
      </c>
      <c r="D148">
        <v>0</v>
      </c>
      <c r="E148">
        <v>1</v>
      </c>
      <c r="F148">
        <v>1</v>
      </c>
      <c r="G148">
        <v>0</v>
      </c>
      <c r="H148">
        <v>7</v>
      </c>
      <c r="I148">
        <v>1</v>
      </c>
      <c r="J148">
        <v>0</v>
      </c>
      <c r="K148" t="s">
        <v>13</v>
      </c>
    </row>
    <row r="149" spans="1:11" x14ac:dyDescent="0.35">
      <c r="A149" s="1">
        <v>45877</v>
      </c>
      <c r="B149" t="s">
        <v>11</v>
      </c>
      <c r="C149" t="s">
        <v>14</v>
      </c>
      <c r="D149">
        <v>0</v>
      </c>
      <c r="E149">
        <v>202</v>
      </c>
      <c r="F149">
        <v>202</v>
      </c>
      <c r="G149">
        <v>0</v>
      </c>
      <c r="H149">
        <v>19</v>
      </c>
      <c r="I149">
        <v>202</v>
      </c>
      <c r="J149">
        <v>2.3E-3</v>
      </c>
      <c r="K149" t="s">
        <v>13</v>
      </c>
    </row>
    <row r="150" spans="1:11" x14ac:dyDescent="0.35">
      <c r="A150" s="1">
        <v>45877</v>
      </c>
      <c r="B150" t="s">
        <v>11</v>
      </c>
      <c r="C150" t="s">
        <v>15</v>
      </c>
      <c r="D150">
        <v>0.87027027027027026</v>
      </c>
      <c r="E150">
        <v>232</v>
      </c>
      <c r="F150">
        <v>35</v>
      </c>
      <c r="G150">
        <v>0</v>
      </c>
      <c r="H150">
        <v>222</v>
      </c>
      <c r="I150">
        <v>232</v>
      </c>
      <c r="J150">
        <v>2.7000000000000001E-3</v>
      </c>
      <c r="K150" t="s">
        <v>13</v>
      </c>
    </row>
    <row r="151" spans="1:11" x14ac:dyDescent="0.35">
      <c r="A151" s="1">
        <v>45877</v>
      </c>
      <c r="B151" t="s">
        <v>11</v>
      </c>
      <c r="C151" t="s">
        <v>16</v>
      </c>
      <c r="D151">
        <v>0.81159420289855078</v>
      </c>
      <c r="E151">
        <v>270</v>
      </c>
      <c r="F151">
        <v>56</v>
      </c>
      <c r="G151">
        <v>0</v>
      </c>
      <c r="H151">
        <v>601</v>
      </c>
      <c r="I151">
        <v>270</v>
      </c>
      <c r="J151">
        <v>3.0999999999999999E-3</v>
      </c>
      <c r="K151" t="s">
        <v>13</v>
      </c>
    </row>
    <row r="152" spans="1:11" x14ac:dyDescent="0.35">
      <c r="A152" s="1">
        <v>45877</v>
      </c>
      <c r="B152" t="s">
        <v>11</v>
      </c>
      <c r="C152" t="s">
        <v>17</v>
      </c>
      <c r="D152">
        <v>0.83419689119170981</v>
      </c>
      <c r="E152">
        <v>257</v>
      </c>
      <c r="F152">
        <v>43</v>
      </c>
      <c r="G152">
        <v>0</v>
      </c>
      <c r="H152">
        <v>1300</v>
      </c>
      <c r="I152">
        <v>257</v>
      </c>
      <c r="J152">
        <v>3.0000000000000001E-3</v>
      </c>
      <c r="K152" t="s">
        <v>13</v>
      </c>
    </row>
    <row r="153" spans="1:11" x14ac:dyDescent="0.35">
      <c r="A153" s="1">
        <v>45877</v>
      </c>
      <c r="B153" t="s">
        <v>18</v>
      </c>
      <c r="C153" t="s">
        <v>19</v>
      </c>
      <c r="D153">
        <v>0.65991902834008098</v>
      </c>
      <c r="E153">
        <v>693</v>
      </c>
      <c r="F153">
        <v>206</v>
      </c>
      <c r="G153">
        <v>0</v>
      </c>
      <c r="H153">
        <v>209</v>
      </c>
      <c r="I153">
        <v>693</v>
      </c>
      <c r="J153">
        <v>8.0000000000000002E-3</v>
      </c>
      <c r="K153" t="s">
        <v>13</v>
      </c>
    </row>
    <row r="154" spans="1:11" x14ac:dyDescent="0.35">
      <c r="A154" s="1">
        <v>45877</v>
      </c>
      <c r="B154" t="s">
        <v>18</v>
      </c>
      <c r="C154" t="s">
        <v>20</v>
      </c>
      <c r="D154">
        <v>0.97872340425531912</v>
      </c>
      <c r="E154">
        <v>211</v>
      </c>
      <c r="F154">
        <v>3</v>
      </c>
      <c r="G154">
        <v>0</v>
      </c>
      <c r="H154">
        <v>223</v>
      </c>
      <c r="I154">
        <v>211</v>
      </c>
      <c r="J154">
        <v>2.3999999999999998E-3</v>
      </c>
      <c r="K154" t="s">
        <v>13</v>
      </c>
    </row>
    <row r="155" spans="1:11" x14ac:dyDescent="0.35">
      <c r="A155" s="1">
        <v>45877</v>
      </c>
      <c r="B155" t="s">
        <v>18</v>
      </c>
      <c r="C155" t="s">
        <v>21</v>
      </c>
      <c r="D155">
        <v>0.98421541318477257</v>
      </c>
      <c r="E155">
        <v>4199</v>
      </c>
      <c r="F155">
        <v>81</v>
      </c>
      <c r="G155">
        <v>0</v>
      </c>
      <c r="H155">
        <v>261</v>
      </c>
      <c r="I155">
        <v>4199</v>
      </c>
      <c r="J155">
        <v>4.8599999999999997E-2</v>
      </c>
      <c r="K155" t="s">
        <v>13</v>
      </c>
    </row>
    <row r="156" spans="1:11" x14ac:dyDescent="0.35">
      <c r="A156" s="1">
        <v>45877</v>
      </c>
      <c r="B156" t="s">
        <v>18</v>
      </c>
      <c r="C156" t="s">
        <v>22</v>
      </c>
      <c r="D156">
        <v>4.8850574712643681E-2</v>
      </c>
      <c r="E156">
        <v>534</v>
      </c>
      <c r="F156">
        <v>336</v>
      </c>
      <c r="G156">
        <v>0</v>
      </c>
      <c r="H156">
        <v>130</v>
      </c>
      <c r="I156">
        <v>534</v>
      </c>
      <c r="J156">
        <v>6.1999999999999998E-3</v>
      </c>
      <c r="K156" t="s">
        <v>13</v>
      </c>
    </row>
    <row r="157" spans="1:11" x14ac:dyDescent="0.35">
      <c r="A157" s="1">
        <v>45877</v>
      </c>
      <c r="B157" t="s">
        <v>18</v>
      </c>
      <c r="C157" t="s">
        <v>23</v>
      </c>
      <c r="D157">
        <v>1</v>
      </c>
      <c r="E157">
        <v>1967</v>
      </c>
      <c r="F157">
        <v>0</v>
      </c>
      <c r="G157">
        <v>0</v>
      </c>
      <c r="H157">
        <v>234</v>
      </c>
      <c r="I157">
        <v>1967</v>
      </c>
      <c r="J157">
        <v>2.2800000000000001E-2</v>
      </c>
      <c r="K157" t="s">
        <v>13</v>
      </c>
    </row>
    <row r="158" spans="1:11" x14ac:dyDescent="0.35">
      <c r="A158" s="1">
        <v>45877</v>
      </c>
      <c r="B158" t="s">
        <v>24</v>
      </c>
      <c r="C158" t="s">
        <v>25</v>
      </c>
      <c r="D158">
        <v>0.46723646723646722</v>
      </c>
      <c r="E158">
        <v>396</v>
      </c>
      <c r="F158">
        <v>209</v>
      </c>
      <c r="G158">
        <v>0</v>
      </c>
      <c r="H158">
        <v>200</v>
      </c>
      <c r="I158">
        <v>396</v>
      </c>
      <c r="J158">
        <v>4.5999999999999999E-3</v>
      </c>
      <c r="K158" t="s">
        <v>13</v>
      </c>
    </row>
    <row r="159" spans="1:11" x14ac:dyDescent="0.35">
      <c r="A159" s="1">
        <v>45877</v>
      </c>
      <c r="B159" t="s">
        <v>24</v>
      </c>
      <c r="C159" t="s">
        <v>26</v>
      </c>
      <c r="D159">
        <v>0.875</v>
      </c>
      <c r="E159">
        <v>37</v>
      </c>
      <c r="F159">
        <v>1</v>
      </c>
      <c r="G159">
        <v>0</v>
      </c>
      <c r="H159">
        <v>1356</v>
      </c>
      <c r="I159">
        <v>37</v>
      </c>
      <c r="J159">
        <v>4.0000000000000002E-4</v>
      </c>
      <c r="K159" t="s">
        <v>13</v>
      </c>
    </row>
    <row r="160" spans="1:11" x14ac:dyDescent="0.35">
      <c r="A160" s="1">
        <v>45877</v>
      </c>
      <c r="B160" t="s">
        <v>24</v>
      </c>
      <c r="C160" t="s">
        <v>27</v>
      </c>
      <c r="D160">
        <v>0.99557522123893805</v>
      </c>
      <c r="E160">
        <v>535</v>
      </c>
      <c r="F160">
        <v>1</v>
      </c>
      <c r="G160">
        <v>0</v>
      </c>
      <c r="H160">
        <v>358</v>
      </c>
      <c r="I160">
        <v>535</v>
      </c>
      <c r="J160">
        <v>6.1999999999999998E-3</v>
      </c>
      <c r="K160" t="s">
        <v>13</v>
      </c>
    </row>
    <row r="161" spans="1:11" x14ac:dyDescent="0.35">
      <c r="A161" s="1">
        <v>45877</v>
      </c>
      <c r="B161" t="s">
        <v>24</v>
      </c>
      <c r="C161" t="s">
        <v>28</v>
      </c>
      <c r="D161">
        <v>1</v>
      </c>
      <c r="E161">
        <v>2</v>
      </c>
      <c r="F161">
        <v>0</v>
      </c>
      <c r="G161">
        <v>0</v>
      </c>
      <c r="H161">
        <v>172</v>
      </c>
      <c r="I161">
        <v>2</v>
      </c>
      <c r="J161">
        <v>0</v>
      </c>
      <c r="K161" t="s">
        <v>13</v>
      </c>
    </row>
    <row r="162" spans="1:11" x14ac:dyDescent="0.35">
      <c r="A162" s="1">
        <v>45877</v>
      </c>
      <c r="B162" t="s">
        <v>24</v>
      </c>
      <c r="C162" t="s">
        <v>29</v>
      </c>
      <c r="D162">
        <v>1</v>
      </c>
      <c r="E162">
        <v>170</v>
      </c>
      <c r="F162">
        <v>0</v>
      </c>
      <c r="G162">
        <v>0</v>
      </c>
      <c r="H162">
        <v>227</v>
      </c>
      <c r="I162">
        <v>170</v>
      </c>
      <c r="J162">
        <v>2E-3</v>
      </c>
      <c r="K162" t="s">
        <v>13</v>
      </c>
    </row>
    <row r="163" spans="1:11" x14ac:dyDescent="0.35">
      <c r="A163" s="1">
        <v>45877</v>
      </c>
      <c r="B163" t="s">
        <v>30</v>
      </c>
      <c r="C163" t="s">
        <v>31</v>
      </c>
      <c r="D163">
        <v>0.70961887477313979</v>
      </c>
      <c r="E163">
        <v>848</v>
      </c>
      <c r="F163">
        <v>211</v>
      </c>
      <c r="G163">
        <v>0</v>
      </c>
      <c r="H163">
        <v>227</v>
      </c>
      <c r="I163">
        <v>848</v>
      </c>
      <c r="J163">
        <v>9.7999999999999997E-3</v>
      </c>
      <c r="K163" t="s">
        <v>13</v>
      </c>
    </row>
    <row r="164" spans="1:11" x14ac:dyDescent="0.35">
      <c r="A164" s="1">
        <v>45877</v>
      </c>
      <c r="B164" t="s">
        <v>30</v>
      </c>
      <c r="C164" t="s">
        <v>32</v>
      </c>
      <c r="D164">
        <v>0.99371069182389937</v>
      </c>
      <c r="E164">
        <v>352</v>
      </c>
      <c r="F164">
        <v>2</v>
      </c>
      <c r="G164">
        <v>0</v>
      </c>
      <c r="H164">
        <v>235</v>
      </c>
      <c r="I164">
        <v>352</v>
      </c>
      <c r="J164">
        <v>4.1000000000000003E-3</v>
      </c>
      <c r="K164" t="s">
        <v>13</v>
      </c>
    </row>
    <row r="165" spans="1:11" x14ac:dyDescent="0.35">
      <c r="A165" s="1">
        <v>45877</v>
      </c>
      <c r="B165" t="s">
        <v>30</v>
      </c>
      <c r="C165" t="s">
        <v>33</v>
      </c>
      <c r="D165">
        <v>0.99581239530988275</v>
      </c>
      <c r="E165">
        <v>5006</v>
      </c>
      <c r="F165">
        <v>23</v>
      </c>
      <c r="G165">
        <v>0</v>
      </c>
      <c r="H165">
        <v>266</v>
      </c>
      <c r="I165">
        <v>5006</v>
      </c>
      <c r="J165">
        <v>5.79E-2</v>
      </c>
      <c r="K165" t="s">
        <v>13</v>
      </c>
    </row>
    <row r="166" spans="1:11" x14ac:dyDescent="0.35">
      <c r="A166" s="1">
        <v>45877</v>
      </c>
      <c r="B166" t="s">
        <v>30</v>
      </c>
      <c r="C166" t="s">
        <v>34</v>
      </c>
      <c r="D166">
        <v>1</v>
      </c>
      <c r="E166">
        <v>117</v>
      </c>
      <c r="F166">
        <v>0</v>
      </c>
      <c r="G166">
        <v>0</v>
      </c>
      <c r="H166">
        <v>209</v>
      </c>
      <c r="I166">
        <v>117</v>
      </c>
      <c r="J166">
        <v>1.4E-3</v>
      </c>
      <c r="K166" t="s">
        <v>13</v>
      </c>
    </row>
    <row r="167" spans="1:11" x14ac:dyDescent="0.35">
      <c r="A167" s="1">
        <v>45877</v>
      </c>
      <c r="B167" t="s">
        <v>30</v>
      </c>
      <c r="C167" t="s">
        <v>35</v>
      </c>
      <c r="D167">
        <v>0.99828473413379071</v>
      </c>
      <c r="E167">
        <v>1999</v>
      </c>
      <c r="F167">
        <v>2</v>
      </c>
      <c r="G167">
        <v>0</v>
      </c>
      <c r="H167">
        <v>273</v>
      </c>
      <c r="I167">
        <v>1999</v>
      </c>
      <c r="J167">
        <v>2.3099999999999999E-2</v>
      </c>
      <c r="K167" t="s">
        <v>13</v>
      </c>
    </row>
    <row r="168" spans="1:11" x14ac:dyDescent="0.35">
      <c r="A168" s="1">
        <v>45877</v>
      </c>
      <c r="B168" t="s">
        <v>36</v>
      </c>
      <c r="C168" t="s">
        <v>37</v>
      </c>
      <c r="D168">
        <v>0.92139303482587065</v>
      </c>
      <c r="E168">
        <v>8062</v>
      </c>
      <c r="F168">
        <v>229</v>
      </c>
      <c r="G168">
        <v>0</v>
      </c>
      <c r="H168">
        <v>190</v>
      </c>
      <c r="I168">
        <v>8062</v>
      </c>
      <c r="J168">
        <v>9.3299999999999994E-2</v>
      </c>
      <c r="K168" t="s">
        <v>13</v>
      </c>
    </row>
    <row r="169" spans="1:11" x14ac:dyDescent="0.35">
      <c r="A169" s="1">
        <v>45878</v>
      </c>
      <c r="B169" t="s">
        <v>11</v>
      </c>
      <c r="C169" t="s">
        <v>14</v>
      </c>
      <c r="D169">
        <v>0</v>
      </c>
      <c r="E169">
        <v>206</v>
      </c>
      <c r="F169">
        <v>206</v>
      </c>
      <c r="G169">
        <v>0</v>
      </c>
      <c r="H169">
        <v>20</v>
      </c>
      <c r="I169">
        <v>206</v>
      </c>
      <c r="J169">
        <v>2.3999999999999998E-3</v>
      </c>
      <c r="K169" t="s">
        <v>13</v>
      </c>
    </row>
    <row r="170" spans="1:11" x14ac:dyDescent="0.35">
      <c r="A170" s="1">
        <v>45878</v>
      </c>
      <c r="B170" t="s">
        <v>11</v>
      </c>
      <c r="C170" t="s">
        <v>15</v>
      </c>
      <c r="D170">
        <v>0.86956521739130432</v>
      </c>
      <c r="E170">
        <v>139</v>
      </c>
      <c r="F170">
        <v>23</v>
      </c>
      <c r="G170">
        <v>0</v>
      </c>
      <c r="H170">
        <v>214</v>
      </c>
      <c r="I170">
        <v>139</v>
      </c>
      <c r="J170">
        <v>1.6000000000000001E-3</v>
      </c>
      <c r="K170" t="s">
        <v>13</v>
      </c>
    </row>
    <row r="171" spans="1:11" x14ac:dyDescent="0.35">
      <c r="A171" s="1">
        <v>45878</v>
      </c>
      <c r="B171" t="s">
        <v>11</v>
      </c>
      <c r="C171" t="s">
        <v>16</v>
      </c>
      <c r="D171">
        <v>0.85074626865671643</v>
      </c>
      <c r="E171">
        <v>165</v>
      </c>
      <c r="F171">
        <v>28</v>
      </c>
      <c r="G171">
        <v>0</v>
      </c>
      <c r="H171">
        <v>215</v>
      </c>
      <c r="I171">
        <v>165</v>
      </c>
      <c r="J171">
        <v>1.9E-3</v>
      </c>
      <c r="K171" t="s">
        <v>13</v>
      </c>
    </row>
    <row r="172" spans="1:11" x14ac:dyDescent="0.35">
      <c r="A172" s="1">
        <v>45878</v>
      </c>
      <c r="B172" t="s">
        <v>11</v>
      </c>
      <c r="C172" t="s">
        <v>17</v>
      </c>
      <c r="D172">
        <v>0.92647058823529416</v>
      </c>
      <c r="E172">
        <v>174</v>
      </c>
      <c r="F172">
        <v>14</v>
      </c>
      <c r="G172">
        <v>0</v>
      </c>
      <c r="H172">
        <v>203</v>
      </c>
      <c r="I172">
        <v>174</v>
      </c>
      <c r="J172">
        <v>2E-3</v>
      </c>
      <c r="K172" t="s">
        <v>13</v>
      </c>
    </row>
    <row r="173" spans="1:11" x14ac:dyDescent="0.35">
      <c r="A173" s="1">
        <v>45878</v>
      </c>
      <c r="B173" t="s">
        <v>18</v>
      </c>
      <c r="C173" t="s">
        <v>19</v>
      </c>
      <c r="D173">
        <v>0.66796116504854364</v>
      </c>
      <c r="E173">
        <v>799</v>
      </c>
      <c r="F173">
        <v>228</v>
      </c>
      <c r="G173">
        <v>0</v>
      </c>
      <c r="H173">
        <v>208</v>
      </c>
      <c r="I173">
        <v>799</v>
      </c>
      <c r="J173">
        <v>9.1999999999999998E-3</v>
      </c>
      <c r="K173" t="s">
        <v>13</v>
      </c>
    </row>
    <row r="174" spans="1:11" x14ac:dyDescent="0.35">
      <c r="A174" s="1">
        <v>45878</v>
      </c>
      <c r="B174" t="s">
        <v>18</v>
      </c>
      <c r="C174" t="s">
        <v>20</v>
      </c>
      <c r="D174">
        <v>0.98750000000000004</v>
      </c>
      <c r="E174">
        <v>170</v>
      </c>
      <c r="F174">
        <v>1</v>
      </c>
      <c r="G174">
        <v>0</v>
      </c>
      <c r="H174">
        <v>219</v>
      </c>
      <c r="I174">
        <v>170</v>
      </c>
      <c r="J174">
        <v>2E-3</v>
      </c>
      <c r="K174" t="s">
        <v>13</v>
      </c>
    </row>
    <row r="175" spans="1:11" x14ac:dyDescent="0.35">
      <c r="A175" s="1">
        <v>45878</v>
      </c>
      <c r="B175" t="s">
        <v>18</v>
      </c>
      <c r="C175" t="s">
        <v>21</v>
      </c>
      <c r="D175">
        <v>0.99284436493738815</v>
      </c>
      <c r="E175">
        <v>2330</v>
      </c>
      <c r="F175">
        <v>40</v>
      </c>
      <c r="G175">
        <v>0</v>
      </c>
      <c r="H175">
        <v>240</v>
      </c>
      <c r="I175">
        <v>2330</v>
      </c>
      <c r="J175">
        <v>2.7E-2</v>
      </c>
      <c r="K175" t="s">
        <v>13</v>
      </c>
    </row>
    <row r="176" spans="1:11" x14ac:dyDescent="0.35">
      <c r="A176" s="1">
        <v>45878</v>
      </c>
      <c r="B176" t="s">
        <v>18</v>
      </c>
      <c r="C176" t="s">
        <v>22</v>
      </c>
      <c r="D176">
        <v>2.9914529914529916E-2</v>
      </c>
      <c r="E176">
        <v>339</v>
      </c>
      <c r="F176">
        <v>228</v>
      </c>
      <c r="G176">
        <v>0</v>
      </c>
      <c r="H176">
        <v>81</v>
      </c>
      <c r="I176">
        <v>339</v>
      </c>
      <c r="J176">
        <v>3.8999999999999998E-3</v>
      </c>
      <c r="K176" t="s">
        <v>13</v>
      </c>
    </row>
    <row r="177" spans="1:11" x14ac:dyDescent="0.35">
      <c r="A177" s="1">
        <v>45878</v>
      </c>
      <c r="B177" t="s">
        <v>18</v>
      </c>
      <c r="C177" t="s">
        <v>23</v>
      </c>
      <c r="D177">
        <v>1</v>
      </c>
      <c r="E177">
        <v>2245</v>
      </c>
      <c r="F177">
        <v>0</v>
      </c>
      <c r="G177">
        <v>0</v>
      </c>
      <c r="H177">
        <v>223</v>
      </c>
      <c r="I177">
        <v>2245</v>
      </c>
      <c r="J177">
        <v>2.5999999999999999E-2</v>
      </c>
      <c r="K177" t="s">
        <v>13</v>
      </c>
    </row>
    <row r="178" spans="1:11" x14ac:dyDescent="0.35">
      <c r="A178" s="1">
        <v>45878</v>
      </c>
      <c r="B178" t="s">
        <v>24</v>
      </c>
      <c r="C178" t="s">
        <v>25</v>
      </c>
      <c r="D178">
        <v>0.50137741046831952</v>
      </c>
      <c r="E178">
        <v>434</v>
      </c>
      <c r="F178">
        <v>216</v>
      </c>
      <c r="G178">
        <v>0</v>
      </c>
      <c r="H178">
        <v>186</v>
      </c>
      <c r="I178">
        <v>434</v>
      </c>
      <c r="J178">
        <v>5.0000000000000001E-3</v>
      </c>
      <c r="K178" t="s">
        <v>13</v>
      </c>
    </row>
    <row r="179" spans="1:11" x14ac:dyDescent="0.35">
      <c r="A179" s="1">
        <v>45878</v>
      </c>
      <c r="B179" t="s">
        <v>24</v>
      </c>
      <c r="C179" t="s">
        <v>26</v>
      </c>
      <c r="D179">
        <v>1</v>
      </c>
      <c r="E179">
        <v>24</v>
      </c>
      <c r="F179">
        <v>0</v>
      </c>
      <c r="G179">
        <v>0</v>
      </c>
      <c r="H179">
        <v>213</v>
      </c>
      <c r="I179">
        <v>24</v>
      </c>
      <c r="J179">
        <v>2.9999999999999997E-4</v>
      </c>
      <c r="K179" t="s">
        <v>13</v>
      </c>
    </row>
    <row r="180" spans="1:11" x14ac:dyDescent="0.35">
      <c r="A180" s="1">
        <v>45878</v>
      </c>
      <c r="B180" t="s">
        <v>24</v>
      </c>
      <c r="C180" t="s">
        <v>27</v>
      </c>
      <c r="D180">
        <v>1</v>
      </c>
      <c r="E180">
        <v>409</v>
      </c>
      <c r="F180">
        <v>0</v>
      </c>
      <c r="G180">
        <v>0</v>
      </c>
      <c r="H180">
        <v>275</v>
      </c>
      <c r="I180">
        <v>409</v>
      </c>
      <c r="J180">
        <v>4.7000000000000002E-3</v>
      </c>
      <c r="K180" t="s">
        <v>13</v>
      </c>
    </row>
    <row r="181" spans="1:11" x14ac:dyDescent="0.35">
      <c r="A181" s="1">
        <v>45878</v>
      </c>
      <c r="B181" t="s">
        <v>24</v>
      </c>
      <c r="C181" t="s">
        <v>29</v>
      </c>
      <c r="D181">
        <v>1</v>
      </c>
      <c r="E181">
        <v>191</v>
      </c>
      <c r="F181">
        <v>0</v>
      </c>
      <c r="G181">
        <v>0</v>
      </c>
      <c r="H181">
        <v>225</v>
      </c>
      <c r="I181">
        <v>191</v>
      </c>
      <c r="J181">
        <v>2.2000000000000001E-3</v>
      </c>
      <c r="K181" t="s">
        <v>13</v>
      </c>
    </row>
    <row r="182" spans="1:11" x14ac:dyDescent="0.35">
      <c r="A182" s="1">
        <v>45878</v>
      </c>
      <c r="B182" t="s">
        <v>30</v>
      </c>
      <c r="C182" t="s">
        <v>31</v>
      </c>
      <c r="D182">
        <v>0.72905525846702313</v>
      </c>
      <c r="E182">
        <v>893</v>
      </c>
      <c r="F182">
        <v>209</v>
      </c>
      <c r="G182">
        <v>0</v>
      </c>
      <c r="H182">
        <v>225</v>
      </c>
      <c r="I182">
        <v>893</v>
      </c>
      <c r="J182">
        <v>1.03E-2</v>
      </c>
      <c r="K182" t="s">
        <v>13</v>
      </c>
    </row>
    <row r="183" spans="1:11" x14ac:dyDescent="0.35">
      <c r="A183" s="1">
        <v>45878</v>
      </c>
      <c r="B183" t="s">
        <v>30</v>
      </c>
      <c r="C183" t="s">
        <v>32</v>
      </c>
      <c r="D183">
        <v>1</v>
      </c>
      <c r="E183">
        <v>333</v>
      </c>
      <c r="F183">
        <v>1</v>
      </c>
      <c r="G183">
        <v>0</v>
      </c>
      <c r="H183">
        <v>224</v>
      </c>
      <c r="I183">
        <v>333</v>
      </c>
      <c r="J183">
        <v>3.8999999999999998E-3</v>
      </c>
      <c r="K183" t="s">
        <v>13</v>
      </c>
    </row>
    <row r="184" spans="1:11" x14ac:dyDescent="0.35">
      <c r="A184" s="1">
        <v>45878</v>
      </c>
      <c r="B184" t="s">
        <v>30</v>
      </c>
      <c r="C184" t="s">
        <v>33</v>
      </c>
      <c r="D184">
        <v>0.99274310595065307</v>
      </c>
      <c r="E184">
        <v>2797</v>
      </c>
      <c r="F184">
        <v>18</v>
      </c>
      <c r="G184">
        <v>0</v>
      </c>
      <c r="H184">
        <v>230</v>
      </c>
      <c r="I184">
        <v>2797</v>
      </c>
      <c r="J184">
        <v>3.2399999999999998E-2</v>
      </c>
      <c r="K184" t="s">
        <v>13</v>
      </c>
    </row>
    <row r="185" spans="1:11" x14ac:dyDescent="0.35">
      <c r="A185" s="1">
        <v>45878</v>
      </c>
      <c r="B185" t="s">
        <v>30</v>
      </c>
      <c r="C185" t="s">
        <v>34</v>
      </c>
      <c r="D185">
        <v>1</v>
      </c>
      <c r="E185">
        <v>74</v>
      </c>
      <c r="F185">
        <v>0</v>
      </c>
      <c r="G185">
        <v>0</v>
      </c>
      <c r="H185">
        <v>310</v>
      </c>
      <c r="I185">
        <v>74</v>
      </c>
      <c r="J185">
        <v>8.9999999999999998E-4</v>
      </c>
      <c r="K185" t="s">
        <v>13</v>
      </c>
    </row>
    <row r="186" spans="1:11" x14ac:dyDescent="0.35">
      <c r="A186" s="1">
        <v>45878</v>
      </c>
      <c r="B186" t="s">
        <v>30</v>
      </c>
      <c r="C186" t="s">
        <v>35</v>
      </c>
      <c r="D186">
        <v>1</v>
      </c>
      <c r="E186">
        <v>1893</v>
      </c>
      <c r="F186">
        <v>2</v>
      </c>
      <c r="G186">
        <v>0</v>
      </c>
      <c r="H186">
        <v>206</v>
      </c>
      <c r="I186">
        <v>1893</v>
      </c>
      <c r="J186">
        <v>2.1899999999999999E-2</v>
      </c>
      <c r="K186" t="s">
        <v>13</v>
      </c>
    </row>
    <row r="187" spans="1:11" x14ac:dyDescent="0.35">
      <c r="A187" s="1">
        <v>45878</v>
      </c>
      <c r="B187" t="s">
        <v>36</v>
      </c>
      <c r="C187" t="s">
        <v>37</v>
      </c>
      <c r="D187">
        <v>0.91869060190073915</v>
      </c>
      <c r="E187">
        <v>8234</v>
      </c>
      <c r="F187">
        <v>227</v>
      </c>
      <c r="G187">
        <v>0</v>
      </c>
      <c r="H187">
        <v>116</v>
      </c>
      <c r="I187">
        <v>8234</v>
      </c>
      <c r="J187">
        <v>9.5299999999999996E-2</v>
      </c>
      <c r="K187" t="s">
        <v>13</v>
      </c>
    </row>
    <row r="188" spans="1:11" x14ac:dyDescent="0.35">
      <c r="A188" s="1">
        <v>45879</v>
      </c>
      <c r="B188" t="s">
        <v>11</v>
      </c>
      <c r="C188" t="s">
        <v>14</v>
      </c>
      <c r="D188">
        <v>0</v>
      </c>
      <c r="E188">
        <v>220</v>
      </c>
      <c r="F188">
        <v>220</v>
      </c>
      <c r="G188">
        <v>0</v>
      </c>
      <c r="H188">
        <v>22</v>
      </c>
      <c r="I188">
        <v>220</v>
      </c>
      <c r="J188">
        <v>2.5000000000000001E-3</v>
      </c>
      <c r="K188" t="s">
        <v>13</v>
      </c>
    </row>
    <row r="189" spans="1:11" x14ac:dyDescent="0.35">
      <c r="A189" s="1">
        <v>45879</v>
      </c>
      <c r="B189" t="s">
        <v>11</v>
      </c>
      <c r="C189" t="s">
        <v>15</v>
      </c>
      <c r="D189">
        <v>0.8854961832061069</v>
      </c>
      <c r="E189">
        <v>163</v>
      </c>
      <c r="F189">
        <v>23</v>
      </c>
      <c r="G189">
        <v>0</v>
      </c>
      <c r="H189">
        <v>190</v>
      </c>
      <c r="I189">
        <v>163</v>
      </c>
      <c r="J189">
        <v>1.9E-3</v>
      </c>
      <c r="K189" t="s">
        <v>13</v>
      </c>
    </row>
    <row r="190" spans="1:11" x14ac:dyDescent="0.35">
      <c r="A190" s="1">
        <v>45879</v>
      </c>
      <c r="B190" t="s">
        <v>11</v>
      </c>
      <c r="C190" t="s">
        <v>16</v>
      </c>
      <c r="D190">
        <v>0.88148148148148153</v>
      </c>
      <c r="E190">
        <v>160</v>
      </c>
      <c r="F190">
        <v>21</v>
      </c>
      <c r="G190">
        <v>0</v>
      </c>
      <c r="H190">
        <v>252</v>
      </c>
      <c r="I190">
        <v>160</v>
      </c>
      <c r="J190">
        <v>1.9E-3</v>
      </c>
      <c r="K190" t="s">
        <v>13</v>
      </c>
    </row>
    <row r="191" spans="1:11" x14ac:dyDescent="0.35">
      <c r="A191" s="1">
        <v>45879</v>
      </c>
      <c r="B191" t="s">
        <v>11</v>
      </c>
      <c r="C191" t="s">
        <v>17</v>
      </c>
      <c r="D191">
        <v>0.91603053435114501</v>
      </c>
      <c r="E191">
        <v>179</v>
      </c>
      <c r="F191">
        <v>18</v>
      </c>
      <c r="G191">
        <v>0</v>
      </c>
      <c r="H191">
        <v>177</v>
      </c>
      <c r="I191">
        <v>179</v>
      </c>
      <c r="J191">
        <v>2.0999999999999999E-3</v>
      </c>
      <c r="K191" t="s">
        <v>13</v>
      </c>
    </row>
    <row r="192" spans="1:11" x14ac:dyDescent="0.35">
      <c r="A192" s="1">
        <v>45879</v>
      </c>
      <c r="B192" t="s">
        <v>18</v>
      </c>
      <c r="C192" t="s">
        <v>19</v>
      </c>
      <c r="D192">
        <v>0.67843137254901964</v>
      </c>
      <c r="E192">
        <v>744</v>
      </c>
      <c r="F192">
        <v>226</v>
      </c>
      <c r="G192">
        <v>0</v>
      </c>
      <c r="H192">
        <v>201</v>
      </c>
      <c r="I192">
        <v>744</v>
      </c>
      <c r="J192">
        <v>8.6E-3</v>
      </c>
      <c r="K192" t="s">
        <v>13</v>
      </c>
    </row>
    <row r="193" spans="1:11" x14ac:dyDescent="0.35">
      <c r="A193" s="1">
        <v>45879</v>
      </c>
      <c r="B193" t="s">
        <v>18</v>
      </c>
      <c r="C193" t="s">
        <v>20</v>
      </c>
      <c r="D193">
        <v>1</v>
      </c>
      <c r="E193">
        <v>161</v>
      </c>
      <c r="F193">
        <v>0</v>
      </c>
      <c r="G193">
        <v>0</v>
      </c>
      <c r="H193">
        <v>225</v>
      </c>
      <c r="I193">
        <v>161</v>
      </c>
      <c r="J193">
        <v>1.9E-3</v>
      </c>
      <c r="K193" t="s">
        <v>13</v>
      </c>
    </row>
    <row r="194" spans="1:11" x14ac:dyDescent="0.35">
      <c r="A194" s="1">
        <v>45879</v>
      </c>
      <c r="B194" t="s">
        <v>18</v>
      </c>
      <c r="C194" t="s">
        <v>21</v>
      </c>
      <c r="D194">
        <v>0.98643410852713176</v>
      </c>
      <c r="E194">
        <v>2336</v>
      </c>
      <c r="F194">
        <v>45</v>
      </c>
      <c r="G194">
        <v>0</v>
      </c>
      <c r="H194">
        <v>212</v>
      </c>
      <c r="I194">
        <v>2336</v>
      </c>
      <c r="J194">
        <v>2.7E-2</v>
      </c>
      <c r="K194" t="s">
        <v>13</v>
      </c>
    </row>
    <row r="195" spans="1:11" x14ac:dyDescent="0.35">
      <c r="A195" s="1">
        <v>45879</v>
      </c>
      <c r="B195" t="s">
        <v>18</v>
      </c>
      <c r="C195" t="s">
        <v>22</v>
      </c>
      <c r="D195">
        <v>4.8648648648648651E-2</v>
      </c>
      <c r="E195">
        <v>242</v>
      </c>
      <c r="F195">
        <v>176</v>
      </c>
      <c r="G195">
        <v>0</v>
      </c>
      <c r="H195">
        <v>136</v>
      </c>
      <c r="I195">
        <v>242</v>
      </c>
      <c r="J195">
        <v>2.8E-3</v>
      </c>
      <c r="K195" t="s">
        <v>13</v>
      </c>
    </row>
    <row r="196" spans="1:11" x14ac:dyDescent="0.35">
      <c r="A196" s="1">
        <v>45879</v>
      </c>
      <c r="B196" t="s">
        <v>18</v>
      </c>
      <c r="C196" t="s">
        <v>23</v>
      </c>
      <c r="D196">
        <v>0.99821746880570406</v>
      </c>
      <c r="E196">
        <v>1829</v>
      </c>
      <c r="F196">
        <v>2</v>
      </c>
      <c r="G196">
        <v>0</v>
      </c>
      <c r="H196">
        <v>202</v>
      </c>
      <c r="I196">
        <v>1829</v>
      </c>
      <c r="J196">
        <v>2.12E-2</v>
      </c>
      <c r="K196" t="s">
        <v>13</v>
      </c>
    </row>
    <row r="197" spans="1:11" x14ac:dyDescent="0.35">
      <c r="A197" s="1">
        <v>45879</v>
      </c>
      <c r="B197" t="s">
        <v>24</v>
      </c>
      <c r="C197" t="s">
        <v>25</v>
      </c>
      <c r="D197">
        <v>0.53316326530612246</v>
      </c>
      <c r="E197">
        <v>465</v>
      </c>
      <c r="F197">
        <v>215</v>
      </c>
      <c r="G197">
        <v>0</v>
      </c>
      <c r="H197">
        <v>188</v>
      </c>
      <c r="I197">
        <v>465</v>
      </c>
      <c r="J197">
        <v>5.4000000000000003E-3</v>
      </c>
      <c r="K197" t="s">
        <v>13</v>
      </c>
    </row>
    <row r="198" spans="1:11" x14ac:dyDescent="0.35">
      <c r="A198" s="1">
        <v>45879</v>
      </c>
      <c r="B198" t="s">
        <v>24</v>
      </c>
      <c r="C198" t="s">
        <v>26</v>
      </c>
      <c r="D198">
        <v>1</v>
      </c>
      <c r="E198">
        <v>23</v>
      </c>
      <c r="F198">
        <v>0</v>
      </c>
      <c r="G198">
        <v>0</v>
      </c>
      <c r="H198">
        <v>232</v>
      </c>
      <c r="I198">
        <v>23</v>
      </c>
      <c r="J198">
        <v>2.9999999999999997E-4</v>
      </c>
      <c r="K198" t="s">
        <v>13</v>
      </c>
    </row>
    <row r="199" spans="1:11" x14ac:dyDescent="0.35">
      <c r="A199" s="1">
        <v>45879</v>
      </c>
      <c r="B199" t="s">
        <v>24</v>
      </c>
      <c r="C199" t="s">
        <v>27</v>
      </c>
      <c r="D199">
        <v>0.99354838709677418</v>
      </c>
      <c r="E199">
        <v>363</v>
      </c>
      <c r="F199">
        <v>1</v>
      </c>
      <c r="G199">
        <v>0</v>
      </c>
      <c r="H199">
        <v>225</v>
      </c>
      <c r="I199">
        <v>363</v>
      </c>
      <c r="J199">
        <v>4.1999999999999997E-3</v>
      </c>
      <c r="K199" t="s">
        <v>13</v>
      </c>
    </row>
    <row r="200" spans="1:11" x14ac:dyDescent="0.35">
      <c r="A200" s="1">
        <v>45879</v>
      </c>
      <c r="B200" t="s">
        <v>24</v>
      </c>
      <c r="C200" t="s">
        <v>29</v>
      </c>
      <c r="D200">
        <v>1</v>
      </c>
      <c r="E200">
        <v>316</v>
      </c>
      <c r="F200">
        <v>0</v>
      </c>
      <c r="G200">
        <v>0</v>
      </c>
      <c r="H200">
        <v>217</v>
      </c>
      <c r="I200">
        <v>316</v>
      </c>
      <c r="J200">
        <v>3.7000000000000002E-3</v>
      </c>
      <c r="K200" t="s">
        <v>13</v>
      </c>
    </row>
    <row r="201" spans="1:11" x14ac:dyDescent="0.35">
      <c r="A201" s="1">
        <v>45879</v>
      </c>
      <c r="B201" t="s">
        <v>30</v>
      </c>
      <c r="C201" t="s">
        <v>31</v>
      </c>
      <c r="D201">
        <v>0.73935264054514482</v>
      </c>
      <c r="E201">
        <v>903</v>
      </c>
      <c r="F201">
        <v>216</v>
      </c>
      <c r="G201">
        <v>0</v>
      </c>
      <c r="H201">
        <v>215</v>
      </c>
      <c r="I201">
        <v>903</v>
      </c>
      <c r="J201">
        <v>1.0500000000000001E-2</v>
      </c>
      <c r="K201" t="s">
        <v>13</v>
      </c>
    </row>
    <row r="202" spans="1:11" x14ac:dyDescent="0.35">
      <c r="A202" s="1">
        <v>45879</v>
      </c>
      <c r="B202" t="s">
        <v>30</v>
      </c>
      <c r="C202" t="s">
        <v>32</v>
      </c>
      <c r="D202">
        <v>1</v>
      </c>
      <c r="E202">
        <v>215</v>
      </c>
      <c r="F202">
        <v>0</v>
      </c>
      <c r="G202">
        <v>0</v>
      </c>
      <c r="H202">
        <v>198</v>
      </c>
      <c r="I202">
        <v>215</v>
      </c>
      <c r="J202">
        <v>2.5000000000000001E-3</v>
      </c>
      <c r="K202" t="s">
        <v>13</v>
      </c>
    </row>
    <row r="203" spans="1:11" x14ac:dyDescent="0.35">
      <c r="A203" s="1">
        <v>45879</v>
      </c>
      <c r="B203" t="s">
        <v>30</v>
      </c>
      <c r="C203" t="s">
        <v>33</v>
      </c>
      <c r="D203">
        <v>0.98705035971223021</v>
      </c>
      <c r="E203">
        <v>2934</v>
      </c>
      <c r="F203">
        <v>15</v>
      </c>
      <c r="G203">
        <v>0</v>
      </c>
      <c r="H203">
        <v>213</v>
      </c>
      <c r="I203">
        <v>2934</v>
      </c>
      <c r="J203">
        <v>3.4000000000000002E-2</v>
      </c>
      <c r="K203" t="s">
        <v>13</v>
      </c>
    </row>
    <row r="204" spans="1:11" x14ac:dyDescent="0.35">
      <c r="A204" s="1">
        <v>45879</v>
      </c>
      <c r="B204" t="s">
        <v>30</v>
      </c>
      <c r="C204" t="s">
        <v>34</v>
      </c>
      <c r="D204">
        <v>1</v>
      </c>
      <c r="E204">
        <v>66</v>
      </c>
      <c r="F204">
        <v>0</v>
      </c>
      <c r="G204">
        <v>0</v>
      </c>
      <c r="H204">
        <v>193</v>
      </c>
      <c r="I204">
        <v>66</v>
      </c>
      <c r="J204">
        <v>8.0000000000000004E-4</v>
      </c>
      <c r="K204" t="s">
        <v>13</v>
      </c>
    </row>
    <row r="205" spans="1:11" x14ac:dyDescent="0.35">
      <c r="A205" s="1">
        <v>45879</v>
      </c>
      <c r="B205" t="s">
        <v>30</v>
      </c>
      <c r="C205" t="s">
        <v>35</v>
      </c>
      <c r="D205">
        <v>0.99573257467994314</v>
      </c>
      <c r="E205">
        <v>2977</v>
      </c>
      <c r="F205">
        <v>5</v>
      </c>
      <c r="G205">
        <v>0</v>
      </c>
      <c r="H205">
        <v>201</v>
      </c>
      <c r="I205">
        <v>2977</v>
      </c>
      <c r="J205">
        <v>3.4500000000000003E-2</v>
      </c>
      <c r="K205" t="s">
        <v>13</v>
      </c>
    </row>
    <row r="206" spans="1:11" x14ac:dyDescent="0.35">
      <c r="A206" s="1">
        <v>45879</v>
      </c>
      <c r="B206" t="s">
        <v>36</v>
      </c>
      <c r="C206" t="s">
        <v>37</v>
      </c>
      <c r="D206">
        <v>0.89281641961231473</v>
      </c>
      <c r="E206">
        <v>7126</v>
      </c>
      <c r="F206">
        <v>242</v>
      </c>
      <c r="G206">
        <v>0</v>
      </c>
      <c r="H206">
        <v>111</v>
      </c>
      <c r="I206">
        <v>7126</v>
      </c>
      <c r="J206">
        <v>8.2500000000000004E-2</v>
      </c>
      <c r="K206" t="s">
        <v>13</v>
      </c>
    </row>
    <row r="207" spans="1:11" x14ac:dyDescent="0.35">
      <c r="A207" s="1">
        <v>45880</v>
      </c>
      <c r="B207" t="s">
        <v>11</v>
      </c>
      <c r="C207" t="s">
        <v>12</v>
      </c>
      <c r="D207">
        <v>0.5</v>
      </c>
      <c r="E207">
        <v>2</v>
      </c>
      <c r="F207">
        <v>1</v>
      </c>
      <c r="G207">
        <v>0</v>
      </c>
      <c r="H207">
        <v>146</v>
      </c>
      <c r="I207">
        <v>2</v>
      </c>
      <c r="J207">
        <v>0</v>
      </c>
      <c r="K207" t="s">
        <v>13</v>
      </c>
    </row>
    <row r="208" spans="1:11" x14ac:dyDescent="0.35">
      <c r="A208" s="1">
        <v>45880</v>
      </c>
      <c r="B208" t="s">
        <v>11</v>
      </c>
      <c r="C208" t="s">
        <v>14</v>
      </c>
      <c r="D208">
        <v>4.4247787610619468E-3</v>
      </c>
      <c r="E208">
        <v>226</v>
      </c>
      <c r="F208">
        <v>225</v>
      </c>
      <c r="G208">
        <v>0</v>
      </c>
      <c r="H208">
        <v>18</v>
      </c>
      <c r="I208">
        <v>226</v>
      </c>
      <c r="J208">
        <v>2.5999999999999999E-3</v>
      </c>
      <c r="K208" t="s">
        <v>13</v>
      </c>
    </row>
    <row r="209" spans="1:11" x14ac:dyDescent="0.35">
      <c r="A209" s="1">
        <v>45880</v>
      </c>
      <c r="B209" t="s">
        <v>11</v>
      </c>
      <c r="C209" t="s">
        <v>15</v>
      </c>
      <c r="D209">
        <v>0.8370786516853933</v>
      </c>
      <c r="E209">
        <v>461</v>
      </c>
      <c r="F209">
        <v>88</v>
      </c>
      <c r="G209">
        <v>0</v>
      </c>
      <c r="H209">
        <v>208</v>
      </c>
      <c r="I209">
        <v>461</v>
      </c>
      <c r="J209">
        <v>5.3E-3</v>
      </c>
      <c r="K209" t="s">
        <v>13</v>
      </c>
    </row>
    <row r="210" spans="1:11" x14ac:dyDescent="0.35">
      <c r="A210" s="1">
        <v>45880</v>
      </c>
      <c r="B210" t="s">
        <v>11</v>
      </c>
      <c r="C210" t="s">
        <v>16</v>
      </c>
      <c r="D210">
        <v>0.81318681318681318</v>
      </c>
      <c r="E210">
        <v>489</v>
      </c>
      <c r="F210">
        <v>89</v>
      </c>
      <c r="G210">
        <v>0</v>
      </c>
      <c r="H210">
        <v>217</v>
      </c>
      <c r="I210">
        <v>489</v>
      </c>
      <c r="J210">
        <v>5.7000000000000002E-3</v>
      </c>
      <c r="K210" t="s">
        <v>13</v>
      </c>
    </row>
    <row r="211" spans="1:11" x14ac:dyDescent="0.35">
      <c r="A211" s="1">
        <v>45880</v>
      </c>
      <c r="B211" t="s">
        <v>11</v>
      </c>
      <c r="C211" t="s">
        <v>17</v>
      </c>
      <c r="D211">
        <v>0.848314606741573</v>
      </c>
      <c r="E211">
        <v>473</v>
      </c>
      <c r="F211">
        <v>76</v>
      </c>
      <c r="G211">
        <v>0</v>
      </c>
      <c r="H211">
        <v>192</v>
      </c>
      <c r="I211">
        <v>473</v>
      </c>
      <c r="J211">
        <v>5.4999999999999997E-3</v>
      </c>
      <c r="K211" t="s">
        <v>13</v>
      </c>
    </row>
    <row r="212" spans="1:11" x14ac:dyDescent="0.35">
      <c r="A212" s="1">
        <v>45880</v>
      </c>
      <c r="B212" t="s">
        <v>18</v>
      </c>
      <c r="C212" t="s">
        <v>19</v>
      </c>
      <c r="D212">
        <v>0.70871985157699446</v>
      </c>
      <c r="E212">
        <v>832</v>
      </c>
      <c r="F212">
        <v>215</v>
      </c>
      <c r="G212">
        <v>0</v>
      </c>
      <c r="H212">
        <v>200</v>
      </c>
      <c r="I212">
        <v>832</v>
      </c>
      <c r="J212">
        <v>9.5999999999999992E-3</v>
      </c>
      <c r="K212" t="s">
        <v>13</v>
      </c>
    </row>
    <row r="213" spans="1:11" x14ac:dyDescent="0.35">
      <c r="A213" s="1">
        <v>45880</v>
      </c>
      <c r="B213" t="s">
        <v>18</v>
      </c>
      <c r="C213" t="s">
        <v>20</v>
      </c>
      <c r="D213">
        <v>0.98701298701298701</v>
      </c>
      <c r="E213">
        <v>410</v>
      </c>
      <c r="F213">
        <v>3</v>
      </c>
      <c r="G213">
        <v>0</v>
      </c>
      <c r="H213">
        <v>238</v>
      </c>
      <c r="I213">
        <v>410</v>
      </c>
      <c r="J213">
        <v>4.7000000000000002E-3</v>
      </c>
      <c r="K213" t="s">
        <v>13</v>
      </c>
    </row>
    <row r="214" spans="1:11" x14ac:dyDescent="0.35">
      <c r="A214" s="1">
        <v>45880</v>
      </c>
      <c r="B214" t="s">
        <v>18</v>
      </c>
      <c r="C214" t="s">
        <v>21</v>
      </c>
      <c r="D214">
        <v>0.9927310488058152</v>
      </c>
      <c r="E214">
        <v>4139</v>
      </c>
      <c r="F214">
        <v>60</v>
      </c>
      <c r="G214">
        <v>0</v>
      </c>
      <c r="H214">
        <v>247</v>
      </c>
      <c r="I214">
        <v>4139</v>
      </c>
      <c r="J214">
        <v>4.7899999999999998E-2</v>
      </c>
      <c r="K214" t="s">
        <v>13</v>
      </c>
    </row>
    <row r="215" spans="1:11" x14ac:dyDescent="0.35">
      <c r="A215" s="1">
        <v>45880</v>
      </c>
      <c r="B215" t="s">
        <v>18</v>
      </c>
      <c r="C215" t="s">
        <v>22</v>
      </c>
      <c r="D215">
        <v>0.1222707423580786</v>
      </c>
      <c r="E215">
        <v>329</v>
      </c>
      <c r="F215">
        <v>204</v>
      </c>
      <c r="G215">
        <v>0</v>
      </c>
      <c r="H215">
        <v>171</v>
      </c>
      <c r="I215">
        <v>329</v>
      </c>
      <c r="J215">
        <v>3.8E-3</v>
      </c>
      <c r="K215" t="s">
        <v>13</v>
      </c>
    </row>
    <row r="216" spans="1:11" x14ac:dyDescent="0.35">
      <c r="A216" s="1">
        <v>45880</v>
      </c>
      <c r="B216" t="s">
        <v>18</v>
      </c>
      <c r="C216" t="s">
        <v>23</v>
      </c>
      <c r="D216">
        <v>0.96376811594202894</v>
      </c>
      <c r="E216">
        <v>2157</v>
      </c>
      <c r="F216">
        <v>25</v>
      </c>
      <c r="G216">
        <v>0</v>
      </c>
      <c r="H216">
        <v>203</v>
      </c>
      <c r="I216">
        <v>2157</v>
      </c>
      <c r="J216">
        <v>2.5000000000000001E-2</v>
      </c>
      <c r="K216" t="s">
        <v>13</v>
      </c>
    </row>
    <row r="217" spans="1:11" x14ac:dyDescent="0.35">
      <c r="A217" s="1">
        <v>45880</v>
      </c>
      <c r="B217" t="s">
        <v>24</v>
      </c>
      <c r="C217" t="s">
        <v>25</v>
      </c>
      <c r="D217">
        <v>0.41618497109826591</v>
      </c>
      <c r="E217">
        <v>447</v>
      </c>
      <c r="F217">
        <v>233</v>
      </c>
      <c r="G217">
        <v>0</v>
      </c>
      <c r="H217">
        <v>186</v>
      </c>
      <c r="I217">
        <v>447</v>
      </c>
      <c r="J217">
        <v>5.1999999999999998E-3</v>
      </c>
      <c r="K217" t="s">
        <v>13</v>
      </c>
    </row>
    <row r="218" spans="1:11" x14ac:dyDescent="0.35">
      <c r="A218" s="1">
        <v>45880</v>
      </c>
      <c r="B218" t="s">
        <v>24</v>
      </c>
      <c r="C218" t="s">
        <v>26</v>
      </c>
      <c r="D218">
        <v>0.95833333333333337</v>
      </c>
      <c r="E218">
        <v>70</v>
      </c>
      <c r="F218">
        <v>1</v>
      </c>
      <c r="G218">
        <v>0</v>
      </c>
      <c r="H218">
        <v>583</v>
      </c>
      <c r="I218">
        <v>70</v>
      </c>
      <c r="J218">
        <v>8.0000000000000004E-4</v>
      </c>
      <c r="K218" t="s">
        <v>13</v>
      </c>
    </row>
    <row r="219" spans="1:11" x14ac:dyDescent="0.35">
      <c r="A219" s="1">
        <v>45880</v>
      </c>
      <c r="B219" t="s">
        <v>24</v>
      </c>
      <c r="C219" t="s">
        <v>27</v>
      </c>
      <c r="D219">
        <v>0.99465240641711228</v>
      </c>
      <c r="E219">
        <v>518</v>
      </c>
      <c r="F219">
        <v>1</v>
      </c>
      <c r="G219">
        <v>0</v>
      </c>
      <c r="H219">
        <v>267</v>
      </c>
      <c r="I219">
        <v>518</v>
      </c>
      <c r="J219">
        <v>6.0000000000000001E-3</v>
      </c>
      <c r="K219" t="s">
        <v>13</v>
      </c>
    </row>
    <row r="220" spans="1:11" x14ac:dyDescent="0.35">
      <c r="A220" s="1">
        <v>45880</v>
      </c>
      <c r="B220" t="s">
        <v>24</v>
      </c>
      <c r="C220" t="s">
        <v>28</v>
      </c>
      <c r="D220">
        <v>1</v>
      </c>
      <c r="E220">
        <v>2</v>
      </c>
      <c r="F220">
        <v>0</v>
      </c>
      <c r="G220">
        <v>0</v>
      </c>
      <c r="H220">
        <v>210</v>
      </c>
      <c r="I220">
        <v>2</v>
      </c>
      <c r="J220">
        <v>0</v>
      </c>
      <c r="K220" t="s">
        <v>13</v>
      </c>
    </row>
    <row r="221" spans="1:11" x14ac:dyDescent="0.35">
      <c r="A221" s="1">
        <v>45880</v>
      </c>
      <c r="B221" t="s">
        <v>24</v>
      </c>
      <c r="C221" t="s">
        <v>29</v>
      </c>
      <c r="D221">
        <v>1</v>
      </c>
      <c r="E221">
        <v>181</v>
      </c>
      <c r="F221">
        <v>0</v>
      </c>
      <c r="G221">
        <v>0</v>
      </c>
      <c r="H221">
        <v>242</v>
      </c>
      <c r="I221">
        <v>181</v>
      </c>
      <c r="J221">
        <v>2.0999999999999999E-3</v>
      </c>
      <c r="K221" t="s">
        <v>13</v>
      </c>
    </row>
    <row r="222" spans="1:11" x14ac:dyDescent="0.35">
      <c r="A222" s="1">
        <v>45880</v>
      </c>
      <c r="B222" t="s">
        <v>30</v>
      </c>
      <c r="C222" t="s">
        <v>31</v>
      </c>
      <c r="D222">
        <v>0.70818505338078297</v>
      </c>
      <c r="E222">
        <v>885</v>
      </c>
      <c r="F222">
        <v>223</v>
      </c>
      <c r="G222">
        <v>0</v>
      </c>
      <c r="H222">
        <v>205</v>
      </c>
      <c r="I222">
        <v>885</v>
      </c>
      <c r="J222">
        <v>1.0200000000000001E-2</v>
      </c>
      <c r="K222" t="s">
        <v>13</v>
      </c>
    </row>
    <row r="223" spans="1:11" x14ac:dyDescent="0.35">
      <c r="A223" s="1">
        <v>45880</v>
      </c>
      <c r="B223" t="s">
        <v>30</v>
      </c>
      <c r="C223" t="s">
        <v>32</v>
      </c>
      <c r="D223">
        <v>1</v>
      </c>
      <c r="E223">
        <v>529</v>
      </c>
      <c r="F223">
        <v>3</v>
      </c>
      <c r="G223">
        <v>0</v>
      </c>
      <c r="H223">
        <v>218</v>
      </c>
      <c r="I223">
        <v>529</v>
      </c>
      <c r="J223">
        <v>6.1000000000000004E-3</v>
      </c>
      <c r="K223" t="s">
        <v>13</v>
      </c>
    </row>
    <row r="224" spans="1:11" x14ac:dyDescent="0.35">
      <c r="A224" s="1">
        <v>45880</v>
      </c>
      <c r="B224" t="s">
        <v>30</v>
      </c>
      <c r="C224" t="s">
        <v>33</v>
      </c>
      <c r="D224">
        <v>0.99609756097560975</v>
      </c>
      <c r="E224">
        <v>4150</v>
      </c>
      <c r="F224">
        <v>13</v>
      </c>
      <c r="G224">
        <v>0</v>
      </c>
      <c r="H224">
        <v>247</v>
      </c>
      <c r="I224">
        <v>4150</v>
      </c>
      <c r="J224">
        <v>4.8000000000000001E-2</v>
      </c>
      <c r="K224" t="s">
        <v>13</v>
      </c>
    </row>
    <row r="225" spans="1:11" x14ac:dyDescent="0.35">
      <c r="A225" s="1">
        <v>45880</v>
      </c>
      <c r="B225" t="s">
        <v>30</v>
      </c>
      <c r="C225" t="s">
        <v>34</v>
      </c>
      <c r="D225">
        <v>1</v>
      </c>
      <c r="E225">
        <v>100</v>
      </c>
      <c r="F225">
        <v>0</v>
      </c>
      <c r="G225">
        <v>0</v>
      </c>
      <c r="H225">
        <v>247</v>
      </c>
      <c r="I225">
        <v>100</v>
      </c>
      <c r="J225">
        <v>1.1999999999999999E-3</v>
      </c>
      <c r="K225" t="s">
        <v>13</v>
      </c>
    </row>
    <row r="226" spans="1:11" x14ac:dyDescent="0.35">
      <c r="A226" s="1">
        <v>45880</v>
      </c>
      <c r="B226" t="s">
        <v>30</v>
      </c>
      <c r="C226" t="s">
        <v>35</v>
      </c>
      <c r="D226">
        <v>1</v>
      </c>
      <c r="E226">
        <v>1986</v>
      </c>
      <c r="F226">
        <v>1</v>
      </c>
      <c r="G226">
        <v>0</v>
      </c>
      <c r="H226">
        <v>196</v>
      </c>
      <c r="I226">
        <v>1986</v>
      </c>
      <c r="J226">
        <v>2.3E-2</v>
      </c>
      <c r="K226" t="s">
        <v>13</v>
      </c>
    </row>
    <row r="227" spans="1:11" x14ac:dyDescent="0.35">
      <c r="A227" s="1">
        <v>45880</v>
      </c>
      <c r="B227" t="s">
        <v>36</v>
      </c>
      <c r="C227" t="s">
        <v>37</v>
      </c>
      <c r="D227">
        <v>0.90212765957446805</v>
      </c>
      <c r="E227">
        <v>6657</v>
      </c>
      <c r="F227">
        <v>238</v>
      </c>
      <c r="G227">
        <v>0</v>
      </c>
      <c r="H227">
        <v>117</v>
      </c>
      <c r="I227">
        <v>6657</v>
      </c>
      <c r="J227">
        <v>7.6999999999999999E-2</v>
      </c>
      <c r="K227" t="s">
        <v>13</v>
      </c>
    </row>
    <row r="228" spans="1:11" x14ac:dyDescent="0.35">
      <c r="A228" s="1">
        <v>45881</v>
      </c>
      <c r="B228" t="s">
        <v>11</v>
      </c>
      <c r="C228" t="s">
        <v>38</v>
      </c>
      <c r="D228">
        <v>1</v>
      </c>
      <c r="E228">
        <v>1</v>
      </c>
      <c r="F228">
        <v>0</v>
      </c>
      <c r="G228">
        <v>0</v>
      </c>
      <c r="H228">
        <v>60</v>
      </c>
      <c r="I228">
        <v>1</v>
      </c>
      <c r="J228">
        <v>0</v>
      </c>
      <c r="K228" t="s">
        <v>13</v>
      </c>
    </row>
    <row r="229" spans="1:11" x14ac:dyDescent="0.35">
      <c r="A229" s="1">
        <v>45881</v>
      </c>
      <c r="B229" t="s">
        <v>11</v>
      </c>
      <c r="C229" t="s">
        <v>12</v>
      </c>
      <c r="D229">
        <v>0.5</v>
      </c>
      <c r="E229">
        <v>2</v>
      </c>
      <c r="F229">
        <v>1</v>
      </c>
      <c r="G229">
        <v>0</v>
      </c>
      <c r="H229">
        <v>104</v>
      </c>
      <c r="I229">
        <v>2</v>
      </c>
      <c r="J229">
        <v>0</v>
      </c>
      <c r="K229" t="s">
        <v>13</v>
      </c>
    </row>
    <row r="230" spans="1:11" x14ac:dyDescent="0.35">
      <c r="A230" s="1">
        <v>45881</v>
      </c>
      <c r="B230" t="s">
        <v>11</v>
      </c>
      <c r="C230" t="s">
        <v>14</v>
      </c>
      <c r="D230">
        <v>0</v>
      </c>
      <c r="E230">
        <v>227</v>
      </c>
      <c r="F230">
        <v>227</v>
      </c>
      <c r="G230">
        <v>0</v>
      </c>
      <c r="H230">
        <v>19</v>
      </c>
      <c r="I230">
        <v>227</v>
      </c>
      <c r="J230">
        <v>2.5999999999999999E-3</v>
      </c>
      <c r="K230" t="s">
        <v>13</v>
      </c>
    </row>
    <row r="231" spans="1:11" x14ac:dyDescent="0.35">
      <c r="A231" s="1">
        <v>45881</v>
      </c>
      <c r="B231" t="s">
        <v>11</v>
      </c>
      <c r="C231" t="s">
        <v>15</v>
      </c>
      <c r="D231">
        <v>0.79947229551451182</v>
      </c>
      <c r="E231">
        <v>491</v>
      </c>
      <c r="F231">
        <v>104</v>
      </c>
      <c r="G231">
        <v>0</v>
      </c>
      <c r="H231">
        <v>222</v>
      </c>
      <c r="I231">
        <v>491</v>
      </c>
      <c r="J231">
        <v>5.7000000000000002E-3</v>
      </c>
      <c r="K231" t="s">
        <v>13</v>
      </c>
    </row>
    <row r="232" spans="1:11" x14ac:dyDescent="0.35">
      <c r="A232" s="1">
        <v>45881</v>
      </c>
      <c r="B232" t="s">
        <v>11</v>
      </c>
      <c r="C232" t="s">
        <v>16</v>
      </c>
      <c r="D232">
        <v>0.80277777777777781</v>
      </c>
      <c r="E232">
        <v>489</v>
      </c>
      <c r="F232">
        <v>95</v>
      </c>
      <c r="G232">
        <v>0</v>
      </c>
      <c r="H232">
        <v>202</v>
      </c>
      <c r="I232">
        <v>489</v>
      </c>
      <c r="J232">
        <v>5.7000000000000002E-3</v>
      </c>
      <c r="K232" t="s">
        <v>13</v>
      </c>
    </row>
    <row r="233" spans="1:11" x14ac:dyDescent="0.35">
      <c r="A233" s="1">
        <v>45881</v>
      </c>
      <c r="B233" t="s">
        <v>11</v>
      </c>
      <c r="C233" t="s">
        <v>17</v>
      </c>
      <c r="D233">
        <v>0.86464088397790051</v>
      </c>
      <c r="E233">
        <v>470</v>
      </c>
      <c r="F233">
        <v>72</v>
      </c>
      <c r="G233">
        <v>0</v>
      </c>
      <c r="H233">
        <v>194</v>
      </c>
      <c r="I233">
        <v>470</v>
      </c>
      <c r="J233">
        <v>5.4000000000000003E-3</v>
      </c>
      <c r="K233" t="s">
        <v>13</v>
      </c>
    </row>
    <row r="234" spans="1:11" x14ac:dyDescent="0.35">
      <c r="A234" s="1">
        <v>45881</v>
      </c>
      <c r="B234" t="s">
        <v>18</v>
      </c>
      <c r="C234" t="s">
        <v>19</v>
      </c>
      <c r="D234">
        <v>0.70192307692307687</v>
      </c>
      <c r="E234">
        <v>803</v>
      </c>
      <c r="F234">
        <v>211</v>
      </c>
      <c r="G234">
        <v>0</v>
      </c>
      <c r="H234">
        <v>204</v>
      </c>
      <c r="I234">
        <v>803</v>
      </c>
      <c r="J234">
        <v>9.2999999999999992E-3</v>
      </c>
      <c r="K234" t="s">
        <v>13</v>
      </c>
    </row>
    <row r="235" spans="1:11" x14ac:dyDescent="0.35">
      <c r="A235" s="1">
        <v>45881</v>
      </c>
      <c r="B235" t="s">
        <v>18</v>
      </c>
      <c r="C235" t="s">
        <v>20</v>
      </c>
      <c r="D235">
        <v>0.99677419354838714</v>
      </c>
      <c r="E235">
        <v>619</v>
      </c>
      <c r="F235">
        <v>2</v>
      </c>
      <c r="G235">
        <v>0</v>
      </c>
      <c r="H235">
        <v>229</v>
      </c>
      <c r="I235">
        <v>619</v>
      </c>
      <c r="J235">
        <v>7.1999999999999998E-3</v>
      </c>
      <c r="K235" t="s">
        <v>13</v>
      </c>
    </row>
    <row r="236" spans="1:11" x14ac:dyDescent="0.35">
      <c r="A236" s="1">
        <v>45881</v>
      </c>
      <c r="B236" t="s">
        <v>18</v>
      </c>
      <c r="C236" t="s">
        <v>21</v>
      </c>
      <c r="D236">
        <v>0.99549143372407578</v>
      </c>
      <c r="E236">
        <v>4488</v>
      </c>
      <c r="F236">
        <v>66</v>
      </c>
      <c r="G236">
        <v>0</v>
      </c>
      <c r="H236">
        <v>224</v>
      </c>
      <c r="I236">
        <v>4488</v>
      </c>
      <c r="J236">
        <v>5.1900000000000002E-2</v>
      </c>
      <c r="K236" t="s">
        <v>13</v>
      </c>
    </row>
    <row r="237" spans="1:11" x14ac:dyDescent="0.35">
      <c r="A237" s="1">
        <v>45881</v>
      </c>
      <c r="B237" t="s">
        <v>18</v>
      </c>
      <c r="C237" t="s">
        <v>22</v>
      </c>
      <c r="D237">
        <v>3.783783783783784E-2</v>
      </c>
      <c r="E237">
        <v>250</v>
      </c>
      <c r="F237">
        <v>182</v>
      </c>
      <c r="G237">
        <v>0</v>
      </c>
      <c r="H237">
        <v>92</v>
      </c>
      <c r="I237">
        <v>250</v>
      </c>
      <c r="J237">
        <v>2.8999999999999998E-3</v>
      </c>
      <c r="K237" t="s">
        <v>13</v>
      </c>
    </row>
    <row r="238" spans="1:11" x14ac:dyDescent="0.35">
      <c r="A238" s="1">
        <v>45881</v>
      </c>
      <c r="B238" t="s">
        <v>18</v>
      </c>
      <c r="C238" t="s">
        <v>23</v>
      </c>
      <c r="D238">
        <v>0.97222222222222221</v>
      </c>
      <c r="E238">
        <v>2208</v>
      </c>
      <c r="F238">
        <v>30</v>
      </c>
      <c r="G238">
        <v>0</v>
      </c>
      <c r="H238">
        <v>200</v>
      </c>
      <c r="I238">
        <v>2208</v>
      </c>
      <c r="J238">
        <v>2.5600000000000001E-2</v>
      </c>
      <c r="K238" t="s">
        <v>13</v>
      </c>
    </row>
    <row r="239" spans="1:11" x14ac:dyDescent="0.35">
      <c r="A239" s="1">
        <v>45881</v>
      </c>
      <c r="B239" t="s">
        <v>24</v>
      </c>
      <c r="C239" t="s">
        <v>25</v>
      </c>
      <c r="D239">
        <v>0.45103857566765576</v>
      </c>
      <c r="E239">
        <v>424</v>
      </c>
      <c r="F239">
        <v>206</v>
      </c>
      <c r="G239">
        <v>0</v>
      </c>
      <c r="H239">
        <v>194</v>
      </c>
      <c r="I239">
        <v>424</v>
      </c>
      <c r="J239">
        <v>4.8999999999999998E-3</v>
      </c>
      <c r="K239" t="s">
        <v>13</v>
      </c>
    </row>
    <row r="240" spans="1:11" x14ac:dyDescent="0.35">
      <c r="A240" s="1">
        <v>45881</v>
      </c>
      <c r="B240" t="s">
        <v>24</v>
      </c>
      <c r="C240" t="s">
        <v>26</v>
      </c>
      <c r="D240">
        <v>0.95652173913043481</v>
      </c>
      <c r="E240">
        <v>46</v>
      </c>
      <c r="F240">
        <v>1</v>
      </c>
      <c r="G240">
        <v>0</v>
      </c>
      <c r="H240">
        <v>219</v>
      </c>
      <c r="I240">
        <v>46</v>
      </c>
      <c r="J240">
        <v>5.0000000000000001E-4</v>
      </c>
      <c r="K240" t="s">
        <v>13</v>
      </c>
    </row>
    <row r="241" spans="1:11" x14ac:dyDescent="0.35">
      <c r="A241" s="1">
        <v>45881</v>
      </c>
      <c r="B241" t="s">
        <v>24</v>
      </c>
      <c r="C241" t="s">
        <v>27</v>
      </c>
      <c r="D241">
        <v>1</v>
      </c>
      <c r="E241">
        <v>532</v>
      </c>
      <c r="F241">
        <v>1</v>
      </c>
      <c r="G241">
        <v>0</v>
      </c>
      <c r="H241">
        <v>269</v>
      </c>
      <c r="I241">
        <v>532</v>
      </c>
      <c r="J241">
        <v>6.1999999999999998E-3</v>
      </c>
      <c r="K241" t="s">
        <v>13</v>
      </c>
    </row>
    <row r="242" spans="1:11" x14ac:dyDescent="0.35">
      <c r="A242" s="1">
        <v>45881</v>
      </c>
      <c r="B242" t="s">
        <v>24</v>
      </c>
      <c r="C242" t="s">
        <v>28</v>
      </c>
      <c r="D242">
        <v>1</v>
      </c>
      <c r="E242">
        <v>25</v>
      </c>
      <c r="F242">
        <v>0</v>
      </c>
      <c r="G242">
        <v>0</v>
      </c>
      <c r="H242">
        <v>293</v>
      </c>
      <c r="I242">
        <v>25</v>
      </c>
      <c r="J242">
        <v>2.9999999999999997E-4</v>
      </c>
      <c r="K242" t="s">
        <v>13</v>
      </c>
    </row>
    <row r="243" spans="1:11" x14ac:dyDescent="0.35">
      <c r="A243" s="1">
        <v>45881</v>
      </c>
      <c r="B243" t="s">
        <v>24</v>
      </c>
      <c r="C243" t="s">
        <v>29</v>
      </c>
      <c r="D243">
        <v>1</v>
      </c>
      <c r="E243">
        <v>191</v>
      </c>
      <c r="F243">
        <v>0</v>
      </c>
      <c r="G243">
        <v>0</v>
      </c>
      <c r="H243">
        <v>228</v>
      </c>
      <c r="I243">
        <v>191</v>
      </c>
      <c r="J243">
        <v>2.2000000000000001E-3</v>
      </c>
      <c r="K243" t="s">
        <v>13</v>
      </c>
    </row>
    <row r="244" spans="1:11" x14ac:dyDescent="0.35">
      <c r="A244" s="1">
        <v>45881</v>
      </c>
      <c r="B244" t="s">
        <v>30</v>
      </c>
      <c r="C244" t="s">
        <v>31</v>
      </c>
      <c r="D244">
        <v>0.73057851239669425</v>
      </c>
      <c r="E244">
        <v>888</v>
      </c>
      <c r="F244">
        <v>223</v>
      </c>
      <c r="G244">
        <v>0</v>
      </c>
      <c r="H244">
        <v>210</v>
      </c>
      <c r="I244">
        <v>888</v>
      </c>
      <c r="J244">
        <v>1.03E-2</v>
      </c>
      <c r="K244" t="s">
        <v>13</v>
      </c>
    </row>
    <row r="245" spans="1:11" x14ac:dyDescent="0.35">
      <c r="A245" s="1">
        <v>45881</v>
      </c>
      <c r="B245" t="s">
        <v>30</v>
      </c>
      <c r="C245" t="s">
        <v>32</v>
      </c>
      <c r="D245">
        <v>0.98555956678700363</v>
      </c>
      <c r="E245">
        <v>586</v>
      </c>
      <c r="F245">
        <v>7</v>
      </c>
      <c r="G245">
        <v>0</v>
      </c>
      <c r="H245">
        <v>217</v>
      </c>
      <c r="I245">
        <v>586</v>
      </c>
      <c r="J245">
        <v>6.7999999999999996E-3</v>
      </c>
      <c r="K245" t="s">
        <v>13</v>
      </c>
    </row>
    <row r="246" spans="1:11" x14ac:dyDescent="0.35">
      <c r="A246" s="1">
        <v>45881</v>
      </c>
      <c r="B246" t="s">
        <v>30</v>
      </c>
      <c r="C246" t="s">
        <v>33</v>
      </c>
      <c r="D246">
        <v>0.99829205807002563</v>
      </c>
      <c r="E246">
        <v>5125</v>
      </c>
      <c r="F246">
        <v>18</v>
      </c>
      <c r="G246">
        <v>0</v>
      </c>
      <c r="H246">
        <v>213</v>
      </c>
      <c r="I246">
        <v>5125</v>
      </c>
      <c r="J246">
        <v>5.9299999999999999E-2</v>
      </c>
      <c r="K246" t="s">
        <v>13</v>
      </c>
    </row>
    <row r="247" spans="1:11" x14ac:dyDescent="0.35">
      <c r="A247" s="1">
        <v>45881</v>
      </c>
      <c r="B247" t="s">
        <v>30</v>
      </c>
      <c r="C247" t="s">
        <v>34</v>
      </c>
      <c r="D247">
        <v>1</v>
      </c>
      <c r="E247">
        <v>547</v>
      </c>
      <c r="F247">
        <v>0</v>
      </c>
      <c r="G247">
        <v>0</v>
      </c>
      <c r="H247">
        <v>242</v>
      </c>
      <c r="I247">
        <v>547</v>
      </c>
      <c r="J247">
        <v>6.3E-3</v>
      </c>
      <c r="K247" t="s">
        <v>13</v>
      </c>
    </row>
    <row r="248" spans="1:11" x14ac:dyDescent="0.35">
      <c r="A248" s="1">
        <v>45881</v>
      </c>
      <c r="B248" t="s">
        <v>30</v>
      </c>
      <c r="C248" t="s">
        <v>35</v>
      </c>
      <c r="D248">
        <v>1</v>
      </c>
      <c r="E248">
        <v>2365</v>
      </c>
      <c r="F248">
        <v>3</v>
      </c>
      <c r="G248">
        <v>0</v>
      </c>
      <c r="H248">
        <v>194</v>
      </c>
      <c r="I248">
        <v>2365</v>
      </c>
      <c r="J248">
        <v>2.7400000000000001E-2</v>
      </c>
      <c r="K248" t="s">
        <v>13</v>
      </c>
    </row>
    <row r="249" spans="1:11" x14ac:dyDescent="0.35">
      <c r="A249" s="1">
        <v>45881</v>
      </c>
      <c r="B249" t="s">
        <v>36</v>
      </c>
      <c r="C249" t="s">
        <v>37</v>
      </c>
      <c r="D249">
        <v>0.9113660062565172</v>
      </c>
      <c r="E249">
        <v>6335</v>
      </c>
      <c r="F249">
        <v>215</v>
      </c>
      <c r="G249">
        <v>0</v>
      </c>
      <c r="H249">
        <v>116</v>
      </c>
      <c r="I249">
        <v>6335</v>
      </c>
      <c r="J249">
        <v>7.3300000000000004E-2</v>
      </c>
      <c r="K249" t="s">
        <v>13</v>
      </c>
    </row>
    <row r="250" spans="1:11" x14ac:dyDescent="0.35">
      <c r="A250" s="1">
        <v>45882</v>
      </c>
      <c r="B250" t="s">
        <v>11</v>
      </c>
      <c r="C250" t="s">
        <v>12</v>
      </c>
      <c r="D250">
        <v>0</v>
      </c>
      <c r="E250">
        <v>1</v>
      </c>
      <c r="F250">
        <v>1</v>
      </c>
      <c r="G250">
        <v>0</v>
      </c>
      <c r="H250">
        <v>10</v>
      </c>
      <c r="I250">
        <v>1</v>
      </c>
      <c r="J250">
        <v>0</v>
      </c>
      <c r="K250" t="s">
        <v>13</v>
      </c>
    </row>
    <row r="251" spans="1:11" x14ac:dyDescent="0.35">
      <c r="A251" s="1">
        <v>45882</v>
      </c>
      <c r="B251" t="s">
        <v>11</v>
      </c>
      <c r="C251" t="s">
        <v>14</v>
      </c>
      <c r="D251">
        <v>0</v>
      </c>
      <c r="E251">
        <v>217</v>
      </c>
      <c r="F251">
        <v>217</v>
      </c>
      <c r="G251">
        <v>0</v>
      </c>
      <c r="H251">
        <v>21</v>
      </c>
      <c r="I251">
        <v>217</v>
      </c>
      <c r="J251">
        <v>2.5000000000000001E-3</v>
      </c>
      <c r="K251" t="s">
        <v>13</v>
      </c>
    </row>
    <row r="252" spans="1:11" x14ac:dyDescent="0.35">
      <c r="A252" s="1">
        <v>45882</v>
      </c>
      <c r="B252" t="s">
        <v>11</v>
      </c>
      <c r="C252" t="s">
        <v>15</v>
      </c>
      <c r="D252">
        <v>0.87562189054726369</v>
      </c>
      <c r="E252">
        <v>252</v>
      </c>
      <c r="F252">
        <v>33</v>
      </c>
      <c r="G252">
        <v>0</v>
      </c>
      <c r="H252">
        <v>1304</v>
      </c>
      <c r="I252">
        <v>252</v>
      </c>
      <c r="J252">
        <v>2.8999999999999998E-3</v>
      </c>
      <c r="K252" t="s">
        <v>13</v>
      </c>
    </row>
    <row r="253" spans="1:11" x14ac:dyDescent="0.35">
      <c r="A253" s="1">
        <v>45882</v>
      </c>
      <c r="B253" t="s">
        <v>11</v>
      </c>
      <c r="C253" t="s">
        <v>16</v>
      </c>
      <c r="D253">
        <v>0.8136363636363636</v>
      </c>
      <c r="E253">
        <v>255</v>
      </c>
      <c r="F253">
        <v>46</v>
      </c>
      <c r="G253">
        <v>0</v>
      </c>
      <c r="H253">
        <v>257</v>
      </c>
      <c r="I253">
        <v>255</v>
      </c>
      <c r="J253">
        <v>3.0000000000000001E-3</v>
      </c>
      <c r="K253" t="s">
        <v>13</v>
      </c>
    </row>
    <row r="254" spans="1:11" x14ac:dyDescent="0.35">
      <c r="A254" s="1">
        <v>45882</v>
      </c>
      <c r="B254" t="s">
        <v>11</v>
      </c>
      <c r="C254" t="s">
        <v>17</v>
      </c>
      <c r="D254">
        <v>0.88659793814432986</v>
      </c>
      <c r="E254">
        <v>247</v>
      </c>
      <c r="F254">
        <v>29</v>
      </c>
      <c r="G254">
        <v>0</v>
      </c>
      <c r="H254">
        <v>1023</v>
      </c>
      <c r="I254">
        <v>247</v>
      </c>
      <c r="J254">
        <v>2.8999999999999998E-3</v>
      </c>
      <c r="K254" t="s">
        <v>13</v>
      </c>
    </row>
    <row r="255" spans="1:11" x14ac:dyDescent="0.35">
      <c r="A255" s="1">
        <v>45882</v>
      </c>
      <c r="B255" t="s">
        <v>18</v>
      </c>
      <c r="C255" t="s">
        <v>19</v>
      </c>
      <c r="D255">
        <v>0.69902912621359226</v>
      </c>
      <c r="E255">
        <v>772</v>
      </c>
      <c r="F255">
        <v>208</v>
      </c>
      <c r="G255">
        <v>0</v>
      </c>
      <c r="H255">
        <v>198</v>
      </c>
      <c r="I255">
        <v>772</v>
      </c>
      <c r="J255">
        <v>8.8999999999999999E-3</v>
      </c>
      <c r="K255" t="s">
        <v>13</v>
      </c>
    </row>
    <row r="256" spans="1:11" x14ac:dyDescent="0.35">
      <c r="A256" s="1">
        <v>45882</v>
      </c>
      <c r="B256" t="s">
        <v>18</v>
      </c>
      <c r="C256" t="s">
        <v>20</v>
      </c>
      <c r="D256">
        <v>0.99509803921568629</v>
      </c>
      <c r="E256">
        <v>403</v>
      </c>
      <c r="F256">
        <v>1</v>
      </c>
      <c r="G256">
        <v>0</v>
      </c>
      <c r="H256">
        <v>223</v>
      </c>
      <c r="I256">
        <v>403</v>
      </c>
      <c r="J256">
        <v>4.7000000000000002E-3</v>
      </c>
      <c r="K256" t="s">
        <v>13</v>
      </c>
    </row>
    <row r="257" spans="1:11" x14ac:dyDescent="0.35">
      <c r="A257" s="1">
        <v>45882</v>
      </c>
      <c r="B257" t="s">
        <v>18</v>
      </c>
      <c r="C257" t="s">
        <v>21</v>
      </c>
      <c r="D257">
        <v>0.99820627802690587</v>
      </c>
      <c r="E257">
        <v>4336</v>
      </c>
      <c r="F257">
        <v>54</v>
      </c>
      <c r="G257">
        <v>0</v>
      </c>
      <c r="H257">
        <v>236</v>
      </c>
      <c r="I257">
        <v>4336</v>
      </c>
      <c r="J257">
        <v>5.0200000000000002E-2</v>
      </c>
      <c r="K257" t="s">
        <v>13</v>
      </c>
    </row>
    <row r="258" spans="1:11" x14ac:dyDescent="0.35">
      <c r="A258" s="1">
        <v>45882</v>
      </c>
      <c r="B258" t="s">
        <v>18</v>
      </c>
      <c r="C258" t="s">
        <v>22</v>
      </c>
      <c r="D258">
        <v>5.7591623036649213E-2</v>
      </c>
      <c r="E258">
        <v>237</v>
      </c>
      <c r="F258">
        <v>181</v>
      </c>
      <c r="G258">
        <v>0</v>
      </c>
      <c r="H258">
        <v>169</v>
      </c>
      <c r="I258">
        <v>237</v>
      </c>
      <c r="J258">
        <v>2.7000000000000001E-3</v>
      </c>
      <c r="K258" t="s">
        <v>13</v>
      </c>
    </row>
    <row r="259" spans="1:11" x14ac:dyDescent="0.35">
      <c r="A259" s="1">
        <v>45882</v>
      </c>
      <c r="B259" t="s">
        <v>18</v>
      </c>
      <c r="C259" t="s">
        <v>23</v>
      </c>
      <c r="D259">
        <v>0.9642857142857143</v>
      </c>
      <c r="E259">
        <v>2197</v>
      </c>
      <c r="F259">
        <v>35</v>
      </c>
      <c r="G259">
        <v>0</v>
      </c>
      <c r="H259">
        <v>203</v>
      </c>
      <c r="I259">
        <v>2197</v>
      </c>
      <c r="J259">
        <v>2.5399999999999999E-2</v>
      </c>
      <c r="K259" t="s">
        <v>13</v>
      </c>
    </row>
    <row r="260" spans="1:11" x14ac:dyDescent="0.35">
      <c r="A260" s="1">
        <v>45882</v>
      </c>
      <c r="B260" t="s">
        <v>24</v>
      </c>
      <c r="C260" t="s">
        <v>25</v>
      </c>
      <c r="D260">
        <v>0.43768115942028984</v>
      </c>
      <c r="E260">
        <v>421</v>
      </c>
      <c r="F260">
        <v>218</v>
      </c>
      <c r="G260">
        <v>0</v>
      </c>
      <c r="H260">
        <v>201</v>
      </c>
      <c r="I260">
        <v>421</v>
      </c>
      <c r="J260">
        <v>4.8999999999999998E-3</v>
      </c>
      <c r="K260" t="s">
        <v>13</v>
      </c>
    </row>
    <row r="261" spans="1:11" x14ac:dyDescent="0.35">
      <c r="A261" s="1">
        <v>45882</v>
      </c>
      <c r="B261" t="s">
        <v>24</v>
      </c>
      <c r="C261" t="s">
        <v>26</v>
      </c>
      <c r="D261">
        <v>1</v>
      </c>
      <c r="E261">
        <v>84</v>
      </c>
      <c r="F261">
        <v>1</v>
      </c>
      <c r="G261">
        <v>0</v>
      </c>
      <c r="H261">
        <v>318</v>
      </c>
      <c r="I261">
        <v>84</v>
      </c>
      <c r="J261">
        <v>1E-3</v>
      </c>
      <c r="K261" t="s">
        <v>13</v>
      </c>
    </row>
    <row r="262" spans="1:11" x14ac:dyDescent="0.35">
      <c r="A262" s="1">
        <v>45882</v>
      </c>
      <c r="B262" t="s">
        <v>24</v>
      </c>
      <c r="C262" t="s">
        <v>27</v>
      </c>
      <c r="D262">
        <v>1</v>
      </c>
      <c r="E262">
        <v>526</v>
      </c>
      <c r="F262">
        <v>1</v>
      </c>
      <c r="G262">
        <v>0</v>
      </c>
      <c r="H262">
        <v>267</v>
      </c>
      <c r="I262">
        <v>526</v>
      </c>
      <c r="J262">
        <v>6.1000000000000004E-3</v>
      </c>
      <c r="K262" t="s">
        <v>13</v>
      </c>
    </row>
    <row r="263" spans="1:11" x14ac:dyDescent="0.35">
      <c r="A263" s="1">
        <v>45882</v>
      </c>
      <c r="B263" t="s">
        <v>24</v>
      </c>
      <c r="C263" t="s">
        <v>29</v>
      </c>
      <c r="D263">
        <v>1</v>
      </c>
      <c r="E263">
        <v>208</v>
      </c>
      <c r="F263">
        <v>0</v>
      </c>
      <c r="G263">
        <v>0</v>
      </c>
      <c r="H263">
        <v>209</v>
      </c>
      <c r="I263">
        <v>208</v>
      </c>
      <c r="J263">
        <v>2.3999999999999998E-3</v>
      </c>
      <c r="K263" t="s">
        <v>13</v>
      </c>
    </row>
    <row r="264" spans="1:11" x14ac:dyDescent="0.35">
      <c r="A264" s="1">
        <v>45882</v>
      </c>
      <c r="B264" t="s">
        <v>30</v>
      </c>
      <c r="C264" t="s">
        <v>31</v>
      </c>
      <c r="D264">
        <v>0.74117647058823533</v>
      </c>
      <c r="E264">
        <v>898</v>
      </c>
      <c r="F264">
        <v>227</v>
      </c>
      <c r="G264">
        <v>0</v>
      </c>
      <c r="H264">
        <v>214</v>
      </c>
      <c r="I264">
        <v>898</v>
      </c>
      <c r="J264">
        <v>1.04E-2</v>
      </c>
      <c r="K264" t="s">
        <v>13</v>
      </c>
    </row>
    <row r="265" spans="1:11" x14ac:dyDescent="0.35">
      <c r="A265" s="1">
        <v>45882</v>
      </c>
      <c r="B265" t="s">
        <v>30</v>
      </c>
      <c r="C265" t="s">
        <v>32</v>
      </c>
      <c r="D265">
        <v>0.9885057471264368</v>
      </c>
      <c r="E265">
        <v>358</v>
      </c>
      <c r="F265">
        <v>4</v>
      </c>
      <c r="G265">
        <v>0</v>
      </c>
      <c r="H265">
        <v>217</v>
      </c>
      <c r="I265">
        <v>358</v>
      </c>
      <c r="J265">
        <v>4.1000000000000003E-3</v>
      </c>
      <c r="K265" t="s">
        <v>13</v>
      </c>
    </row>
    <row r="266" spans="1:11" x14ac:dyDescent="0.35">
      <c r="A266" s="1">
        <v>45882</v>
      </c>
      <c r="B266" t="s">
        <v>30</v>
      </c>
      <c r="C266" t="s">
        <v>33</v>
      </c>
      <c r="D266">
        <v>1</v>
      </c>
      <c r="E266">
        <v>4610</v>
      </c>
      <c r="F266">
        <v>4</v>
      </c>
      <c r="G266">
        <v>0</v>
      </c>
      <c r="H266">
        <v>234</v>
      </c>
      <c r="I266">
        <v>4610</v>
      </c>
      <c r="J266">
        <v>5.3400000000000003E-2</v>
      </c>
      <c r="K266" t="s">
        <v>13</v>
      </c>
    </row>
    <row r="267" spans="1:11" x14ac:dyDescent="0.35">
      <c r="A267" s="1">
        <v>45882</v>
      </c>
      <c r="B267" t="s">
        <v>30</v>
      </c>
      <c r="C267" t="s">
        <v>34</v>
      </c>
      <c r="D267">
        <v>1</v>
      </c>
      <c r="E267">
        <v>37</v>
      </c>
      <c r="F267">
        <v>0</v>
      </c>
      <c r="G267">
        <v>0</v>
      </c>
      <c r="H267">
        <v>293</v>
      </c>
      <c r="I267">
        <v>37</v>
      </c>
      <c r="J267">
        <v>4.0000000000000002E-4</v>
      </c>
      <c r="K267" t="s">
        <v>13</v>
      </c>
    </row>
    <row r="268" spans="1:11" x14ac:dyDescent="0.35">
      <c r="A268" s="1">
        <v>45882</v>
      </c>
      <c r="B268" t="s">
        <v>30</v>
      </c>
      <c r="C268" t="s">
        <v>35</v>
      </c>
      <c r="D268">
        <v>1</v>
      </c>
      <c r="E268">
        <v>2251</v>
      </c>
      <c r="F268">
        <v>1</v>
      </c>
      <c r="G268">
        <v>0</v>
      </c>
      <c r="H268">
        <v>200</v>
      </c>
      <c r="I268">
        <v>2251</v>
      </c>
      <c r="J268">
        <v>2.6100000000000002E-2</v>
      </c>
      <c r="K268" t="s">
        <v>13</v>
      </c>
    </row>
    <row r="269" spans="1:11" x14ac:dyDescent="0.35">
      <c r="A269" s="1">
        <v>45882</v>
      </c>
      <c r="B269" t="s">
        <v>36</v>
      </c>
      <c r="C269" t="s">
        <v>37</v>
      </c>
      <c r="D269">
        <v>0.90683229813664601</v>
      </c>
      <c r="E269">
        <v>8765</v>
      </c>
      <c r="F269">
        <v>236</v>
      </c>
      <c r="G269">
        <v>0</v>
      </c>
      <c r="H269">
        <v>120</v>
      </c>
      <c r="I269">
        <v>8765</v>
      </c>
      <c r="J269">
        <v>0.1014</v>
      </c>
      <c r="K269" t="s">
        <v>13</v>
      </c>
    </row>
    <row r="270" spans="1:11" x14ac:dyDescent="0.35">
      <c r="A270" s="1">
        <v>45883</v>
      </c>
      <c r="B270" t="s">
        <v>11</v>
      </c>
      <c r="C270" t="s">
        <v>14</v>
      </c>
      <c r="D270">
        <v>0</v>
      </c>
      <c r="E270">
        <v>217</v>
      </c>
      <c r="F270">
        <v>217</v>
      </c>
      <c r="G270">
        <v>0</v>
      </c>
      <c r="H270">
        <v>22</v>
      </c>
      <c r="I270">
        <v>217</v>
      </c>
      <c r="J270">
        <v>2.5000000000000001E-3</v>
      </c>
      <c r="K270" t="s">
        <v>13</v>
      </c>
    </row>
    <row r="271" spans="1:11" x14ac:dyDescent="0.35">
      <c r="A271" s="1">
        <v>45883</v>
      </c>
      <c r="B271" t="s">
        <v>11</v>
      </c>
      <c r="C271" t="s">
        <v>15</v>
      </c>
      <c r="D271">
        <v>0.84810126582278478</v>
      </c>
      <c r="E271">
        <v>98</v>
      </c>
      <c r="F271">
        <v>20</v>
      </c>
      <c r="G271">
        <v>0</v>
      </c>
      <c r="H271">
        <v>155</v>
      </c>
      <c r="I271">
        <v>98</v>
      </c>
      <c r="J271">
        <v>1.1000000000000001E-3</v>
      </c>
      <c r="K271" t="s">
        <v>13</v>
      </c>
    </row>
    <row r="272" spans="1:11" x14ac:dyDescent="0.35">
      <c r="A272" s="1">
        <v>45883</v>
      </c>
      <c r="B272" t="s">
        <v>11</v>
      </c>
      <c r="C272" t="s">
        <v>16</v>
      </c>
      <c r="D272">
        <v>0.85</v>
      </c>
      <c r="E272">
        <v>102</v>
      </c>
      <c r="F272">
        <v>21</v>
      </c>
      <c r="G272">
        <v>0</v>
      </c>
      <c r="H272">
        <v>203</v>
      </c>
      <c r="I272">
        <v>102</v>
      </c>
      <c r="J272">
        <v>1.1999999999999999E-3</v>
      </c>
      <c r="K272" t="s">
        <v>13</v>
      </c>
    </row>
    <row r="273" spans="1:11" x14ac:dyDescent="0.35">
      <c r="A273" s="1">
        <v>45883</v>
      </c>
      <c r="B273" t="s">
        <v>11</v>
      </c>
      <c r="C273" t="s">
        <v>17</v>
      </c>
      <c r="D273">
        <v>0.87654320987654322</v>
      </c>
      <c r="E273">
        <v>105</v>
      </c>
      <c r="F273">
        <v>15</v>
      </c>
      <c r="G273">
        <v>0</v>
      </c>
      <c r="H273">
        <v>153</v>
      </c>
      <c r="I273">
        <v>105</v>
      </c>
      <c r="J273">
        <v>1.1999999999999999E-3</v>
      </c>
      <c r="K273" t="s">
        <v>13</v>
      </c>
    </row>
    <row r="274" spans="1:11" x14ac:dyDescent="0.35">
      <c r="A274" s="1">
        <v>45883</v>
      </c>
      <c r="B274" t="s">
        <v>18</v>
      </c>
      <c r="C274" t="s">
        <v>19</v>
      </c>
      <c r="D274">
        <v>0.70091743119266059</v>
      </c>
      <c r="E274">
        <v>883</v>
      </c>
      <c r="F274">
        <v>217</v>
      </c>
      <c r="G274">
        <v>0</v>
      </c>
      <c r="H274">
        <v>198</v>
      </c>
      <c r="I274">
        <v>883</v>
      </c>
      <c r="J274">
        <v>1.0200000000000001E-2</v>
      </c>
      <c r="K274" t="s">
        <v>13</v>
      </c>
    </row>
    <row r="275" spans="1:11" x14ac:dyDescent="0.35">
      <c r="A275" s="1">
        <v>45883</v>
      </c>
      <c r="B275" t="s">
        <v>18</v>
      </c>
      <c r="C275" t="s">
        <v>20</v>
      </c>
      <c r="D275">
        <v>0.98113207547169812</v>
      </c>
      <c r="E275">
        <v>351</v>
      </c>
      <c r="F275">
        <v>3</v>
      </c>
      <c r="G275">
        <v>0</v>
      </c>
      <c r="H275">
        <v>258</v>
      </c>
      <c r="I275">
        <v>351</v>
      </c>
      <c r="J275">
        <v>4.1000000000000003E-3</v>
      </c>
      <c r="K275" t="s">
        <v>13</v>
      </c>
    </row>
    <row r="276" spans="1:11" x14ac:dyDescent="0.35">
      <c r="A276" s="1">
        <v>45883</v>
      </c>
      <c r="B276" t="s">
        <v>18</v>
      </c>
      <c r="C276" t="s">
        <v>21</v>
      </c>
      <c r="D276">
        <v>0.99820143884892087</v>
      </c>
      <c r="E276">
        <v>4432</v>
      </c>
      <c r="F276">
        <v>63</v>
      </c>
      <c r="G276">
        <v>0</v>
      </c>
      <c r="H276">
        <v>242</v>
      </c>
      <c r="I276">
        <v>4432</v>
      </c>
      <c r="J276">
        <v>5.1299999999999998E-2</v>
      </c>
      <c r="K276" t="s">
        <v>13</v>
      </c>
    </row>
    <row r="277" spans="1:11" x14ac:dyDescent="0.35">
      <c r="A277" s="1">
        <v>45883</v>
      </c>
      <c r="B277" t="s">
        <v>18</v>
      </c>
      <c r="C277" t="s">
        <v>22</v>
      </c>
      <c r="D277">
        <v>0.3383084577114428</v>
      </c>
      <c r="E277">
        <v>308</v>
      </c>
      <c r="F277">
        <v>137</v>
      </c>
      <c r="G277">
        <v>0</v>
      </c>
      <c r="H277">
        <v>283</v>
      </c>
      <c r="I277">
        <v>308</v>
      </c>
      <c r="J277">
        <v>3.5999999999999999E-3</v>
      </c>
      <c r="K277" t="s">
        <v>13</v>
      </c>
    </row>
    <row r="278" spans="1:11" x14ac:dyDescent="0.35">
      <c r="A278" s="1">
        <v>45883</v>
      </c>
      <c r="B278" t="s">
        <v>18</v>
      </c>
      <c r="C278" t="s">
        <v>23</v>
      </c>
      <c r="D278">
        <v>0.98067632850241548</v>
      </c>
      <c r="E278">
        <v>2567</v>
      </c>
      <c r="F278">
        <v>29</v>
      </c>
      <c r="G278">
        <v>0</v>
      </c>
      <c r="H278">
        <v>214</v>
      </c>
      <c r="I278">
        <v>2567</v>
      </c>
      <c r="J278">
        <v>2.9700000000000001E-2</v>
      </c>
      <c r="K278" t="s">
        <v>13</v>
      </c>
    </row>
    <row r="279" spans="1:11" x14ac:dyDescent="0.35">
      <c r="A279" s="1">
        <v>45883</v>
      </c>
      <c r="B279" t="s">
        <v>24</v>
      </c>
      <c r="C279" t="s">
        <v>25</v>
      </c>
      <c r="D279">
        <v>0.5</v>
      </c>
      <c r="E279">
        <v>503</v>
      </c>
      <c r="F279">
        <v>223</v>
      </c>
      <c r="G279">
        <v>0</v>
      </c>
      <c r="H279">
        <v>185</v>
      </c>
      <c r="I279">
        <v>503</v>
      </c>
      <c r="J279">
        <v>5.7999999999999996E-3</v>
      </c>
      <c r="K279" t="s">
        <v>13</v>
      </c>
    </row>
    <row r="280" spans="1:11" x14ac:dyDescent="0.35">
      <c r="A280" s="1">
        <v>45883</v>
      </c>
      <c r="B280" t="s">
        <v>24</v>
      </c>
      <c r="C280" t="s">
        <v>26</v>
      </c>
      <c r="D280">
        <v>0.89473684210526316</v>
      </c>
      <c r="E280">
        <v>88</v>
      </c>
      <c r="F280">
        <v>2</v>
      </c>
      <c r="G280">
        <v>0</v>
      </c>
      <c r="H280">
        <v>279</v>
      </c>
      <c r="I280">
        <v>88</v>
      </c>
      <c r="J280">
        <v>1E-3</v>
      </c>
      <c r="K280" t="s">
        <v>13</v>
      </c>
    </row>
    <row r="281" spans="1:11" x14ac:dyDescent="0.35">
      <c r="A281" s="1">
        <v>45883</v>
      </c>
      <c r="B281" t="s">
        <v>24</v>
      </c>
      <c r="C281" t="s">
        <v>27</v>
      </c>
      <c r="D281">
        <v>0.99586776859504134</v>
      </c>
      <c r="E281">
        <v>552</v>
      </c>
      <c r="F281">
        <v>2</v>
      </c>
      <c r="G281">
        <v>0</v>
      </c>
      <c r="H281">
        <v>287</v>
      </c>
      <c r="I281">
        <v>552</v>
      </c>
      <c r="J281">
        <v>6.4000000000000003E-3</v>
      </c>
      <c r="K281" t="s">
        <v>13</v>
      </c>
    </row>
    <row r="282" spans="1:11" x14ac:dyDescent="0.35">
      <c r="A282" s="1">
        <v>45883</v>
      </c>
      <c r="B282" t="s">
        <v>24</v>
      </c>
      <c r="C282" t="s">
        <v>28</v>
      </c>
      <c r="D282">
        <v>1</v>
      </c>
      <c r="E282">
        <v>1</v>
      </c>
      <c r="F282">
        <v>0</v>
      </c>
      <c r="G282">
        <v>0</v>
      </c>
      <c r="H282">
        <v>249</v>
      </c>
      <c r="I282">
        <v>1</v>
      </c>
      <c r="J282">
        <v>0</v>
      </c>
      <c r="K282" t="s">
        <v>13</v>
      </c>
    </row>
    <row r="283" spans="1:11" x14ac:dyDescent="0.35">
      <c r="A283" s="1">
        <v>45883</v>
      </c>
      <c r="B283" t="s">
        <v>24</v>
      </c>
      <c r="C283" t="s">
        <v>29</v>
      </c>
      <c r="D283">
        <v>1</v>
      </c>
      <c r="E283">
        <v>233</v>
      </c>
      <c r="F283">
        <v>0</v>
      </c>
      <c r="G283">
        <v>0</v>
      </c>
      <c r="H283">
        <v>233</v>
      </c>
      <c r="I283">
        <v>233</v>
      </c>
      <c r="J283">
        <v>2.7000000000000001E-3</v>
      </c>
      <c r="K283" t="s">
        <v>13</v>
      </c>
    </row>
    <row r="284" spans="1:11" x14ac:dyDescent="0.35">
      <c r="A284" s="1">
        <v>45883</v>
      </c>
      <c r="B284" t="s">
        <v>30</v>
      </c>
      <c r="C284" t="s">
        <v>31</v>
      </c>
      <c r="D284">
        <v>0.78092399403874813</v>
      </c>
      <c r="E284">
        <v>1008</v>
      </c>
      <c r="F284">
        <v>220</v>
      </c>
      <c r="G284">
        <v>0</v>
      </c>
      <c r="H284">
        <v>223</v>
      </c>
      <c r="I284">
        <v>1008</v>
      </c>
      <c r="J284">
        <v>1.17E-2</v>
      </c>
      <c r="K284" t="s">
        <v>13</v>
      </c>
    </row>
    <row r="285" spans="1:11" x14ac:dyDescent="0.35">
      <c r="A285" s="1">
        <v>45883</v>
      </c>
      <c r="B285" t="s">
        <v>30</v>
      </c>
      <c r="C285" t="s">
        <v>32</v>
      </c>
      <c r="D285">
        <v>0.98245614035087714</v>
      </c>
      <c r="E285">
        <v>452</v>
      </c>
      <c r="F285">
        <v>9</v>
      </c>
      <c r="G285">
        <v>0</v>
      </c>
      <c r="H285">
        <v>255</v>
      </c>
      <c r="I285">
        <v>452</v>
      </c>
      <c r="J285">
        <v>5.1999999999999998E-3</v>
      </c>
      <c r="K285" t="s">
        <v>13</v>
      </c>
    </row>
    <row r="286" spans="1:11" x14ac:dyDescent="0.35">
      <c r="A286" s="1">
        <v>45883</v>
      </c>
      <c r="B286" t="s">
        <v>30</v>
      </c>
      <c r="C286" t="s">
        <v>33</v>
      </c>
      <c r="D286">
        <v>1</v>
      </c>
      <c r="E286">
        <v>4659</v>
      </c>
      <c r="F286">
        <v>21</v>
      </c>
      <c r="G286">
        <v>0</v>
      </c>
      <c r="H286">
        <v>250</v>
      </c>
      <c r="I286">
        <v>4659</v>
      </c>
      <c r="J286">
        <v>5.3900000000000003E-2</v>
      </c>
      <c r="K286" t="s">
        <v>13</v>
      </c>
    </row>
    <row r="287" spans="1:11" x14ac:dyDescent="0.35">
      <c r="A287" s="1">
        <v>45883</v>
      </c>
      <c r="B287" t="s">
        <v>30</v>
      </c>
      <c r="C287" t="s">
        <v>34</v>
      </c>
      <c r="D287">
        <v>0.9452054794520548</v>
      </c>
      <c r="E287">
        <v>141</v>
      </c>
      <c r="F287">
        <v>6</v>
      </c>
      <c r="G287">
        <v>0</v>
      </c>
      <c r="H287">
        <v>743</v>
      </c>
      <c r="I287">
        <v>141</v>
      </c>
      <c r="J287">
        <v>1.6000000000000001E-3</v>
      </c>
      <c r="K287" t="s">
        <v>13</v>
      </c>
    </row>
    <row r="288" spans="1:11" x14ac:dyDescent="0.35">
      <c r="A288" s="1">
        <v>45883</v>
      </c>
      <c r="B288" t="s">
        <v>30</v>
      </c>
      <c r="C288" t="s">
        <v>35</v>
      </c>
      <c r="D288">
        <v>0.99645390070921991</v>
      </c>
      <c r="E288">
        <v>2323</v>
      </c>
      <c r="F288">
        <v>5</v>
      </c>
      <c r="G288">
        <v>0</v>
      </c>
      <c r="H288">
        <v>203</v>
      </c>
      <c r="I288">
        <v>2323</v>
      </c>
      <c r="J288">
        <v>2.69E-2</v>
      </c>
      <c r="K288" t="s">
        <v>13</v>
      </c>
    </row>
    <row r="289" spans="1:11" x14ac:dyDescent="0.35">
      <c r="A289" s="1">
        <v>45883</v>
      </c>
      <c r="B289" t="s">
        <v>36</v>
      </c>
      <c r="C289" t="s">
        <v>37</v>
      </c>
      <c r="D289">
        <v>0.92028985507246375</v>
      </c>
      <c r="E289">
        <v>7612</v>
      </c>
      <c r="F289">
        <v>233</v>
      </c>
      <c r="G289">
        <v>0</v>
      </c>
      <c r="H289">
        <v>125</v>
      </c>
      <c r="I289">
        <v>7612</v>
      </c>
      <c r="J289">
        <v>8.8099999999999998E-2</v>
      </c>
      <c r="K289" t="s">
        <v>13</v>
      </c>
    </row>
    <row r="290" spans="1:11" x14ac:dyDescent="0.35">
      <c r="A290" s="1">
        <v>45884</v>
      </c>
      <c r="B290" t="s">
        <v>11</v>
      </c>
      <c r="C290" t="s">
        <v>38</v>
      </c>
      <c r="D290">
        <v>0</v>
      </c>
      <c r="E290">
        <v>411</v>
      </c>
      <c r="F290">
        <v>352</v>
      </c>
      <c r="G290">
        <v>0</v>
      </c>
      <c r="H290">
        <v>87</v>
      </c>
      <c r="I290">
        <v>411</v>
      </c>
      <c r="J290">
        <v>4.7999999999999996E-3</v>
      </c>
      <c r="K290" t="s">
        <v>13</v>
      </c>
    </row>
    <row r="291" spans="1:11" x14ac:dyDescent="0.35">
      <c r="A291" s="1">
        <v>45884</v>
      </c>
      <c r="B291" t="s">
        <v>11</v>
      </c>
      <c r="C291" t="s">
        <v>12</v>
      </c>
      <c r="D291">
        <v>0</v>
      </c>
      <c r="E291">
        <v>571</v>
      </c>
      <c r="F291">
        <v>463</v>
      </c>
      <c r="G291">
        <v>0</v>
      </c>
      <c r="H291">
        <v>90</v>
      </c>
      <c r="I291">
        <v>571</v>
      </c>
      <c r="J291">
        <v>6.6E-3</v>
      </c>
      <c r="K291" t="s">
        <v>13</v>
      </c>
    </row>
    <row r="292" spans="1:11" x14ac:dyDescent="0.35">
      <c r="A292" s="1">
        <v>45884</v>
      </c>
      <c r="B292" t="s">
        <v>11</v>
      </c>
      <c r="C292" t="s">
        <v>14</v>
      </c>
      <c r="D292">
        <v>1.4124293785310734E-3</v>
      </c>
      <c r="E292">
        <v>936</v>
      </c>
      <c r="F292">
        <v>787</v>
      </c>
      <c r="G292">
        <v>0</v>
      </c>
      <c r="H292">
        <v>88</v>
      </c>
      <c r="I292">
        <v>936</v>
      </c>
      <c r="J292">
        <v>1.0800000000000001E-2</v>
      </c>
      <c r="K292" t="s">
        <v>13</v>
      </c>
    </row>
    <row r="293" spans="1:11" x14ac:dyDescent="0.35">
      <c r="A293" s="1">
        <v>45884</v>
      </c>
      <c r="B293" t="s">
        <v>11</v>
      </c>
      <c r="C293" t="s">
        <v>15</v>
      </c>
      <c r="D293">
        <v>0.88311688311688308</v>
      </c>
      <c r="E293">
        <v>1040</v>
      </c>
      <c r="F293">
        <v>152</v>
      </c>
      <c r="G293">
        <v>0</v>
      </c>
      <c r="H293">
        <v>195</v>
      </c>
      <c r="I293">
        <v>1040</v>
      </c>
      <c r="J293">
        <v>1.2E-2</v>
      </c>
      <c r="K293" t="s">
        <v>13</v>
      </c>
    </row>
    <row r="294" spans="1:11" x14ac:dyDescent="0.35">
      <c r="A294" s="1">
        <v>45884</v>
      </c>
      <c r="B294" t="s">
        <v>11</v>
      </c>
      <c r="C294" t="s">
        <v>16</v>
      </c>
      <c r="D294">
        <v>0.86388384754990921</v>
      </c>
      <c r="E294">
        <v>824</v>
      </c>
      <c r="F294">
        <v>145</v>
      </c>
      <c r="G294">
        <v>0</v>
      </c>
      <c r="H294">
        <v>186</v>
      </c>
      <c r="I294">
        <v>824</v>
      </c>
      <c r="J294">
        <v>9.4999999999999998E-3</v>
      </c>
      <c r="K294" t="s">
        <v>13</v>
      </c>
    </row>
    <row r="295" spans="1:11" x14ac:dyDescent="0.35">
      <c r="A295" s="1">
        <v>45884</v>
      </c>
      <c r="B295" t="s">
        <v>11</v>
      </c>
      <c r="C295" t="s">
        <v>17</v>
      </c>
      <c r="D295">
        <v>0.89808917197452232</v>
      </c>
      <c r="E295">
        <v>959</v>
      </c>
      <c r="F295">
        <v>119</v>
      </c>
      <c r="G295">
        <v>0</v>
      </c>
      <c r="H295">
        <v>194</v>
      </c>
      <c r="I295">
        <v>959</v>
      </c>
      <c r="J295">
        <v>1.11E-2</v>
      </c>
      <c r="K295" t="s">
        <v>13</v>
      </c>
    </row>
    <row r="296" spans="1:11" x14ac:dyDescent="0.35">
      <c r="A296" s="1">
        <v>45884</v>
      </c>
      <c r="B296" t="s">
        <v>18</v>
      </c>
      <c r="C296" t="s">
        <v>19</v>
      </c>
      <c r="D296">
        <v>0.68145161290322576</v>
      </c>
      <c r="E296">
        <v>743</v>
      </c>
      <c r="F296">
        <v>213</v>
      </c>
      <c r="G296">
        <v>0</v>
      </c>
      <c r="H296">
        <v>201</v>
      </c>
      <c r="I296">
        <v>743</v>
      </c>
      <c r="J296">
        <v>8.6E-3</v>
      </c>
      <c r="K296" t="s">
        <v>13</v>
      </c>
    </row>
    <row r="297" spans="1:11" x14ac:dyDescent="0.35">
      <c r="A297" s="1">
        <v>45884</v>
      </c>
      <c r="B297" t="s">
        <v>18</v>
      </c>
      <c r="C297" t="s">
        <v>20</v>
      </c>
      <c r="D297">
        <v>0.97315436241610742</v>
      </c>
      <c r="E297">
        <v>354</v>
      </c>
      <c r="F297">
        <v>4</v>
      </c>
      <c r="G297">
        <v>0</v>
      </c>
      <c r="H297">
        <v>236</v>
      </c>
      <c r="I297">
        <v>354</v>
      </c>
      <c r="J297">
        <v>4.1000000000000003E-3</v>
      </c>
      <c r="K297" t="s">
        <v>13</v>
      </c>
    </row>
    <row r="298" spans="1:11" x14ac:dyDescent="0.35">
      <c r="A298" s="1">
        <v>45884</v>
      </c>
      <c r="B298" t="s">
        <v>18</v>
      </c>
      <c r="C298" t="s">
        <v>21</v>
      </c>
      <c r="D298">
        <v>0.99552772808586765</v>
      </c>
      <c r="E298">
        <v>4222</v>
      </c>
      <c r="F298">
        <v>63</v>
      </c>
      <c r="G298">
        <v>0</v>
      </c>
      <c r="H298">
        <v>237</v>
      </c>
      <c r="I298">
        <v>4222</v>
      </c>
      <c r="J298">
        <v>4.8899999999999999E-2</v>
      </c>
      <c r="K298" t="s">
        <v>13</v>
      </c>
    </row>
    <row r="299" spans="1:11" x14ac:dyDescent="0.35">
      <c r="A299" s="1">
        <v>45884</v>
      </c>
      <c r="B299" t="s">
        <v>18</v>
      </c>
      <c r="C299" t="s">
        <v>22</v>
      </c>
      <c r="D299">
        <v>0.1201923076923077</v>
      </c>
      <c r="E299">
        <v>270</v>
      </c>
      <c r="F299">
        <v>186</v>
      </c>
      <c r="G299">
        <v>0</v>
      </c>
      <c r="H299">
        <v>162</v>
      </c>
      <c r="I299">
        <v>270</v>
      </c>
      <c r="J299">
        <v>3.0999999999999999E-3</v>
      </c>
      <c r="K299" t="s">
        <v>13</v>
      </c>
    </row>
    <row r="300" spans="1:11" x14ac:dyDescent="0.35">
      <c r="A300" s="1">
        <v>45884</v>
      </c>
      <c r="B300" t="s">
        <v>18</v>
      </c>
      <c r="C300" t="s">
        <v>23</v>
      </c>
      <c r="D300">
        <v>1</v>
      </c>
      <c r="E300">
        <v>1883</v>
      </c>
      <c r="F300">
        <v>0</v>
      </c>
      <c r="G300">
        <v>0</v>
      </c>
      <c r="H300">
        <v>204</v>
      </c>
      <c r="I300">
        <v>1883</v>
      </c>
      <c r="J300">
        <v>2.18E-2</v>
      </c>
      <c r="K300" t="s">
        <v>13</v>
      </c>
    </row>
    <row r="301" spans="1:11" x14ac:dyDescent="0.35">
      <c r="A301" s="1">
        <v>45884</v>
      </c>
      <c r="B301" t="s">
        <v>24</v>
      </c>
      <c r="C301" t="s">
        <v>25</v>
      </c>
      <c r="D301">
        <v>0.4632768361581921</v>
      </c>
      <c r="E301">
        <v>445</v>
      </c>
      <c r="F301">
        <v>214</v>
      </c>
      <c r="G301">
        <v>0</v>
      </c>
      <c r="H301">
        <v>191</v>
      </c>
      <c r="I301">
        <v>445</v>
      </c>
      <c r="J301">
        <v>5.1999999999999998E-3</v>
      </c>
      <c r="K301" t="s">
        <v>13</v>
      </c>
    </row>
    <row r="302" spans="1:11" x14ac:dyDescent="0.35">
      <c r="A302" s="1">
        <v>45884</v>
      </c>
      <c r="B302" t="s">
        <v>24</v>
      </c>
      <c r="C302" t="s">
        <v>26</v>
      </c>
      <c r="D302">
        <v>0.95454545454545459</v>
      </c>
      <c r="E302">
        <v>86</v>
      </c>
      <c r="F302">
        <v>1</v>
      </c>
      <c r="G302">
        <v>0</v>
      </c>
      <c r="H302">
        <v>224</v>
      </c>
      <c r="I302">
        <v>86</v>
      </c>
      <c r="J302">
        <v>1E-3</v>
      </c>
      <c r="K302" t="s">
        <v>13</v>
      </c>
    </row>
    <row r="303" spans="1:11" x14ac:dyDescent="0.35">
      <c r="A303" s="1">
        <v>45884</v>
      </c>
      <c r="B303" t="s">
        <v>24</v>
      </c>
      <c r="C303" t="s">
        <v>27</v>
      </c>
      <c r="D303">
        <v>0.98785425101214575</v>
      </c>
      <c r="E303">
        <v>558</v>
      </c>
      <c r="F303">
        <v>3</v>
      </c>
      <c r="G303">
        <v>0</v>
      </c>
      <c r="H303">
        <v>257</v>
      </c>
      <c r="I303">
        <v>558</v>
      </c>
      <c r="J303">
        <v>6.4999999999999997E-3</v>
      </c>
      <c r="K303" t="s">
        <v>13</v>
      </c>
    </row>
    <row r="304" spans="1:11" x14ac:dyDescent="0.35">
      <c r="A304" s="1">
        <v>45884</v>
      </c>
      <c r="B304" t="s">
        <v>24</v>
      </c>
      <c r="C304" t="s">
        <v>28</v>
      </c>
      <c r="D304">
        <v>1</v>
      </c>
      <c r="E304">
        <v>2</v>
      </c>
      <c r="F304">
        <v>0</v>
      </c>
      <c r="G304">
        <v>0</v>
      </c>
      <c r="H304">
        <v>224</v>
      </c>
      <c r="I304">
        <v>2</v>
      </c>
      <c r="J304">
        <v>0</v>
      </c>
      <c r="K304" t="s">
        <v>13</v>
      </c>
    </row>
    <row r="305" spans="1:11" x14ac:dyDescent="0.35">
      <c r="A305" s="1">
        <v>45884</v>
      </c>
      <c r="B305" t="s">
        <v>24</v>
      </c>
      <c r="C305" t="s">
        <v>29</v>
      </c>
      <c r="D305">
        <v>1</v>
      </c>
      <c r="E305">
        <v>373</v>
      </c>
      <c r="F305">
        <v>0</v>
      </c>
      <c r="G305">
        <v>0</v>
      </c>
      <c r="H305">
        <v>228</v>
      </c>
      <c r="I305">
        <v>373</v>
      </c>
      <c r="J305">
        <v>4.3E-3</v>
      </c>
      <c r="K305" t="s">
        <v>13</v>
      </c>
    </row>
    <row r="306" spans="1:11" x14ac:dyDescent="0.35">
      <c r="A306" s="1">
        <v>45884</v>
      </c>
      <c r="B306" t="s">
        <v>30</v>
      </c>
      <c r="C306" t="s">
        <v>31</v>
      </c>
      <c r="D306">
        <v>0.74086378737541525</v>
      </c>
      <c r="E306">
        <v>923</v>
      </c>
      <c r="F306">
        <v>218</v>
      </c>
      <c r="G306">
        <v>0</v>
      </c>
      <c r="H306">
        <v>221</v>
      </c>
      <c r="I306">
        <v>923</v>
      </c>
      <c r="J306">
        <v>1.0699999999999999E-2</v>
      </c>
      <c r="K306" t="s">
        <v>13</v>
      </c>
    </row>
    <row r="307" spans="1:11" x14ac:dyDescent="0.35">
      <c r="A307" s="1">
        <v>45884</v>
      </c>
      <c r="B307" t="s">
        <v>30</v>
      </c>
      <c r="C307" t="s">
        <v>32</v>
      </c>
      <c r="D307">
        <v>0.98816568047337283</v>
      </c>
      <c r="E307">
        <v>330</v>
      </c>
      <c r="F307">
        <v>2</v>
      </c>
      <c r="G307">
        <v>0</v>
      </c>
      <c r="H307">
        <v>205</v>
      </c>
      <c r="I307">
        <v>330</v>
      </c>
      <c r="J307">
        <v>3.8E-3</v>
      </c>
      <c r="K307" t="s">
        <v>13</v>
      </c>
    </row>
    <row r="308" spans="1:11" x14ac:dyDescent="0.35">
      <c r="A308" s="1">
        <v>45884</v>
      </c>
      <c r="B308" t="s">
        <v>30</v>
      </c>
      <c r="C308" t="s">
        <v>33</v>
      </c>
      <c r="D308">
        <v>0.9922945205479452</v>
      </c>
      <c r="E308">
        <v>4483</v>
      </c>
      <c r="F308">
        <v>32</v>
      </c>
      <c r="G308">
        <v>0</v>
      </c>
      <c r="H308">
        <v>233</v>
      </c>
      <c r="I308">
        <v>4483</v>
      </c>
      <c r="J308">
        <v>5.1900000000000002E-2</v>
      </c>
      <c r="K308" t="s">
        <v>13</v>
      </c>
    </row>
    <row r="309" spans="1:11" x14ac:dyDescent="0.35">
      <c r="A309" s="1">
        <v>45884</v>
      </c>
      <c r="B309" t="s">
        <v>30</v>
      </c>
      <c r="C309" t="s">
        <v>34</v>
      </c>
      <c r="D309">
        <v>1</v>
      </c>
      <c r="E309">
        <v>134</v>
      </c>
      <c r="F309">
        <v>0</v>
      </c>
      <c r="G309">
        <v>0</v>
      </c>
      <c r="H309">
        <v>196</v>
      </c>
      <c r="I309">
        <v>134</v>
      </c>
      <c r="J309">
        <v>1.6000000000000001E-3</v>
      </c>
      <c r="K309" t="s">
        <v>13</v>
      </c>
    </row>
    <row r="310" spans="1:11" x14ac:dyDescent="0.35">
      <c r="A310" s="1">
        <v>45884</v>
      </c>
      <c r="B310" t="s">
        <v>30</v>
      </c>
      <c r="C310" t="s">
        <v>35</v>
      </c>
      <c r="D310">
        <v>0.99712643678160917</v>
      </c>
      <c r="E310">
        <v>2906</v>
      </c>
      <c r="F310">
        <v>5</v>
      </c>
      <c r="G310">
        <v>0</v>
      </c>
      <c r="H310">
        <v>212</v>
      </c>
      <c r="I310">
        <v>2906</v>
      </c>
      <c r="J310">
        <v>3.3599999999999998E-2</v>
      </c>
      <c r="K310" t="s">
        <v>13</v>
      </c>
    </row>
    <row r="311" spans="1:11" x14ac:dyDescent="0.35">
      <c r="A311" s="1">
        <v>45884</v>
      </c>
      <c r="B311" t="s">
        <v>36</v>
      </c>
      <c r="C311" t="s">
        <v>37</v>
      </c>
      <c r="D311">
        <v>0.93265682656826565</v>
      </c>
      <c r="E311">
        <v>8249</v>
      </c>
      <c r="F311">
        <v>225</v>
      </c>
      <c r="G311">
        <v>0</v>
      </c>
      <c r="H311">
        <v>116</v>
      </c>
      <c r="I311">
        <v>8249</v>
      </c>
      <c r="J311">
        <v>9.5500000000000002E-2</v>
      </c>
      <c r="K311" t="s">
        <v>13</v>
      </c>
    </row>
    <row r="312" spans="1:11" x14ac:dyDescent="0.35">
      <c r="A312" s="1">
        <v>45885</v>
      </c>
      <c r="B312" t="s">
        <v>11</v>
      </c>
      <c r="C312" t="s">
        <v>38</v>
      </c>
      <c r="D312">
        <v>2.0964360587002098E-3</v>
      </c>
      <c r="E312">
        <v>637</v>
      </c>
      <c r="F312">
        <v>477</v>
      </c>
      <c r="G312">
        <v>0</v>
      </c>
      <c r="H312">
        <v>88</v>
      </c>
      <c r="I312">
        <v>637</v>
      </c>
      <c r="J312">
        <v>7.4000000000000003E-3</v>
      </c>
      <c r="K312" t="s">
        <v>13</v>
      </c>
    </row>
    <row r="313" spans="1:11" x14ac:dyDescent="0.35">
      <c r="A313" s="1">
        <v>45885</v>
      </c>
      <c r="B313" t="s">
        <v>11</v>
      </c>
      <c r="C313" t="s">
        <v>12</v>
      </c>
      <c r="D313">
        <v>2.5706940874035988E-3</v>
      </c>
      <c r="E313">
        <v>491</v>
      </c>
      <c r="F313">
        <v>388</v>
      </c>
      <c r="G313">
        <v>0</v>
      </c>
      <c r="H313">
        <v>86</v>
      </c>
      <c r="I313">
        <v>491</v>
      </c>
      <c r="J313">
        <v>5.7000000000000002E-3</v>
      </c>
      <c r="K313" t="s">
        <v>13</v>
      </c>
    </row>
    <row r="314" spans="1:11" x14ac:dyDescent="0.35">
      <c r="A314" s="1">
        <v>45885</v>
      </c>
      <c r="B314" t="s">
        <v>11</v>
      </c>
      <c r="C314" t="s">
        <v>14</v>
      </c>
      <c r="D314">
        <v>0</v>
      </c>
      <c r="E314">
        <v>556</v>
      </c>
      <c r="F314">
        <v>502</v>
      </c>
      <c r="G314">
        <v>0</v>
      </c>
      <c r="H314">
        <v>84</v>
      </c>
      <c r="I314">
        <v>556</v>
      </c>
      <c r="J314">
        <v>6.4000000000000003E-3</v>
      </c>
      <c r="K314" t="s">
        <v>13</v>
      </c>
    </row>
    <row r="315" spans="1:11" x14ac:dyDescent="0.35">
      <c r="A315" s="1">
        <v>45885</v>
      </c>
      <c r="B315" t="s">
        <v>11</v>
      </c>
      <c r="C315" t="s">
        <v>15</v>
      </c>
      <c r="D315">
        <v>0.84107579462102688</v>
      </c>
      <c r="E315">
        <v>525</v>
      </c>
      <c r="F315">
        <v>90</v>
      </c>
      <c r="G315">
        <v>0</v>
      </c>
      <c r="H315">
        <v>191</v>
      </c>
      <c r="I315">
        <v>525</v>
      </c>
      <c r="J315">
        <v>6.1000000000000004E-3</v>
      </c>
      <c r="K315" t="s">
        <v>13</v>
      </c>
    </row>
    <row r="316" spans="1:11" x14ac:dyDescent="0.35">
      <c r="A316" s="1">
        <v>45885</v>
      </c>
      <c r="B316" t="s">
        <v>11</v>
      </c>
      <c r="C316" t="s">
        <v>16</v>
      </c>
      <c r="D316">
        <v>0.84239130434782605</v>
      </c>
      <c r="E316">
        <v>778</v>
      </c>
      <c r="F316">
        <v>147</v>
      </c>
      <c r="G316">
        <v>0</v>
      </c>
      <c r="H316">
        <v>191</v>
      </c>
      <c r="I316">
        <v>778</v>
      </c>
      <c r="J316">
        <v>8.9999999999999993E-3</v>
      </c>
      <c r="K316" t="s">
        <v>13</v>
      </c>
    </row>
    <row r="317" spans="1:11" x14ac:dyDescent="0.35">
      <c r="A317" s="1">
        <v>45885</v>
      </c>
      <c r="B317" t="s">
        <v>11</v>
      </c>
      <c r="C317" t="s">
        <v>17</v>
      </c>
      <c r="D317">
        <v>0.8610526315789474</v>
      </c>
      <c r="E317">
        <v>629</v>
      </c>
      <c r="F317">
        <v>103</v>
      </c>
      <c r="G317">
        <v>0</v>
      </c>
      <c r="H317">
        <v>194</v>
      </c>
      <c r="I317">
        <v>629</v>
      </c>
      <c r="J317">
        <v>7.3000000000000001E-3</v>
      </c>
      <c r="K317" t="s">
        <v>13</v>
      </c>
    </row>
    <row r="318" spans="1:11" x14ac:dyDescent="0.35">
      <c r="A318" s="1">
        <v>45885</v>
      </c>
      <c r="B318" t="s">
        <v>18</v>
      </c>
      <c r="C318" t="s">
        <v>19</v>
      </c>
      <c r="D318">
        <v>0.67450980392156867</v>
      </c>
      <c r="E318">
        <v>755</v>
      </c>
      <c r="F318">
        <v>213</v>
      </c>
      <c r="G318">
        <v>0</v>
      </c>
      <c r="H318">
        <v>210</v>
      </c>
      <c r="I318">
        <v>755</v>
      </c>
      <c r="J318">
        <v>8.6999999999999994E-3</v>
      </c>
      <c r="K318" t="s">
        <v>13</v>
      </c>
    </row>
    <row r="319" spans="1:11" x14ac:dyDescent="0.35">
      <c r="A319" s="1">
        <v>45885</v>
      </c>
      <c r="B319" t="s">
        <v>18</v>
      </c>
      <c r="C319" t="s">
        <v>20</v>
      </c>
      <c r="D319">
        <v>0.98484848484848486</v>
      </c>
      <c r="E319">
        <v>163</v>
      </c>
      <c r="F319">
        <v>1</v>
      </c>
      <c r="G319">
        <v>0</v>
      </c>
      <c r="H319">
        <v>241</v>
      </c>
      <c r="I319">
        <v>163</v>
      </c>
      <c r="J319">
        <v>1.9E-3</v>
      </c>
      <c r="K319" t="s">
        <v>13</v>
      </c>
    </row>
    <row r="320" spans="1:11" x14ac:dyDescent="0.35">
      <c r="A320" s="1">
        <v>45885</v>
      </c>
      <c r="B320" t="s">
        <v>18</v>
      </c>
      <c r="C320" t="s">
        <v>21</v>
      </c>
      <c r="D320">
        <v>0.99206349206349209</v>
      </c>
      <c r="E320">
        <v>3049</v>
      </c>
      <c r="F320">
        <v>47</v>
      </c>
      <c r="G320">
        <v>0</v>
      </c>
      <c r="H320">
        <v>247</v>
      </c>
      <c r="I320">
        <v>3049</v>
      </c>
      <c r="J320">
        <v>3.5299999999999998E-2</v>
      </c>
      <c r="K320" t="s">
        <v>13</v>
      </c>
    </row>
    <row r="321" spans="1:11" x14ac:dyDescent="0.35">
      <c r="A321" s="1">
        <v>45885</v>
      </c>
      <c r="B321" t="s">
        <v>18</v>
      </c>
      <c r="C321" t="s">
        <v>22</v>
      </c>
      <c r="D321">
        <v>3.0927835051546393E-2</v>
      </c>
      <c r="E321">
        <v>269</v>
      </c>
      <c r="F321">
        <v>190</v>
      </c>
      <c r="G321">
        <v>0</v>
      </c>
      <c r="H321">
        <v>104</v>
      </c>
      <c r="I321">
        <v>269</v>
      </c>
      <c r="J321">
        <v>3.0999999999999999E-3</v>
      </c>
      <c r="K321" t="s">
        <v>13</v>
      </c>
    </row>
    <row r="322" spans="1:11" x14ac:dyDescent="0.35">
      <c r="A322" s="1">
        <v>45885</v>
      </c>
      <c r="B322" t="s">
        <v>18</v>
      </c>
      <c r="C322" t="s">
        <v>23</v>
      </c>
      <c r="D322">
        <v>0.99195171026156936</v>
      </c>
      <c r="E322">
        <v>1891</v>
      </c>
      <c r="F322">
        <v>4</v>
      </c>
      <c r="G322">
        <v>0</v>
      </c>
      <c r="H322">
        <v>227</v>
      </c>
      <c r="I322">
        <v>1891</v>
      </c>
      <c r="J322">
        <v>2.1899999999999999E-2</v>
      </c>
      <c r="K322" t="s">
        <v>13</v>
      </c>
    </row>
    <row r="323" spans="1:11" x14ac:dyDescent="0.35">
      <c r="A323" s="1">
        <v>45885</v>
      </c>
      <c r="B323" t="s">
        <v>24</v>
      </c>
      <c r="C323" t="s">
        <v>25</v>
      </c>
      <c r="D323">
        <v>0.51200000000000001</v>
      </c>
      <c r="E323">
        <v>472</v>
      </c>
      <c r="F323">
        <v>212</v>
      </c>
      <c r="G323">
        <v>0</v>
      </c>
      <c r="H323">
        <v>194</v>
      </c>
      <c r="I323">
        <v>472</v>
      </c>
      <c r="J323">
        <v>5.4999999999999997E-3</v>
      </c>
      <c r="K323" t="s">
        <v>13</v>
      </c>
    </row>
    <row r="324" spans="1:11" x14ac:dyDescent="0.35">
      <c r="A324" s="1">
        <v>45885</v>
      </c>
      <c r="B324" t="s">
        <v>24</v>
      </c>
      <c r="C324" t="s">
        <v>26</v>
      </c>
      <c r="D324">
        <v>0.77777777777777779</v>
      </c>
      <c r="E324">
        <v>24</v>
      </c>
      <c r="F324">
        <v>2</v>
      </c>
      <c r="G324">
        <v>0</v>
      </c>
      <c r="H324">
        <v>313</v>
      </c>
      <c r="I324">
        <v>24</v>
      </c>
      <c r="J324">
        <v>2.9999999999999997E-4</v>
      </c>
      <c r="K324" t="s">
        <v>13</v>
      </c>
    </row>
    <row r="325" spans="1:11" x14ac:dyDescent="0.35">
      <c r="A325" s="1">
        <v>45885</v>
      </c>
      <c r="B325" t="s">
        <v>24</v>
      </c>
      <c r="C325" t="s">
        <v>27</v>
      </c>
      <c r="D325">
        <v>1</v>
      </c>
      <c r="E325">
        <v>448</v>
      </c>
      <c r="F325">
        <v>2</v>
      </c>
      <c r="G325">
        <v>0</v>
      </c>
      <c r="H325">
        <v>248</v>
      </c>
      <c r="I325">
        <v>448</v>
      </c>
      <c r="J325">
        <v>5.1999999999999998E-3</v>
      </c>
      <c r="K325" t="s">
        <v>13</v>
      </c>
    </row>
    <row r="326" spans="1:11" x14ac:dyDescent="0.35">
      <c r="A326" s="1">
        <v>45885</v>
      </c>
      <c r="B326" t="s">
        <v>24</v>
      </c>
      <c r="C326" t="s">
        <v>29</v>
      </c>
      <c r="D326">
        <v>1</v>
      </c>
      <c r="E326">
        <v>217</v>
      </c>
      <c r="F326">
        <v>0</v>
      </c>
      <c r="G326">
        <v>0</v>
      </c>
      <c r="H326">
        <v>207</v>
      </c>
      <c r="I326">
        <v>217</v>
      </c>
      <c r="J326">
        <v>2.5000000000000001E-3</v>
      </c>
      <c r="K326" t="s">
        <v>13</v>
      </c>
    </row>
    <row r="327" spans="1:11" x14ac:dyDescent="0.35">
      <c r="A327" s="1">
        <v>45885</v>
      </c>
      <c r="B327" t="s">
        <v>30</v>
      </c>
      <c r="C327" t="s">
        <v>31</v>
      </c>
      <c r="D327">
        <v>0.76461038961038963</v>
      </c>
      <c r="E327">
        <v>894</v>
      </c>
      <c r="F327">
        <v>218</v>
      </c>
      <c r="G327">
        <v>0</v>
      </c>
      <c r="H327">
        <v>227</v>
      </c>
      <c r="I327">
        <v>894</v>
      </c>
      <c r="J327">
        <v>1.03E-2</v>
      </c>
      <c r="K327" t="s">
        <v>13</v>
      </c>
    </row>
    <row r="328" spans="1:11" x14ac:dyDescent="0.35">
      <c r="A328" s="1">
        <v>45885</v>
      </c>
      <c r="B328" t="s">
        <v>30</v>
      </c>
      <c r="C328" t="s">
        <v>32</v>
      </c>
      <c r="D328">
        <v>1</v>
      </c>
      <c r="E328">
        <v>546</v>
      </c>
      <c r="F328">
        <v>1</v>
      </c>
      <c r="G328">
        <v>0</v>
      </c>
      <c r="H328">
        <v>205</v>
      </c>
      <c r="I328">
        <v>546</v>
      </c>
      <c r="J328">
        <v>6.3E-3</v>
      </c>
      <c r="K328" t="s">
        <v>13</v>
      </c>
    </row>
    <row r="329" spans="1:11" x14ac:dyDescent="0.35">
      <c r="A329" s="1">
        <v>45885</v>
      </c>
      <c r="B329" t="s">
        <v>30</v>
      </c>
      <c r="C329" t="s">
        <v>33</v>
      </c>
      <c r="D329">
        <v>0.99244060475161988</v>
      </c>
      <c r="E329">
        <v>3693</v>
      </c>
      <c r="F329">
        <v>18</v>
      </c>
      <c r="G329">
        <v>0</v>
      </c>
      <c r="H329">
        <v>241</v>
      </c>
      <c r="I329">
        <v>3693</v>
      </c>
      <c r="J329">
        <v>4.2700000000000002E-2</v>
      </c>
      <c r="K329" t="s">
        <v>13</v>
      </c>
    </row>
    <row r="330" spans="1:11" x14ac:dyDescent="0.35">
      <c r="A330" s="1">
        <v>45885</v>
      </c>
      <c r="B330" t="s">
        <v>30</v>
      </c>
      <c r="C330" t="s">
        <v>34</v>
      </c>
      <c r="D330">
        <v>1</v>
      </c>
      <c r="E330">
        <v>55</v>
      </c>
      <c r="F330">
        <v>0</v>
      </c>
      <c r="G330">
        <v>0</v>
      </c>
      <c r="H330">
        <v>267</v>
      </c>
      <c r="I330">
        <v>55</v>
      </c>
      <c r="J330">
        <v>5.9999999999999995E-4</v>
      </c>
      <c r="K330" t="s">
        <v>13</v>
      </c>
    </row>
    <row r="331" spans="1:11" x14ac:dyDescent="0.35">
      <c r="A331" s="1">
        <v>45885</v>
      </c>
      <c r="B331" t="s">
        <v>30</v>
      </c>
      <c r="C331" t="s">
        <v>35</v>
      </c>
      <c r="D331">
        <v>0.99620493358633777</v>
      </c>
      <c r="E331">
        <v>1944</v>
      </c>
      <c r="F331">
        <v>4</v>
      </c>
      <c r="G331">
        <v>0</v>
      </c>
      <c r="H331">
        <v>229</v>
      </c>
      <c r="I331">
        <v>1944</v>
      </c>
      <c r="J331">
        <v>2.2499999999999999E-2</v>
      </c>
      <c r="K331" t="s">
        <v>13</v>
      </c>
    </row>
    <row r="332" spans="1:11" x14ac:dyDescent="0.35">
      <c r="A332" s="1">
        <v>45885</v>
      </c>
      <c r="B332" t="s">
        <v>36</v>
      </c>
      <c r="C332" t="s">
        <v>37</v>
      </c>
      <c r="D332">
        <v>0.92083333333333328</v>
      </c>
      <c r="E332">
        <v>8472</v>
      </c>
      <c r="F332">
        <v>230</v>
      </c>
      <c r="G332">
        <v>0</v>
      </c>
      <c r="H332">
        <v>111</v>
      </c>
      <c r="I332">
        <v>8472</v>
      </c>
      <c r="J332">
        <v>9.8100000000000007E-2</v>
      </c>
      <c r="K332" t="s">
        <v>13</v>
      </c>
    </row>
    <row r="333" spans="1:11" x14ac:dyDescent="0.35">
      <c r="A333" s="1">
        <v>45886</v>
      </c>
      <c r="B333" t="s">
        <v>11</v>
      </c>
      <c r="C333" t="s">
        <v>14</v>
      </c>
      <c r="D333">
        <v>0</v>
      </c>
      <c r="E333">
        <v>207</v>
      </c>
      <c r="F333">
        <v>207</v>
      </c>
      <c r="G333">
        <v>0</v>
      </c>
      <c r="H333">
        <v>23</v>
      </c>
      <c r="I333">
        <v>207</v>
      </c>
      <c r="J333">
        <v>2.3999999999999998E-3</v>
      </c>
      <c r="K333" t="s">
        <v>13</v>
      </c>
    </row>
    <row r="334" spans="1:11" x14ac:dyDescent="0.35">
      <c r="A334" s="1">
        <v>45886</v>
      </c>
      <c r="B334" t="s">
        <v>11</v>
      </c>
      <c r="C334" t="s">
        <v>15</v>
      </c>
      <c r="D334">
        <v>0.89617486338797814</v>
      </c>
      <c r="E334">
        <v>223</v>
      </c>
      <c r="F334">
        <v>27</v>
      </c>
      <c r="G334">
        <v>0</v>
      </c>
      <c r="H334">
        <v>178</v>
      </c>
      <c r="I334">
        <v>223</v>
      </c>
      <c r="J334">
        <v>2.5999999999999999E-3</v>
      </c>
      <c r="K334" t="s">
        <v>13</v>
      </c>
    </row>
    <row r="335" spans="1:11" x14ac:dyDescent="0.35">
      <c r="A335" s="1">
        <v>45886</v>
      </c>
      <c r="B335" t="s">
        <v>11</v>
      </c>
      <c r="C335" t="s">
        <v>16</v>
      </c>
      <c r="D335">
        <v>0.85628742514970058</v>
      </c>
      <c r="E335">
        <v>202</v>
      </c>
      <c r="F335">
        <v>32</v>
      </c>
      <c r="G335">
        <v>0</v>
      </c>
      <c r="H335">
        <v>227</v>
      </c>
      <c r="I335">
        <v>202</v>
      </c>
      <c r="J335">
        <v>2.3E-3</v>
      </c>
      <c r="K335" t="s">
        <v>13</v>
      </c>
    </row>
    <row r="336" spans="1:11" x14ac:dyDescent="0.35">
      <c r="A336" s="1">
        <v>45886</v>
      </c>
      <c r="B336" t="s">
        <v>11</v>
      </c>
      <c r="C336" t="s">
        <v>17</v>
      </c>
      <c r="D336">
        <v>0.91228070175438591</v>
      </c>
      <c r="E336">
        <v>202</v>
      </c>
      <c r="F336">
        <v>24</v>
      </c>
      <c r="G336">
        <v>0</v>
      </c>
      <c r="H336">
        <v>569</v>
      </c>
      <c r="I336">
        <v>202</v>
      </c>
      <c r="J336">
        <v>2.3E-3</v>
      </c>
      <c r="K336" t="s">
        <v>13</v>
      </c>
    </row>
    <row r="337" spans="1:11" x14ac:dyDescent="0.35">
      <c r="A337" s="1">
        <v>45886</v>
      </c>
      <c r="B337" t="s">
        <v>18</v>
      </c>
      <c r="C337" t="s">
        <v>19</v>
      </c>
      <c r="D337">
        <v>0.65557729941291587</v>
      </c>
      <c r="E337">
        <v>733</v>
      </c>
      <c r="F337">
        <v>213</v>
      </c>
      <c r="G337">
        <v>0</v>
      </c>
      <c r="H337">
        <v>198</v>
      </c>
      <c r="I337">
        <v>733</v>
      </c>
      <c r="J337">
        <v>8.5000000000000006E-3</v>
      </c>
      <c r="K337" t="s">
        <v>13</v>
      </c>
    </row>
    <row r="338" spans="1:11" x14ac:dyDescent="0.35">
      <c r="A338" s="1">
        <v>45886</v>
      </c>
      <c r="B338" t="s">
        <v>18</v>
      </c>
      <c r="C338" t="s">
        <v>20</v>
      </c>
      <c r="D338">
        <v>1</v>
      </c>
      <c r="E338">
        <v>152</v>
      </c>
      <c r="F338">
        <v>0</v>
      </c>
      <c r="G338">
        <v>0</v>
      </c>
      <c r="H338">
        <v>510</v>
      </c>
      <c r="I338">
        <v>152</v>
      </c>
      <c r="J338">
        <v>1.8E-3</v>
      </c>
      <c r="K338" t="s">
        <v>13</v>
      </c>
    </row>
    <row r="339" spans="1:11" x14ac:dyDescent="0.35">
      <c r="A339" s="1">
        <v>45886</v>
      </c>
      <c r="B339" t="s">
        <v>18</v>
      </c>
      <c r="C339" t="s">
        <v>21</v>
      </c>
      <c r="D339">
        <v>0.99849624060150377</v>
      </c>
      <c r="E339">
        <v>2406</v>
      </c>
      <c r="F339">
        <v>36</v>
      </c>
      <c r="G339">
        <v>0</v>
      </c>
      <c r="H339">
        <v>242</v>
      </c>
      <c r="I339">
        <v>2406</v>
      </c>
      <c r="J339">
        <v>2.7799999999999998E-2</v>
      </c>
      <c r="K339" t="s">
        <v>13</v>
      </c>
    </row>
    <row r="340" spans="1:11" x14ac:dyDescent="0.35">
      <c r="A340" s="1">
        <v>45886</v>
      </c>
      <c r="B340" t="s">
        <v>18</v>
      </c>
      <c r="C340" t="s">
        <v>22</v>
      </c>
      <c r="D340">
        <v>4.7826086956521741E-2</v>
      </c>
      <c r="E340">
        <v>305</v>
      </c>
      <c r="F340">
        <v>219</v>
      </c>
      <c r="G340">
        <v>0</v>
      </c>
      <c r="H340">
        <v>105</v>
      </c>
      <c r="I340">
        <v>305</v>
      </c>
      <c r="J340">
        <v>3.5000000000000001E-3</v>
      </c>
      <c r="K340" t="s">
        <v>13</v>
      </c>
    </row>
    <row r="341" spans="1:11" x14ac:dyDescent="0.35">
      <c r="A341" s="1">
        <v>45886</v>
      </c>
      <c r="B341" t="s">
        <v>18</v>
      </c>
      <c r="C341" t="s">
        <v>23</v>
      </c>
      <c r="D341">
        <v>0.99821109123434704</v>
      </c>
      <c r="E341">
        <v>1887</v>
      </c>
      <c r="F341">
        <v>6</v>
      </c>
      <c r="G341">
        <v>0</v>
      </c>
      <c r="H341">
        <v>204</v>
      </c>
      <c r="I341">
        <v>1887</v>
      </c>
      <c r="J341">
        <v>2.18E-2</v>
      </c>
      <c r="K341" t="s">
        <v>13</v>
      </c>
    </row>
    <row r="342" spans="1:11" x14ac:dyDescent="0.35">
      <c r="A342" s="1">
        <v>45886</v>
      </c>
      <c r="B342" t="s">
        <v>24</v>
      </c>
      <c r="C342" t="s">
        <v>25</v>
      </c>
      <c r="D342">
        <v>0.45217391304347826</v>
      </c>
      <c r="E342">
        <v>419</v>
      </c>
      <c r="F342">
        <v>212</v>
      </c>
      <c r="G342">
        <v>0</v>
      </c>
      <c r="H342">
        <v>188</v>
      </c>
      <c r="I342">
        <v>419</v>
      </c>
      <c r="J342">
        <v>4.7999999999999996E-3</v>
      </c>
      <c r="K342" t="s">
        <v>13</v>
      </c>
    </row>
    <row r="343" spans="1:11" x14ac:dyDescent="0.35">
      <c r="A343" s="1">
        <v>45886</v>
      </c>
      <c r="B343" t="s">
        <v>24</v>
      </c>
      <c r="C343" t="s">
        <v>26</v>
      </c>
      <c r="D343">
        <v>1</v>
      </c>
      <c r="E343">
        <v>22</v>
      </c>
      <c r="F343">
        <v>0</v>
      </c>
      <c r="G343">
        <v>0</v>
      </c>
      <c r="H343">
        <v>284</v>
      </c>
      <c r="I343">
        <v>22</v>
      </c>
      <c r="J343">
        <v>2.9999999999999997E-4</v>
      </c>
      <c r="K343" t="s">
        <v>13</v>
      </c>
    </row>
    <row r="344" spans="1:11" x14ac:dyDescent="0.35">
      <c r="A344" s="1">
        <v>45886</v>
      </c>
      <c r="B344" t="s">
        <v>24</v>
      </c>
      <c r="C344" t="s">
        <v>27</v>
      </c>
      <c r="D344">
        <v>1</v>
      </c>
      <c r="E344">
        <v>460</v>
      </c>
      <c r="F344">
        <v>0</v>
      </c>
      <c r="G344">
        <v>0</v>
      </c>
      <c r="H344">
        <v>538</v>
      </c>
      <c r="I344">
        <v>460</v>
      </c>
      <c r="J344">
        <v>5.3E-3</v>
      </c>
      <c r="K344" t="s">
        <v>13</v>
      </c>
    </row>
    <row r="345" spans="1:11" x14ac:dyDescent="0.35">
      <c r="A345" s="1">
        <v>45886</v>
      </c>
      <c r="B345" t="s">
        <v>24</v>
      </c>
      <c r="C345" t="s">
        <v>28</v>
      </c>
      <c r="D345">
        <v>1</v>
      </c>
      <c r="E345">
        <v>12</v>
      </c>
      <c r="F345">
        <v>0</v>
      </c>
      <c r="G345">
        <v>0</v>
      </c>
      <c r="H345">
        <v>1281</v>
      </c>
      <c r="I345">
        <v>12</v>
      </c>
      <c r="J345">
        <v>1E-4</v>
      </c>
      <c r="K345" t="s">
        <v>13</v>
      </c>
    </row>
    <row r="346" spans="1:11" x14ac:dyDescent="0.35">
      <c r="A346" s="1">
        <v>45886</v>
      </c>
      <c r="B346" t="s">
        <v>24</v>
      </c>
      <c r="C346" t="s">
        <v>29</v>
      </c>
      <c r="D346">
        <v>1</v>
      </c>
      <c r="E346">
        <v>227</v>
      </c>
      <c r="F346">
        <v>0</v>
      </c>
      <c r="G346">
        <v>0</v>
      </c>
      <c r="H346">
        <v>215</v>
      </c>
      <c r="I346">
        <v>227</v>
      </c>
      <c r="J346">
        <v>2.5999999999999999E-3</v>
      </c>
      <c r="K346" t="s">
        <v>13</v>
      </c>
    </row>
    <row r="347" spans="1:11" x14ac:dyDescent="0.35">
      <c r="A347" s="1">
        <v>45886</v>
      </c>
      <c r="B347" t="s">
        <v>30</v>
      </c>
      <c r="C347" t="s">
        <v>31</v>
      </c>
      <c r="D347">
        <v>0.73611111111111116</v>
      </c>
      <c r="E347">
        <v>823</v>
      </c>
      <c r="F347">
        <v>220</v>
      </c>
      <c r="G347">
        <v>0</v>
      </c>
      <c r="H347">
        <v>216</v>
      </c>
      <c r="I347">
        <v>823</v>
      </c>
      <c r="J347">
        <v>9.4999999999999998E-3</v>
      </c>
      <c r="K347" t="s">
        <v>13</v>
      </c>
    </row>
    <row r="348" spans="1:11" x14ac:dyDescent="0.35">
      <c r="A348" s="1">
        <v>45886</v>
      </c>
      <c r="B348" t="s">
        <v>30</v>
      </c>
      <c r="C348" t="s">
        <v>32</v>
      </c>
      <c r="D348">
        <v>1</v>
      </c>
      <c r="E348">
        <v>228</v>
      </c>
      <c r="F348">
        <v>1</v>
      </c>
      <c r="G348">
        <v>0</v>
      </c>
      <c r="H348">
        <v>489</v>
      </c>
      <c r="I348">
        <v>228</v>
      </c>
      <c r="J348">
        <v>2.5999999999999999E-3</v>
      </c>
      <c r="K348" t="s">
        <v>13</v>
      </c>
    </row>
    <row r="349" spans="1:11" x14ac:dyDescent="0.35">
      <c r="A349" s="1">
        <v>45886</v>
      </c>
      <c r="B349" t="s">
        <v>30</v>
      </c>
      <c r="C349" t="s">
        <v>33</v>
      </c>
      <c r="D349">
        <v>1</v>
      </c>
      <c r="E349">
        <v>2675</v>
      </c>
      <c r="F349">
        <v>12</v>
      </c>
      <c r="G349">
        <v>0</v>
      </c>
      <c r="H349">
        <v>241</v>
      </c>
      <c r="I349">
        <v>2675</v>
      </c>
      <c r="J349">
        <v>3.1E-2</v>
      </c>
      <c r="K349" t="s">
        <v>13</v>
      </c>
    </row>
    <row r="350" spans="1:11" x14ac:dyDescent="0.35">
      <c r="A350" s="1">
        <v>45886</v>
      </c>
      <c r="B350" t="s">
        <v>30</v>
      </c>
      <c r="C350" t="s">
        <v>34</v>
      </c>
      <c r="D350">
        <v>1</v>
      </c>
      <c r="E350">
        <v>104</v>
      </c>
      <c r="F350">
        <v>0</v>
      </c>
      <c r="G350">
        <v>0</v>
      </c>
      <c r="H350">
        <v>505</v>
      </c>
      <c r="I350">
        <v>104</v>
      </c>
      <c r="J350">
        <v>1.1999999999999999E-3</v>
      </c>
      <c r="K350" t="s">
        <v>13</v>
      </c>
    </row>
    <row r="351" spans="1:11" x14ac:dyDescent="0.35">
      <c r="A351" s="1">
        <v>45886</v>
      </c>
      <c r="B351" t="s">
        <v>30</v>
      </c>
      <c r="C351" t="s">
        <v>35</v>
      </c>
      <c r="D351">
        <v>1</v>
      </c>
      <c r="E351">
        <v>2195</v>
      </c>
      <c r="F351">
        <v>2</v>
      </c>
      <c r="G351">
        <v>0</v>
      </c>
      <c r="H351">
        <v>193</v>
      </c>
      <c r="I351">
        <v>2195</v>
      </c>
      <c r="J351">
        <v>2.5399999999999999E-2</v>
      </c>
      <c r="K351" t="s">
        <v>13</v>
      </c>
    </row>
    <row r="352" spans="1:11" x14ac:dyDescent="0.35">
      <c r="A352" s="1">
        <v>45886</v>
      </c>
      <c r="B352" t="s">
        <v>36</v>
      </c>
      <c r="C352" t="s">
        <v>37</v>
      </c>
      <c r="D352">
        <v>0.93168316831683173</v>
      </c>
      <c r="E352">
        <v>7693</v>
      </c>
      <c r="F352">
        <v>230</v>
      </c>
      <c r="G352">
        <v>0</v>
      </c>
      <c r="H352">
        <v>116</v>
      </c>
      <c r="I352">
        <v>7693</v>
      </c>
      <c r="J352">
        <v>8.8999999999999996E-2</v>
      </c>
      <c r="K352" t="s">
        <v>13</v>
      </c>
    </row>
    <row r="353" spans="1:11" x14ac:dyDescent="0.35">
      <c r="A353" s="1">
        <v>45887</v>
      </c>
      <c r="B353" t="s">
        <v>11</v>
      </c>
      <c r="C353" t="s">
        <v>38</v>
      </c>
      <c r="D353">
        <v>1</v>
      </c>
      <c r="E353">
        <v>1</v>
      </c>
      <c r="F353">
        <v>0</v>
      </c>
      <c r="G353">
        <v>0</v>
      </c>
      <c r="H353">
        <v>131</v>
      </c>
      <c r="I353">
        <v>1</v>
      </c>
      <c r="J353">
        <v>0</v>
      </c>
      <c r="K353" t="s">
        <v>13</v>
      </c>
    </row>
    <row r="354" spans="1:11" x14ac:dyDescent="0.35">
      <c r="A354" s="1">
        <v>45887</v>
      </c>
      <c r="B354" t="s">
        <v>11</v>
      </c>
      <c r="C354" t="s">
        <v>12</v>
      </c>
      <c r="D354">
        <v>1</v>
      </c>
      <c r="E354">
        <v>1</v>
      </c>
      <c r="F354">
        <v>0</v>
      </c>
      <c r="G354">
        <v>0</v>
      </c>
      <c r="H354">
        <v>107</v>
      </c>
      <c r="I354">
        <v>1</v>
      </c>
      <c r="J354">
        <v>0</v>
      </c>
      <c r="K354" t="s">
        <v>13</v>
      </c>
    </row>
    <row r="355" spans="1:11" x14ac:dyDescent="0.35">
      <c r="A355" s="1">
        <v>45887</v>
      </c>
      <c r="B355" t="s">
        <v>11</v>
      </c>
      <c r="C355" t="s">
        <v>14</v>
      </c>
      <c r="D355">
        <v>4.7169811320754715E-3</v>
      </c>
      <c r="E355">
        <v>213</v>
      </c>
      <c r="F355">
        <v>212</v>
      </c>
      <c r="G355">
        <v>0</v>
      </c>
      <c r="H355">
        <v>18</v>
      </c>
      <c r="I355">
        <v>213</v>
      </c>
      <c r="J355">
        <v>2.5000000000000001E-3</v>
      </c>
      <c r="K355" t="s">
        <v>13</v>
      </c>
    </row>
    <row r="356" spans="1:11" x14ac:dyDescent="0.35">
      <c r="A356" s="1">
        <v>45887</v>
      </c>
      <c r="B356" t="s">
        <v>11</v>
      </c>
      <c r="C356" t="s">
        <v>15</v>
      </c>
      <c r="D356">
        <v>0.83701657458563539</v>
      </c>
      <c r="E356">
        <v>533</v>
      </c>
      <c r="F356">
        <v>85</v>
      </c>
      <c r="G356">
        <v>0</v>
      </c>
      <c r="H356">
        <v>1588</v>
      </c>
      <c r="I356">
        <v>533</v>
      </c>
      <c r="J356">
        <v>6.1999999999999998E-3</v>
      </c>
      <c r="K356" t="s">
        <v>40</v>
      </c>
    </row>
    <row r="357" spans="1:11" x14ac:dyDescent="0.35">
      <c r="A357" s="1">
        <v>45887</v>
      </c>
      <c r="B357" t="s">
        <v>11</v>
      </c>
      <c r="C357" t="s">
        <v>16</v>
      </c>
      <c r="D357">
        <v>0.81871345029239762</v>
      </c>
      <c r="E357">
        <v>494</v>
      </c>
      <c r="F357">
        <v>90</v>
      </c>
      <c r="G357">
        <v>0</v>
      </c>
      <c r="H357">
        <v>1472</v>
      </c>
      <c r="I357">
        <v>494</v>
      </c>
      <c r="J357">
        <v>5.7000000000000002E-3</v>
      </c>
      <c r="K357" t="s">
        <v>13</v>
      </c>
    </row>
    <row r="358" spans="1:11" x14ac:dyDescent="0.35">
      <c r="A358" s="1">
        <v>45887</v>
      </c>
      <c r="B358" t="s">
        <v>11</v>
      </c>
      <c r="C358" t="s">
        <v>17</v>
      </c>
      <c r="D358">
        <v>0.87925696594427249</v>
      </c>
      <c r="E358">
        <v>475</v>
      </c>
      <c r="F358">
        <v>65</v>
      </c>
      <c r="G358">
        <v>0</v>
      </c>
      <c r="H358">
        <v>1390</v>
      </c>
      <c r="I358">
        <v>475</v>
      </c>
      <c r="J358">
        <v>5.4999999999999997E-3</v>
      </c>
      <c r="K358" t="s">
        <v>13</v>
      </c>
    </row>
    <row r="359" spans="1:11" x14ac:dyDescent="0.35">
      <c r="A359" s="1">
        <v>45887</v>
      </c>
      <c r="B359" t="s">
        <v>18</v>
      </c>
      <c r="C359" t="s">
        <v>19</v>
      </c>
      <c r="D359">
        <v>0.71633752244165172</v>
      </c>
      <c r="E359">
        <v>851</v>
      </c>
      <c r="F359">
        <v>213</v>
      </c>
      <c r="G359">
        <v>0</v>
      </c>
      <c r="H359">
        <v>353</v>
      </c>
      <c r="I359">
        <v>851</v>
      </c>
      <c r="J359">
        <v>9.7999999999999997E-3</v>
      </c>
      <c r="K359" t="s">
        <v>13</v>
      </c>
    </row>
    <row r="360" spans="1:11" x14ac:dyDescent="0.35">
      <c r="A360" s="1">
        <v>45887</v>
      </c>
      <c r="B360" t="s">
        <v>18</v>
      </c>
      <c r="C360" t="s">
        <v>20</v>
      </c>
      <c r="D360">
        <v>0.98421052631578942</v>
      </c>
      <c r="E360">
        <v>347</v>
      </c>
      <c r="F360">
        <v>3</v>
      </c>
      <c r="G360">
        <v>0</v>
      </c>
      <c r="H360">
        <v>433</v>
      </c>
      <c r="I360">
        <v>347</v>
      </c>
      <c r="J360">
        <v>4.0000000000000001E-3</v>
      </c>
      <c r="K360" t="s">
        <v>13</v>
      </c>
    </row>
    <row r="361" spans="1:11" x14ac:dyDescent="0.35">
      <c r="A361" s="1">
        <v>45887</v>
      </c>
      <c r="B361" t="s">
        <v>18</v>
      </c>
      <c r="C361" t="s">
        <v>21</v>
      </c>
      <c r="D361">
        <v>0.9904862579281184</v>
      </c>
      <c r="E361">
        <v>3734</v>
      </c>
      <c r="F361">
        <v>70</v>
      </c>
      <c r="G361">
        <v>0</v>
      </c>
      <c r="H361">
        <v>253</v>
      </c>
      <c r="I361">
        <v>3734</v>
      </c>
      <c r="J361">
        <v>4.3200000000000002E-2</v>
      </c>
      <c r="K361" t="s">
        <v>13</v>
      </c>
    </row>
    <row r="362" spans="1:11" x14ac:dyDescent="0.35">
      <c r="A362" s="1">
        <v>45887</v>
      </c>
      <c r="B362" t="s">
        <v>18</v>
      </c>
      <c r="C362" t="s">
        <v>22</v>
      </c>
      <c r="D362">
        <v>5.2173913043478258E-2</v>
      </c>
      <c r="E362">
        <v>306</v>
      </c>
      <c r="F362">
        <v>222</v>
      </c>
      <c r="G362">
        <v>0</v>
      </c>
      <c r="H362">
        <v>146</v>
      </c>
      <c r="I362">
        <v>306</v>
      </c>
      <c r="J362">
        <v>3.5000000000000001E-3</v>
      </c>
      <c r="K362" t="s">
        <v>13</v>
      </c>
    </row>
    <row r="363" spans="1:11" x14ac:dyDescent="0.35">
      <c r="A363" s="1">
        <v>45887</v>
      </c>
      <c r="B363" t="s">
        <v>18</v>
      </c>
      <c r="C363" t="s">
        <v>23</v>
      </c>
      <c r="D363">
        <v>0.99626168224299061</v>
      </c>
      <c r="E363">
        <v>2336</v>
      </c>
      <c r="F363">
        <v>7</v>
      </c>
      <c r="G363">
        <v>0</v>
      </c>
      <c r="H363">
        <v>211</v>
      </c>
      <c r="I363">
        <v>2336</v>
      </c>
      <c r="J363">
        <v>2.7E-2</v>
      </c>
      <c r="K363" t="s">
        <v>13</v>
      </c>
    </row>
    <row r="364" spans="1:11" x14ac:dyDescent="0.35">
      <c r="A364" s="1">
        <v>45887</v>
      </c>
      <c r="B364" t="s">
        <v>24</v>
      </c>
      <c r="C364" t="s">
        <v>25</v>
      </c>
      <c r="D364">
        <v>0.496</v>
      </c>
      <c r="E364">
        <v>481</v>
      </c>
      <c r="F364">
        <v>212</v>
      </c>
      <c r="G364">
        <v>0</v>
      </c>
      <c r="H364">
        <v>388</v>
      </c>
      <c r="I364">
        <v>481</v>
      </c>
      <c r="J364">
        <v>5.5999999999999999E-3</v>
      </c>
      <c r="K364" t="s">
        <v>13</v>
      </c>
    </row>
    <row r="365" spans="1:11" x14ac:dyDescent="0.35">
      <c r="A365" s="1">
        <v>45887</v>
      </c>
      <c r="B365" t="s">
        <v>24</v>
      </c>
      <c r="C365" t="s">
        <v>26</v>
      </c>
      <c r="D365">
        <v>0.90476190476190477</v>
      </c>
      <c r="E365">
        <v>83</v>
      </c>
      <c r="F365">
        <v>2</v>
      </c>
      <c r="G365">
        <v>0</v>
      </c>
      <c r="H365">
        <v>539</v>
      </c>
      <c r="I365">
        <v>83</v>
      </c>
      <c r="J365">
        <v>1E-3</v>
      </c>
      <c r="K365" t="s">
        <v>13</v>
      </c>
    </row>
    <row r="366" spans="1:11" x14ac:dyDescent="0.35">
      <c r="A366" s="1">
        <v>45887</v>
      </c>
      <c r="B366" t="s">
        <v>24</v>
      </c>
      <c r="C366" t="s">
        <v>27</v>
      </c>
      <c r="D366">
        <v>0.99082568807339455</v>
      </c>
      <c r="E366">
        <v>525</v>
      </c>
      <c r="F366">
        <v>2</v>
      </c>
      <c r="G366">
        <v>0</v>
      </c>
      <c r="H366">
        <v>497</v>
      </c>
      <c r="I366">
        <v>525</v>
      </c>
      <c r="J366">
        <v>6.1000000000000004E-3</v>
      </c>
      <c r="K366" t="s">
        <v>13</v>
      </c>
    </row>
    <row r="367" spans="1:11" x14ac:dyDescent="0.35">
      <c r="A367" s="1">
        <v>45887</v>
      </c>
      <c r="B367" t="s">
        <v>24</v>
      </c>
      <c r="C367" t="s">
        <v>29</v>
      </c>
      <c r="D367">
        <v>1</v>
      </c>
      <c r="E367">
        <v>252</v>
      </c>
      <c r="F367">
        <v>0</v>
      </c>
      <c r="G367">
        <v>0</v>
      </c>
      <c r="H367">
        <v>278</v>
      </c>
      <c r="I367">
        <v>252</v>
      </c>
      <c r="J367">
        <v>2.8999999999999998E-3</v>
      </c>
      <c r="K367" t="s">
        <v>13</v>
      </c>
    </row>
    <row r="368" spans="1:11" x14ac:dyDescent="0.35">
      <c r="A368" s="1">
        <v>45887</v>
      </c>
      <c r="B368" t="s">
        <v>30</v>
      </c>
      <c r="C368" t="s">
        <v>31</v>
      </c>
      <c r="D368">
        <v>0.76883561643835618</v>
      </c>
      <c r="E368">
        <v>943</v>
      </c>
      <c r="F368">
        <v>211</v>
      </c>
      <c r="G368">
        <v>0</v>
      </c>
      <c r="H368">
        <v>347</v>
      </c>
      <c r="I368">
        <v>943</v>
      </c>
      <c r="J368">
        <v>1.09E-2</v>
      </c>
      <c r="K368" t="s">
        <v>13</v>
      </c>
    </row>
    <row r="369" spans="1:11" x14ac:dyDescent="0.35">
      <c r="A369" s="1">
        <v>45887</v>
      </c>
      <c r="B369" t="s">
        <v>30</v>
      </c>
      <c r="C369" t="s">
        <v>32</v>
      </c>
      <c r="D369">
        <v>0.99118942731277537</v>
      </c>
      <c r="E369">
        <v>485</v>
      </c>
      <c r="F369">
        <v>4</v>
      </c>
      <c r="G369">
        <v>0</v>
      </c>
      <c r="H369">
        <v>422</v>
      </c>
      <c r="I369">
        <v>485</v>
      </c>
      <c r="J369">
        <v>5.5999999999999999E-3</v>
      </c>
      <c r="K369" t="s">
        <v>13</v>
      </c>
    </row>
    <row r="370" spans="1:11" x14ac:dyDescent="0.35">
      <c r="A370" s="1">
        <v>45887</v>
      </c>
      <c r="B370" t="s">
        <v>30</v>
      </c>
      <c r="C370" t="s">
        <v>33</v>
      </c>
      <c r="D370">
        <v>0.99607072691552068</v>
      </c>
      <c r="E370">
        <v>4332</v>
      </c>
      <c r="F370">
        <v>15</v>
      </c>
      <c r="G370">
        <v>0</v>
      </c>
      <c r="H370">
        <v>445</v>
      </c>
      <c r="I370">
        <v>4332</v>
      </c>
      <c r="J370">
        <v>5.0099999999999999E-2</v>
      </c>
      <c r="K370" t="s">
        <v>13</v>
      </c>
    </row>
    <row r="371" spans="1:11" x14ac:dyDescent="0.35">
      <c r="A371" s="1">
        <v>45887</v>
      </c>
      <c r="B371" t="s">
        <v>30</v>
      </c>
      <c r="C371" t="s">
        <v>34</v>
      </c>
      <c r="D371">
        <v>1</v>
      </c>
      <c r="E371">
        <v>69</v>
      </c>
      <c r="F371">
        <v>0</v>
      </c>
      <c r="G371">
        <v>0</v>
      </c>
      <c r="H371">
        <v>501</v>
      </c>
      <c r="I371">
        <v>69</v>
      </c>
      <c r="J371">
        <v>8.0000000000000004E-4</v>
      </c>
      <c r="K371" t="s">
        <v>13</v>
      </c>
    </row>
    <row r="372" spans="1:11" x14ac:dyDescent="0.35">
      <c r="A372" s="1">
        <v>45887</v>
      </c>
      <c r="B372" t="s">
        <v>30</v>
      </c>
      <c r="C372" t="s">
        <v>35</v>
      </c>
      <c r="D372">
        <v>0.99806201550387597</v>
      </c>
      <c r="E372">
        <v>2250</v>
      </c>
      <c r="F372">
        <v>1</v>
      </c>
      <c r="G372">
        <v>0</v>
      </c>
      <c r="H372">
        <v>202</v>
      </c>
      <c r="I372">
        <v>2250</v>
      </c>
      <c r="J372">
        <v>2.5999999999999999E-2</v>
      </c>
      <c r="K372" t="s">
        <v>13</v>
      </c>
    </row>
    <row r="373" spans="1:11" x14ac:dyDescent="0.35">
      <c r="A373" s="1">
        <v>45887</v>
      </c>
      <c r="B373" t="s">
        <v>36</v>
      </c>
      <c r="C373" t="s">
        <v>37</v>
      </c>
      <c r="D373">
        <v>0.90777202072538865</v>
      </c>
      <c r="E373">
        <v>7170</v>
      </c>
      <c r="F373">
        <v>226</v>
      </c>
      <c r="G373">
        <v>0</v>
      </c>
      <c r="H373">
        <v>397</v>
      </c>
      <c r="I373">
        <v>7170</v>
      </c>
      <c r="J373">
        <v>8.3000000000000004E-2</v>
      </c>
      <c r="K373" t="s">
        <v>13</v>
      </c>
    </row>
    <row r="374" spans="1:11" x14ac:dyDescent="0.35">
      <c r="A374" s="1">
        <v>45888</v>
      </c>
      <c r="B374" t="s">
        <v>11</v>
      </c>
      <c r="C374" t="s">
        <v>38</v>
      </c>
      <c r="D374">
        <v>1</v>
      </c>
      <c r="E374">
        <v>2</v>
      </c>
      <c r="F374">
        <v>0</v>
      </c>
      <c r="G374">
        <v>0</v>
      </c>
      <c r="H374">
        <v>134</v>
      </c>
      <c r="I374">
        <v>2</v>
      </c>
      <c r="J374">
        <v>0</v>
      </c>
      <c r="K374" t="s">
        <v>13</v>
      </c>
    </row>
    <row r="375" spans="1:11" x14ac:dyDescent="0.35">
      <c r="A375" s="1">
        <v>45888</v>
      </c>
      <c r="B375" t="s">
        <v>11</v>
      </c>
      <c r="C375" t="s">
        <v>12</v>
      </c>
      <c r="D375">
        <v>0.5</v>
      </c>
      <c r="E375">
        <v>3</v>
      </c>
      <c r="F375">
        <v>1</v>
      </c>
      <c r="G375">
        <v>0</v>
      </c>
      <c r="H375">
        <v>129</v>
      </c>
      <c r="I375">
        <v>3</v>
      </c>
      <c r="J375">
        <v>0</v>
      </c>
      <c r="K375" t="s">
        <v>13</v>
      </c>
    </row>
    <row r="376" spans="1:11" x14ac:dyDescent="0.35">
      <c r="A376" s="1">
        <v>45888</v>
      </c>
      <c r="B376" t="s">
        <v>11</v>
      </c>
      <c r="C376" t="s">
        <v>14</v>
      </c>
      <c r="D376">
        <v>4.5871559633027525E-3</v>
      </c>
      <c r="E376">
        <v>219</v>
      </c>
      <c r="F376">
        <v>217</v>
      </c>
      <c r="G376">
        <v>0</v>
      </c>
      <c r="H376">
        <v>22</v>
      </c>
      <c r="I376">
        <v>219</v>
      </c>
      <c r="J376">
        <v>2.5000000000000001E-3</v>
      </c>
      <c r="K376" t="s">
        <v>13</v>
      </c>
    </row>
    <row r="377" spans="1:11" x14ac:dyDescent="0.35">
      <c r="A377" s="1">
        <v>45888</v>
      </c>
      <c r="B377" t="s">
        <v>11</v>
      </c>
      <c r="C377" t="s">
        <v>15</v>
      </c>
      <c r="D377">
        <v>0.89690721649484539</v>
      </c>
      <c r="E377">
        <v>358</v>
      </c>
      <c r="F377">
        <v>45</v>
      </c>
      <c r="G377">
        <v>0</v>
      </c>
      <c r="H377">
        <v>1767</v>
      </c>
      <c r="I377">
        <v>358</v>
      </c>
      <c r="J377">
        <v>4.1000000000000003E-3</v>
      </c>
      <c r="K377" t="s">
        <v>40</v>
      </c>
    </row>
    <row r="378" spans="1:11" x14ac:dyDescent="0.35">
      <c r="A378" s="1">
        <v>45888</v>
      </c>
      <c r="B378" t="s">
        <v>11</v>
      </c>
      <c r="C378" t="s">
        <v>16</v>
      </c>
      <c r="D378">
        <v>0.86713286713286708</v>
      </c>
      <c r="E378">
        <v>350</v>
      </c>
      <c r="F378">
        <v>49</v>
      </c>
      <c r="G378">
        <v>0</v>
      </c>
      <c r="H378">
        <v>1481</v>
      </c>
      <c r="I378">
        <v>350</v>
      </c>
      <c r="J378">
        <v>4.1000000000000003E-3</v>
      </c>
      <c r="K378" t="s">
        <v>13</v>
      </c>
    </row>
    <row r="379" spans="1:11" x14ac:dyDescent="0.35">
      <c r="A379" s="1">
        <v>45888</v>
      </c>
      <c r="B379" t="s">
        <v>11</v>
      </c>
      <c r="C379" t="s">
        <v>17</v>
      </c>
      <c r="D379">
        <v>0.91439688715953304</v>
      </c>
      <c r="E379">
        <v>337</v>
      </c>
      <c r="F379">
        <v>36</v>
      </c>
      <c r="G379">
        <v>0</v>
      </c>
      <c r="H379">
        <v>1444</v>
      </c>
      <c r="I379">
        <v>337</v>
      </c>
      <c r="J379">
        <v>3.8999999999999998E-3</v>
      </c>
      <c r="K379" t="s">
        <v>13</v>
      </c>
    </row>
    <row r="380" spans="1:11" x14ac:dyDescent="0.35">
      <c r="A380" s="1">
        <v>45888</v>
      </c>
      <c r="B380" t="s">
        <v>18</v>
      </c>
      <c r="C380" t="s">
        <v>19</v>
      </c>
      <c r="D380">
        <v>0.72117039586919107</v>
      </c>
      <c r="E380">
        <v>856</v>
      </c>
      <c r="F380">
        <v>229</v>
      </c>
      <c r="G380">
        <v>0</v>
      </c>
      <c r="H380">
        <v>484</v>
      </c>
      <c r="I380">
        <v>856</v>
      </c>
      <c r="J380">
        <v>9.9000000000000008E-3</v>
      </c>
      <c r="K380" t="s">
        <v>13</v>
      </c>
    </row>
    <row r="381" spans="1:11" x14ac:dyDescent="0.35">
      <c r="A381" s="1">
        <v>45888</v>
      </c>
      <c r="B381" t="s">
        <v>18</v>
      </c>
      <c r="C381" t="s">
        <v>20</v>
      </c>
      <c r="D381">
        <v>0.99186991869918695</v>
      </c>
      <c r="E381">
        <v>1093</v>
      </c>
      <c r="F381">
        <v>5</v>
      </c>
      <c r="G381">
        <v>0</v>
      </c>
      <c r="H381">
        <v>485</v>
      </c>
      <c r="I381">
        <v>1093</v>
      </c>
      <c r="J381">
        <v>1.2699999999999999E-2</v>
      </c>
      <c r="K381" t="s">
        <v>13</v>
      </c>
    </row>
    <row r="382" spans="1:11" x14ac:dyDescent="0.35">
      <c r="A382" s="1">
        <v>45888</v>
      </c>
      <c r="B382" t="s">
        <v>18</v>
      </c>
      <c r="C382" t="s">
        <v>21</v>
      </c>
      <c r="D382">
        <v>0.99451553930530168</v>
      </c>
      <c r="E382">
        <v>4199</v>
      </c>
      <c r="F382">
        <v>63</v>
      </c>
      <c r="G382">
        <v>0</v>
      </c>
      <c r="H382">
        <v>473</v>
      </c>
      <c r="I382">
        <v>4199</v>
      </c>
      <c r="J382">
        <v>4.8599999999999997E-2</v>
      </c>
      <c r="K382" t="s">
        <v>13</v>
      </c>
    </row>
    <row r="383" spans="1:11" x14ac:dyDescent="0.35">
      <c r="A383" s="1">
        <v>45888</v>
      </c>
      <c r="B383" t="s">
        <v>18</v>
      </c>
      <c r="C383" t="s">
        <v>22</v>
      </c>
      <c r="D383">
        <v>7.9439252336448593E-2</v>
      </c>
      <c r="E383">
        <v>268</v>
      </c>
      <c r="F383">
        <v>199</v>
      </c>
      <c r="G383">
        <v>0</v>
      </c>
      <c r="H383">
        <v>163</v>
      </c>
      <c r="I383">
        <v>268</v>
      </c>
      <c r="J383">
        <v>3.0999999999999999E-3</v>
      </c>
      <c r="K383" t="s">
        <v>13</v>
      </c>
    </row>
    <row r="384" spans="1:11" x14ac:dyDescent="0.35">
      <c r="A384" s="1">
        <v>45888</v>
      </c>
      <c r="B384" t="s">
        <v>18</v>
      </c>
      <c r="C384" t="s">
        <v>23</v>
      </c>
      <c r="D384">
        <v>0.97787610619469023</v>
      </c>
      <c r="E384">
        <v>2507</v>
      </c>
      <c r="F384">
        <v>28</v>
      </c>
      <c r="G384">
        <v>0</v>
      </c>
      <c r="H384">
        <v>471</v>
      </c>
      <c r="I384">
        <v>2507</v>
      </c>
      <c r="J384">
        <v>2.9000000000000001E-2</v>
      </c>
      <c r="K384" t="s">
        <v>13</v>
      </c>
    </row>
    <row r="385" spans="1:11" x14ac:dyDescent="0.35">
      <c r="A385" s="1">
        <v>45888</v>
      </c>
      <c r="B385" t="s">
        <v>24</v>
      </c>
      <c r="C385" t="s">
        <v>25</v>
      </c>
      <c r="D385">
        <v>0.49210526315789471</v>
      </c>
      <c r="E385">
        <v>473</v>
      </c>
      <c r="F385">
        <v>218</v>
      </c>
      <c r="G385">
        <v>0</v>
      </c>
      <c r="H385">
        <v>455</v>
      </c>
      <c r="I385">
        <v>473</v>
      </c>
      <c r="J385">
        <v>5.4999999999999997E-3</v>
      </c>
      <c r="K385" t="s">
        <v>13</v>
      </c>
    </row>
    <row r="386" spans="1:11" x14ac:dyDescent="0.35">
      <c r="A386" s="1">
        <v>45888</v>
      </c>
      <c r="B386" t="s">
        <v>24</v>
      </c>
      <c r="C386" t="s">
        <v>26</v>
      </c>
      <c r="D386">
        <v>0.92307692307692313</v>
      </c>
      <c r="E386">
        <v>197</v>
      </c>
      <c r="F386">
        <v>9</v>
      </c>
      <c r="G386">
        <v>0</v>
      </c>
      <c r="H386">
        <v>513</v>
      </c>
      <c r="I386">
        <v>197</v>
      </c>
      <c r="J386">
        <v>2.3E-3</v>
      </c>
      <c r="K386" t="s">
        <v>13</v>
      </c>
    </row>
    <row r="387" spans="1:11" x14ac:dyDescent="0.35">
      <c r="A387" s="1">
        <v>45888</v>
      </c>
      <c r="B387" t="s">
        <v>24</v>
      </c>
      <c r="C387" t="s">
        <v>27</v>
      </c>
      <c r="D387">
        <v>0.97348484848484851</v>
      </c>
      <c r="E387">
        <v>611</v>
      </c>
      <c r="F387">
        <v>9</v>
      </c>
      <c r="G387">
        <v>0</v>
      </c>
      <c r="H387">
        <v>485</v>
      </c>
      <c r="I387">
        <v>611</v>
      </c>
      <c r="J387">
        <v>7.1000000000000004E-3</v>
      </c>
      <c r="K387" t="s">
        <v>13</v>
      </c>
    </row>
    <row r="388" spans="1:11" x14ac:dyDescent="0.35">
      <c r="A388" s="1">
        <v>45888</v>
      </c>
      <c r="B388" t="s">
        <v>24</v>
      </c>
      <c r="C388" t="s">
        <v>28</v>
      </c>
      <c r="D388">
        <v>1</v>
      </c>
      <c r="E388">
        <v>7</v>
      </c>
      <c r="F388">
        <v>0</v>
      </c>
      <c r="G388">
        <v>0</v>
      </c>
      <c r="H388">
        <v>469</v>
      </c>
      <c r="I388">
        <v>7</v>
      </c>
      <c r="J388">
        <v>1E-4</v>
      </c>
      <c r="K388" t="s">
        <v>13</v>
      </c>
    </row>
    <row r="389" spans="1:11" x14ac:dyDescent="0.35">
      <c r="A389" s="1">
        <v>45888</v>
      </c>
      <c r="B389" t="s">
        <v>24</v>
      </c>
      <c r="C389" t="s">
        <v>29</v>
      </c>
      <c r="D389">
        <v>1</v>
      </c>
      <c r="E389">
        <v>212</v>
      </c>
      <c r="F389">
        <v>0</v>
      </c>
      <c r="G389">
        <v>0</v>
      </c>
      <c r="H389">
        <v>494</v>
      </c>
      <c r="I389">
        <v>212</v>
      </c>
      <c r="J389">
        <v>2.5000000000000001E-3</v>
      </c>
      <c r="K389" t="s">
        <v>13</v>
      </c>
    </row>
    <row r="390" spans="1:11" x14ac:dyDescent="0.35">
      <c r="A390" s="1">
        <v>45888</v>
      </c>
      <c r="B390" t="s">
        <v>30</v>
      </c>
      <c r="C390" t="s">
        <v>31</v>
      </c>
      <c r="D390">
        <v>0.7544715447154472</v>
      </c>
      <c r="E390">
        <v>897</v>
      </c>
      <c r="F390">
        <v>213</v>
      </c>
      <c r="G390">
        <v>0</v>
      </c>
      <c r="H390">
        <v>487</v>
      </c>
      <c r="I390">
        <v>897</v>
      </c>
      <c r="J390">
        <v>1.04E-2</v>
      </c>
      <c r="K390" t="s">
        <v>13</v>
      </c>
    </row>
    <row r="391" spans="1:11" x14ac:dyDescent="0.35">
      <c r="A391" s="1">
        <v>45888</v>
      </c>
      <c r="B391" t="s">
        <v>30</v>
      </c>
      <c r="C391" t="s">
        <v>32</v>
      </c>
      <c r="D391">
        <v>0.99088838268792712</v>
      </c>
      <c r="E391">
        <v>871</v>
      </c>
      <c r="F391">
        <v>6</v>
      </c>
      <c r="G391">
        <v>0</v>
      </c>
      <c r="H391">
        <v>484</v>
      </c>
      <c r="I391">
        <v>871</v>
      </c>
      <c r="J391">
        <v>1.01E-2</v>
      </c>
      <c r="K391" t="s">
        <v>13</v>
      </c>
    </row>
    <row r="392" spans="1:11" x14ac:dyDescent="0.35">
      <c r="A392" s="1">
        <v>45888</v>
      </c>
      <c r="B392" t="s">
        <v>30</v>
      </c>
      <c r="C392" t="s">
        <v>33</v>
      </c>
      <c r="D392">
        <v>0.99910634495084893</v>
      </c>
      <c r="E392">
        <v>4441</v>
      </c>
      <c r="F392">
        <v>15</v>
      </c>
      <c r="G392">
        <v>0</v>
      </c>
      <c r="H392">
        <v>475</v>
      </c>
      <c r="I392">
        <v>4441</v>
      </c>
      <c r="J392">
        <v>5.1400000000000001E-2</v>
      </c>
      <c r="K392" t="s">
        <v>13</v>
      </c>
    </row>
    <row r="393" spans="1:11" x14ac:dyDescent="0.35">
      <c r="A393" s="1">
        <v>45888</v>
      </c>
      <c r="B393" t="s">
        <v>30</v>
      </c>
      <c r="C393" t="s">
        <v>34</v>
      </c>
      <c r="D393">
        <v>1</v>
      </c>
      <c r="E393">
        <v>286</v>
      </c>
      <c r="F393">
        <v>0</v>
      </c>
      <c r="G393">
        <v>0</v>
      </c>
      <c r="H393">
        <v>440</v>
      </c>
      <c r="I393">
        <v>286</v>
      </c>
      <c r="J393">
        <v>3.3E-3</v>
      </c>
      <c r="K393" t="s">
        <v>13</v>
      </c>
    </row>
    <row r="394" spans="1:11" x14ac:dyDescent="0.35">
      <c r="A394" s="1">
        <v>45888</v>
      </c>
      <c r="B394" t="s">
        <v>30</v>
      </c>
      <c r="C394" t="s">
        <v>35</v>
      </c>
      <c r="D394">
        <v>1</v>
      </c>
      <c r="E394">
        <v>2253</v>
      </c>
      <c r="F394">
        <v>0</v>
      </c>
      <c r="G394">
        <v>0</v>
      </c>
      <c r="H394">
        <v>469</v>
      </c>
      <c r="I394">
        <v>2253</v>
      </c>
      <c r="J394">
        <v>2.6100000000000002E-2</v>
      </c>
      <c r="K394" t="s">
        <v>13</v>
      </c>
    </row>
    <row r="395" spans="1:11" x14ac:dyDescent="0.35">
      <c r="A395" s="1">
        <v>45888</v>
      </c>
      <c r="B395" t="s">
        <v>36</v>
      </c>
      <c r="C395" t="s">
        <v>37</v>
      </c>
      <c r="D395">
        <v>0.94558429973238178</v>
      </c>
      <c r="E395">
        <v>7146</v>
      </c>
      <c r="F395">
        <v>228</v>
      </c>
      <c r="G395">
        <v>0</v>
      </c>
      <c r="H395">
        <v>405</v>
      </c>
      <c r="I395">
        <v>7146</v>
      </c>
      <c r="J395">
        <v>8.2699999999999996E-2</v>
      </c>
      <c r="K395" t="s">
        <v>13</v>
      </c>
    </row>
    <row r="396" spans="1:11" x14ac:dyDescent="0.35">
      <c r="A396" s="1">
        <v>45889</v>
      </c>
      <c r="B396" t="s">
        <v>11</v>
      </c>
      <c r="C396" t="s">
        <v>12</v>
      </c>
      <c r="D396">
        <v>0.5</v>
      </c>
      <c r="E396">
        <v>2</v>
      </c>
      <c r="F396">
        <v>1</v>
      </c>
      <c r="G396">
        <v>0</v>
      </c>
      <c r="H396">
        <v>98</v>
      </c>
      <c r="I396">
        <v>2</v>
      </c>
      <c r="J396">
        <v>0</v>
      </c>
      <c r="K396" t="s">
        <v>13</v>
      </c>
    </row>
    <row r="397" spans="1:11" x14ac:dyDescent="0.35">
      <c r="A397" s="1">
        <v>45889</v>
      </c>
      <c r="B397" t="s">
        <v>11</v>
      </c>
      <c r="C397" t="s">
        <v>14</v>
      </c>
      <c r="D397">
        <v>0</v>
      </c>
      <c r="E397">
        <v>210</v>
      </c>
      <c r="F397">
        <v>210</v>
      </c>
      <c r="G397">
        <v>0</v>
      </c>
      <c r="H397">
        <v>16</v>
      </c>
      <c r="I397">
        <v>210</v>
      </c>
      <c r="J397">
        <v>2.3999999999999998E-3</v>
      </c>
      <c r="K397" t="s">
        <v>13</v>
      </c>
    </row>
    <row r="398" spans="1:11" x14ac:dyDescent="0.35">
      <c r="A398" s="1">
        <v>45889</v>
      </c>
      <c r="B398" t="s">
        <v>11</v>
      </c>
      <c r="C398" t="s">
        <v>15</v>
      </c>
      <c r="D398">
        <v>0.77124183006535951</v>
      </c>
      <c r="E398">
        <v>402</v>
      </c>
      <c r="F398">
        <v>90</v>
      </c>
      <c r="G398">
        <v>0</v>
      </c>
      <c r="H398">
        <v>538</v>
      </c>
      <c r="I398">
        <v>402</v>
      </c>
      <c r="J398">
        <v>4.7000000000000002E-3</v>
      </c>
      <c r="K398" t="s">
        <v>13</v>
      </c>
    </row>
    <row r="399" spans="1:11" x14ac:dyDescent="0.35">
      <c r="A399" s="1">
        <v>45889</v>
      </c>
      <c r="B399" t="s">
        <v>11</v>
      </c>
      <c r="C399" t="s">
        <v>16</v>
      </c>
      <c r="D399">
        <v>0.7682539682539683</v>
      </c>
      <c r="E399">
        <v>416</v>
      </c>
      <c r="F399">
        <v>91</v>
      </c>
      <c r="G399">
        <v>0</v>
      </c>
      <c r="H399">
        <v>1303</v>
      </c>
      <c r="I399">
        <v>416</v>
      </c>
      <c r="J399">
        <v>4.7999999999999996E-3</v>
      </c>
      <c r="K399" t="s">
        <v>13</v>
      </c>
    </row>
    <row r="400" spans="1:11" x14ac:dyDescent="0.35">
      <c r="A400" s="1">
        <v>45889</v>
      </c>
      <c r="B400" t="s">
        <v>11</v>
      </c>
      <c r="C400" t="s">
        <v>17</v>
      </c>
      <c r="D400">
        <v>0.81168831168831168</v>
      </c>
      <c r="E400">
        <v>410</v>
      </c>
      <c r="F400">
        <v>70</v>
      </c>
      <c r="G400">
        <v>0</v>
      </c>
      <c r="H400">
        <v>277</v>
      </c>
      <c r="I400">
        <v>410</v>
      </c>
      <c r="J400">
        <v>4.7000000000000002E-3</v>
      </c>
      <c r="K400" t="s">
        <v>13</v>
      </c>
    </row>
    <row r="401" spans="1:11" x14ac:dyDescent="0.35">
      <c r="A401" s="1">
        <v>45889</v>
      </c>
      <c r="B401" t="s">
        <v>18</v>
      </c>
      <c r="C401" t="s">
        <v>19</v>
      </c>
      <c r="D401">
        <v>0.75972927241962773</v>
      </c>
      <c r="E401">
        <v>865</v>
      </c>
      <c r="F401">
        <v>219</v>
      </c>
      <c r="G401">
        <v>0</v>
      </c>
      <c r="H401">
        <v>212</v>
      </c>
      <c r="I401">
        <v>865</v>
      </c>
      <c r="J401">
        <v>0.01</v>
      </c>
      <c r="K401" t="s">
        <v>13</v>
      </c>
    </row>
    <row r="402" spans="1:11" x14ac:dyDescent="0.35">
      <c r="A402" s="1">
        <v>45889</v>
      </c>
      <c r="B402" t="s">
        <v>18</v>
      </c>
      <c r="C402" t="s">
        <v>20</v>
      </c>
      <c r="D402">
        <v>0.98113207547169812</v>
      </c>
      <c r="E402">
        <v>366</v>
      </c>
      <c r="F402">
        <v>7</v>
      </c>
      <c r="G402">
        <v>0</v>
      </c>
      <c r="H402">
        <v>199</v>
      </c>
      <c r="I402">
        <v>366</v>
      </c>
      <c r="J402">
        <v>4.1999999999999997E-3</v>
      </c>
      <c r="K402" t="s">
        <v>13</v>
      </c>
    </row>
    <row r="403" spans="1:11" x14ac:dyDescent="0.35">
      <c r="A403" s="1">
        <v>45889</v>
      </c>
      <c r="B403" t="s">
        <v>18</v>
      </c>
      <c r="C403" t="s">
        <v>21</v>
      </c>
      <c r="D403">
        <v>0.99535747446610956</v>
      </c>
      <c r="E403">
        <v>4184</v>
      </c>
      <c r="F403">
        <v>72</v>
      </c>
      <c r="G403">
        <v>0</v>
      </c>
      <c r="H403">
        <v>222</v>
      </c>
      <c r="I403">
        <v>4184</v>
      </c>
      <c r="J403">
        <v>4.8399999999999999E-2</v>
      </c>
      <c r="K403" t="s">
        <v>13</v>
      </c>
    </row>
    <row r="404" spans="1:11" x14ac:dyDescent="0.35">
      <c r="A404" s="1">
        <v>45889</v>
      </c>
      <c r="B404" t="s">
        <v>18</v>
      </c>
      <c r="C404" t="s">
        <v>22</v>
      </c>
      <c r="D404">
        <v>0.1306532663316583</v>
      </c>
      <c r="E404">
        <v>294</v>
      </c>
      <c r="F404">
        <v>183</v>
      </c>
      <c r="G404">
        <v>0</v>
      </c>
      <c r="H404">
        <v>164</v>
      </c>
      <c r="I404">
        <v>294</v>
      </c>
      <c r="J404">
        <v>3.3999999999999998E-3</v>
      </c>
      <c r="K404" t="s">
        <v>13</v>
      </c>
    </row>
    <row r="405" spans="1:11" x14ac:dyDescent="0.35">
      <c r="A405" s="1">
        <v>45889</v>
      </c>
      <c r="B405" t="s">
        <v>18</v>
      </c>
      <c r="C405" t="s">
        <v>23</v>
      </c>
      <c r="D405">
        <v>0.97836166924265844</v>
      </c>
      <c r="E405">
        <v>2237</v>
      </c>
      <c r="F405">
        <v>26</v>
      </c>
      <c r="G405">
        <v>0</v>
      </c>
      <c r="H405">
        <v>198</v>
      </c>
      <c r="I405">
        <v>2237</v>
      </c>
      <c r="J405">
        <v>2.5899999999999999E-2</v>
      </c>
      <c r="K405" t="s">
        <v>13</v>
      </c>
    </row>
    <row r="406" spans="1:11" x14ac:dyDescent="0.35">
      <c r="A406" s="1">
        <v>45889</v>
      </c>
      <c r="B406" t="s">
        <v>24</v>
      </c>
      <c r="C406" t="s">
        <v>25</v>
      </c>
      <c r="D406">
        <v>0.50406504065040647</v>
      </c>
      <c r="E406">
        <v>458</v>
      </c>
      <c r="F406">
        <v>214</v>
      </c>
      <c r="G406">
        <v>0</v>
      </c>
      <c r="H406">
        <v>197</v>
      </c>
      <c r="I406">
        <v>458</v>
      </c>
      <c r="J406">
        <v>5.3E-3</v>
      </c>
      <c r="K406" t="s">
        <v>13</v>
      </c>
    </row>
    <row r="407" spans="1:11" x14ac:dyDescent="0.35">
      <c r="A407" s="1">
        <v>45889</v>
      </c>
      <c r="B407" t="s">
        <v>24</v>
      </c>
      <c r="C407" t="s">
        <v>26</v>
      </c>
      <c r="D407">
        <v>0.89473684210526316</v>
      </c>
      <c r="E407">
        <v>69</v>
      </c>
      <c r="F407">
        <v>2</v>
      </c>
      <c r="G407">
        <v>0</v>
      </c>
      <c r="H407">
        <v>205</v>
      </c>
      <c r="I407">
        <v>69</v>
      </c>
      <c r="J407">
        <v>8.0000000000000004E-4</v>
      </c>
      <c r="K407" t="s">
        <v>13</v>
      </c>
    </row>
    <row r="408" spans="1:11" x14ac:dyDescent="0.35">
      <c r="A408" s="1">
        <v>45889</v>
      </c>
      <c r="B408" t="s">
        <v>24</v>
      </c>
      <c r="C408" t="s">
        <v>27</v>
      </c>
      <c r="D408">
        <v>0.99545454545454548</v>
      </c>
      <c r="E408">
        <v>589</v>
      </c>
      <c r="F408">
        <v>2</v>
      </c>
      <c r="G408">
        <v>0</v>
      </c>
      <c r="H408">
        <v>239</v>
      </c>
      <c r="I408">
        <v>589</v>
      </c>
      <c r="J408">
        <v>6.7999999999999996E-3</v>
      </c>
      <c r="K408" t="s">
        <v>13</v>
      </c>
    </row>
    <row r="409" spans="1:11" x14ac:dyDescent="0.35">
      <c r="A409" s="1">
        <v>45889</v>
      </c>
      <c r="B409" t="s">
        <v>24</v>
      </c>
      <c r="C409" t="s">
        <v>28</v>
      </c>
      <c r="D409">
        <v>1</v>
      </c>
      <c r="E409">
        <v>3</v>
      </c>
      <c r="F409">
        <v>0</v>
      </c>
      <c r="G409">
        <v>0</v>
      </c>
      <c r="H409">
        <v>182</v>
      </c>
      <c r="I409">
        <v>3</v>
      </c>
      <c r="J409">
        <v>0</v>
      </c>
      <c r="K409" t="s">
        <v>13</v>
      </c>
    </row>
    <row r="410" spans="1:11" x14ac:dyDescent="0.35">
      <c r="A410" s="1">
        <v>45889</v>
      </c>
      <c r="B410" t="s">
        <v>24</v>
      </c>
      <c r="C410" t="s">
        <v>29</v>
      </c>
      <c r="D410">
        <v>1</v>
      </c>
      <c r="E410">
        <v>386</v>
      </c>
      <c r="F410">
        <v>0</v>
      </c>
      <c r="G410">
        <v>0</v>
      </c>
      <c r="H410">
        <v>225</v>
      </c>
      <c r="I410">
        <v>386</v>
      </c>
      <c r="J410">
        <v>4.4999999999999997E-3</v>
      </c>
      <c r="K410" t="s">
        <v>13</v>
      </c>
    </row>
    <row r="411" spans="1:11" x14ac:dyDescent="0.35">
      <c r="A411" s="1">
        <v>45889</v>
      </c>
      <c r="B411" t="s">
        <v>30</v>
      </c>
      <c r="C411" t="s">
        <v>31</v>
      </c>
      <c r="D411">
        <v>0.77811550151975684</v>
      </c>
      <c r="E411">
        <v>946</v>
      </c>
      <c r="F411">
        <v>214</v>
      </c>
      <c r="G411">
        <v>0</v>
      </c>
      <c r="H411">
        <v>211</v>
      </c>
      <c r="I411">
        <v>946</v>
      </c>
      <c r="J411">
        <v>1.09E-2</v>
      </c>
      <c r="K411" t="s">
        <v>13</v>
      </c>
    </row>
    <row r="412" spans="1:11" x14ac:dyDescent="0.35">
      <c r="A412" s="1">
        <v>45889</v>
      </c>
      <c r="B412" t="s">
        <v>30</v>
      </c>
      <c r="C412" t="s">
        <v>32</v>
      </c>
      <c r="D412">
        <v>0.9856459330143541</v>
      </c>
      <c r="E412">
        <v>372</v>
      </c>
      <c r="F412">
        <v>3</v>
      </c>
      <c r="G412">
        <v>0</v>
      </c>
      <c r="H412">
        <v>209</v>
      </c>
      <c r="I412">
        <v>372</v>
      </c>
      <c r="J412">
        <v>4.3E-3</v>
      </c>
      <c r="K412" t="s">
        <v>13</v>
      </c>
    </row>
    <row r="413" spans="1:11" x14ac:dyDescent="0.35">
      <c r="A413" s="1">
        <v>45889</v>
      </c>
      <c r="B413" t="s">
        <v>30</v>
      </c>
      <c r="C413" t="s">
        <v>33</v>
      </c>
      <c r="D413">
        <v>0.99478714161598614</v>
      </c>
      <c r="E413">
        <v>4744</v>
      </c>
      <c r="F413">
        <v>16</v>
      </c>
      <c r="G413">
        <v>0</v>
      </c>
      <c r="H413">
        <v>214</v>
      </c>
      <c r="I413">
        <v>4744</v>
      </c>
      <c r="J413">
        <v>5.4899999999999997E-2</v>
      </c>
      <c r="K413" t="s">
        <v>13</v>
      </c>
    </row>
    <row r="414" spans="1:11" x14ac:dyDescent="0.35">
      <c r="A414" s="1">
        <v>45889</v>
      </c>
      <c r="B414" t="s">
        <v>30</v>
      </c>
      <c r="C414" t="s">
        <v>34</v>
      </c>
      <c r="D414">
        <v>1</v>
      </c>
      <c r="E414">
        <v>83</v>
      </c>
      <c r="F414">
        <v>0</v>
      </c>
      <c r="G414">
        <v>0</v>
      </c>
      <c r="H414">
        <v>243</v>
      </c>
      <c r="I414">
        <v>83</v>
      </c>
      <c r="J414">
        <v>1E-3</v>
      </c>
      <c r="K414" t="s">
        <v>13</v>
      </c>
    </row>
    <row r="415" spans="1:11" x14ac:dyDescent="0.35">
      <c r="A415" s="1">
        <v>45889</v>
      </c>
      <c r="B415" t="s">
        <v>30</v>
      </c>
      <c r="C415" t="s">
        <v>35</v>
      </c>
      <c r="D415">
        <v>0.99860917941585536</v>
      </c>
      <c r="E415">
        <v>3206</v>
      </c>
      <c r="F415">
        <v>3</v>
      </c>
      <c r="G415">
        <v>0</v>
      </c>
      <c r="H415">
        <v>201</v>
      </c>
      <c r="I415">
        <v>3206</v>
      </c>
      <c r="J415">
        <v>3.7100000000000001E-2</v>
      </c>
      <c r="K415" t="s">
        <v>13</v>
      </c>
    </row>
    <row r="416" spans="1:11" x14ac:dyDescent="0.35">
      <c r="A416" s="1">
        <v>45889</v>
      </c>
      <c r="B416" t="s">
        <v>36</v>
      </c>
      <c r="C416" t="s">
        <v>37</v>
      </c>
      <c r="D416">
        <v>0.95581605049594232</v>
      </c>
      <c r="E416">
        <v>9875</v>
      </c>
      <c r="F416">
        <v>237</v>
      </c>
      <c r="G416">
        <v>0</v>
      </c>
      <c r="H416">
        <v>118</v>
      </c>
      <c r="I416">
        <v>9875</v>
      </c>
      <c r="J416">
        <v>0.1143</v>
      </c>
      <c r="K416" t="s">
        <v>13</v>
      </c>
    </row>
    <row r="417" spans="1:11" x14ac:dyDescent="0.35">
      <c r="A417" s="2">
        <v>45839</v>
      </c>
      <c r="B417" s="2" t="s">
        <v>11</v>
      </c>
      <c r="C417" s="2" t="s">
        <v>15</v>
      </c>
      <c r="D417" s="3">
        <v>0.96609340728339443</v>
      </c>
      <c r="E417" s="3">
        <v>1809</v>
      </c>
      <c r="F417" s="3">
        <v>39</v>
      </c>
      <c r="G417" s="3">
        <v>23</v>
      </c>
      <c r="H417" s="3">
        <v>3441</v>
      </c>
      <c r="I417" s="3">
        <v>1643</v>
      </c>
      <c r="J417" s="3">
        <v>1.9019999999999999E-2</v>
      </c>
      <c r="K417" s="2" t="s">
        <v>41</v>
      </c>
    </row>
    <row r="418" spans="1:11" x14ac:dyDescent="0.35">
      <c r="A418" s="2">
        <v>45840</v>
      </c>
      <c r="B418" s="2" t="s">
        <v>11</v>
      </c>
      <c r="C418" s="2" t="s">
        <v>15</v>
      </c>
      <c r="D418" s="3">
        <v>0.86412660218314741</v>
      </c>
      <c r="E418" s="3">
        <v>1894</v>
      </c>
      <c r="F418" s="3">
        <v>49</v>
      </c>
      <c r="G418" s="3">
        <v>54</v>
      </c>
      <c r="H418" s="3">
        <v>2956</v>
      </c>
      <c r="I418" s="3">
        <v>1998</v>
      </c>
      <c r="J418" s="3">
        <v>2.3120000000000002E-2</v>
      </c>
      <c r="K418" s="2" t="s">
        <v>41</v>
      </c>
    </row>
    <row r="419" spans="1:11" x14ac:dyDescent="0.35">
      <c r="A419" s="2">
        <v>45841</v>
      </c>
      <c r="B419" s="2" t="s">
        <v>11</v>
      </c>
      <c r="C419" s="2" t="s">
        <v>15</v>
      </c>
      <c r="D419" s="3">
        <v>0.96790964579154304</v>
      </c>
      <c r="E419" s="3">
        <v>1526</v>
      </c>
      <c r="F419" s="3">
        <v>9</v>
      </c>
      <c r="G419" s="3">
        <v>37</v>
      </c>
      <c r="H419" s="3">
        <v>1829</v>
      </c>
      <c r="I419" s="3">
        <v>1526</v>
      </c>
      <c r="J419" s="3">
        <v>1.7659999999999999E-2</v>
      </c>
      <c r="K419" s="2" t="s">
        <v>40</v>
      </c>
    </row>
    <row r="420" spans="1:11" x14ac:dyDescent="0.35">
      <c r="A420" s="2">
        <v>45842</v>
      </c>
      <c r="B420" s="2" t="s">
        <v>11</v>
      </c>
      <c r="C420" s="2" t="s">
        <v>15</v>
      </c>
      <c r="D420" s="3">
        <v>0.98901474832729031</v>
      </c>
      <c r="E420" s="3">
        <v>1241</v>
      </c>
      <c r="F420" s="3">
        <v>48</v>
      </c>
      <c r="G420" s="3">
        <v>23</v>
      </c>
      <c r="H420" s="3">
        <v>1639</v>
      </c>
      <c r="I420" s="3">
        <v>1370</v>
      </c>
      <c r="J420" s="3">
        <v>1.5859999999999999E-2</v>
      </c>
      <c r="K420" s="2" t="s">
        <v>40</v>
      </c>
    </row>
    <row r="421" spans="1:11" x14ac:dyDescent="0.35">
      <c r="A421" s="2">
        <v>45843</v>
      </c>
      <c r="B421" s="2" t="s">
        <v>11</v>
      </c>
      <c r="C421" s="2" t="s">
        <v>15</v>
      </c>
      <c r="D421" s="3">
        <v>0.91651212982409969</v>
      </c>
      <c r="E421" s="3">
        <v>1400</v>
      </c>
      <c r="F421" s="3">
        <v>15</v>
      </c>
      <c r="G421" s="3">
        <v>3</v>
      </c>
      <c r="H421" s="3">
        <v>2240</v>
      </c>
      <c r="I421" s="3">
        <v>1555</v>
      </c>
      <c r="J421" s="3">
        <v>1.7999999999999999E-2</v>
      </c>
      <c r="K421" s="2" t="s">
        <v>41</v>
      </c>
    </row>
    <row r="422" spans="1:11" x14ac:dyDescent="0.35">
      <c r="A422" s="2">
        <v>45844</v>
      </c>
      <c r="B422" s="2" t="s">
        <v>11</v>
      </c>
      <c r="C422" s="2" t="s">
        <v>15</v>
      </c>
      <c r="D422" s="3">
        <v>0.97414467579888731</v>
      </c>
      <c r="E422" s="3">
        <v>627</v>
      </c>
      <c r="F422" s="3">
        <v>8</v>
      </c>
      <c r="G422" s="3">
        <v>11</v>
      </c>
      <c r="H422" s="3">
        <v>702</v>
      </c>
      <c r="I422" s="3">
        <v>730</v>
      </c>
      <c r="J422" s="3">
        <v>8.4499999999999992E-3</v>
      </c>
      <c r="K422" s="2" t="s">
        <v>13</v>
      </c>
    </row>
    <row r="423" spans="1:11" x14ac:dyDescent="0.35">
      <c r="A423" s="2">
        <v>45845</v>
      </c>
      <c r="B423" s="2" t="s">
        <v>11</v>
      </c>
      <c r="C423" s="2" t="s">
        <v>15</v>
      </c>
      <c r="D423" s="3">
        <v>0.90317889521948025</v>
      </c>
      <c r="E423" s="3">
        <v>635</v>
      </c>
      <c r="F423" s="3">
        <v>30</v>
      </c>
      <c r="G423" s="3">
        <v>8</v>
      </c>
      <c r="H423" s="3">
        <v>3577</v>
      </c>
      <c r="I423" s="3">
        <v>706</v>
      </c>
      <c r="J423" s="3">
        <v>8.1700000000000002E-3</v>
      </c>
      <c r="K423" s="2" t="s">
        <v>41</v>
      </c>
    </row>
    <row r="424" spans="1:11" x14ac:dyDescent="0.35">
      <c r="A424" s="2">
        <v>45846</v>
      </c>
      <c r="B424" s="2" t="s">
        <v>11</v>
      </c>
      <c r="C424" s="2" t="s">
        <v>15</v>
      </c>
      <c r="D424" s="3">
        <v>0.87919580617779514</v>
      </c>
      <c r="E424" s="3">
        <v>2056</v>
      </c>
      <c r="F424" s="3">
        <v>37</v>
      </c>
      <c r="G424" s="3">
        <v>28</v>
      </c>
      <c r="H424" s="3">
        <v>2016</v>
      </c>
      <c r="I424" s="3">
        <v>1873</v>
      </c>
      <c r="J424" s="3">
        <v>2.1680000000000001E-2</v>
      </c>
      <c r="K424" s="2" t="s">
        <v>41</v>
      </c>
    </row>
    <row r="425" spans="1:11" x14ac:dyDescent="0.35">
      <c r="A425" s="2">
        <v>45847</v>
      </c>
      <c r="B425" s="2" t="s">
        <v>11</v>
      </c>
      <c r="C425" s="2" t="s">
        <v>15</v>
      </c>
      <c r="D425" s="3">
        <v>0.8731434238101321</v>
      </c>
      <c r="E425" s="3">
        <v>1986</v>
      </c>
      <c r="F425" s="3">
        <v>67</v>
      </c>
      <c r="G425" s="3">
        <v>54</v>
      </c>
      <c r="H425" s="3">
        <v>2991</v>
      </c>
      <c r="I425" s="3">
        <v>1932</v>
      </c>
      <c r="J425" s="3">
        <v>2.2360000000000001E-2</v>
      </c>
      <c r="K425" s="2" t="s">
        <v>41</v>
      </c>
    </row>
    <row r="426" spans="1:11" x14ac:dyDescent="0.35">
      <c r="A426" s="2">
        <v>45848</v>
      </c>
      <c r="B426" s="2" t="s">
        <v>11</v>
      </c>
      <c r="C426" s="2" t="s">
        <v>15</v>
      </c>
      <c r="D426" s="3">
        <v>0.89887380372072279</v>
      </c>
      <c r="E426" s="3">
        <v>2435</v>
      </c>
      <c r="F426" s="3">
        <v>109</v>
      </c>
      <c r="G426" s="3">
        <v>27</v>
      </c>
      <c r="H426" s="3">
        <v>351</v>
      </c>
      <c r="I426" s="3">
        <v>2422</v>
      </c>
      <c r="J426" s="3">
        <v>2.8029999999999999E-2</v>
      </c>
      <c r="K426" s="2" t="s">
        <v>13</v>
      </c>
    </row>
    <row r="427" spans="1:11" x14ac:dyDescent="0.35">
      <c r="A427" s="2">
        <v>45849</v>
      </c>
      <c r="B427" s="2" t="s">
        <v>11</v>
      </c>
      <c r="C427" s="2" t="s">
        <v>15</v>
      </c>
      <c r="D427" s="3">
        <v>0.87842070386264282</v>
      </c>
      <c r="E427" s="3">
        <v>1425</v>
      </c>
      <c r="F427" s="3">
        <v>9</v>
      </c>
      <c r="G427" s="3">
        <v>28</v>
      </c>
      <c r="H427" s="3">
        <v>1929</v>
      </c>
      <c r="I427" s="3">
        <v>1357</v>
      </c>
      <c r="J427" s="3">
        <v>1.5709999999999998E-2</v>
      </c>
      <c r="K427" s="2" t="s">
        <v>40</v>
      </c>
    </row>
    <row r="428" spans="1:11" x14ac:dyDescent="0.35">
      <c r="A428" s="2">
        <v>45850</v>
      </c>
      <c r="B428" s="2" t="s">
        <v>11</v>
      </c>
      <c r="C428" s="2" t="s">
        <v>15</v>
      </c>
      <c r="D428" s="3">
        <v>0.95047209920237652</v>
      </c>
      <c r="E428" s="3">
        <v>953</v>
      </c>
      <c r="F428" s="3">
        <v>44</v>
      </c>
      <c r="G428" s="3">
        <v>12</v>
      </c>
      <c r="H428" s="3">
        <v>684</v>
      </c>
      <c r="I428" s="3">
        <v>1086</v>
      </c>
      <c r="J428" s="3">
        <v>1.257E-2</v>
      </c>
      <c r="K428" s="2" t="s">
        <v>13</v>
      </c>
    </row>
    <row r="429" spans="1:11" x14ac:dyDescent="0.35">
      <c r="A429" s="2">
        <v>45851</v>
      </c>
      <c r="B429" s="2" t="s">
        <v>11</v>
      </c>
      <c r="C429" s="2" t="s">
        <v>15</v>
      </c>
      <c r="D429" s="3">
        <v>0.95503976530033741</v>
      </c>
      <c r="E429" s="3">
        <v>694</v>
      </c>
      <c r="F429" s="3">
        <v>10</v>
      </c>
      <c r="G429" s="3">
        <v>15</v>
      </c>
      <c r="H429" s="3">
        <v>3337</v>
      </c>
      <c r="I429" s="3">
        <v>668</v>
      </c>
      <c r="J429" s="3">
        <v>7.7299999999999999E-3</v>
      </c>
      <c r="K429" s="2" t="s">
        <v>41</v>
      </c>
    </row>
    <row r="430" spans="1:11" x14ac:dyDescent="0.35">
      <c r="A430" s="2">
        <v>45852</v>
      </c>
      <c r="B430" s="2" t="s">
        <v>11</v>
      </c>
      <c r="C430" s="2" t="s">
        <v>15</v>
      </c>
      <c r="D430" s="3">
        <v>0.90812175685452612</v>
      </c>
      <c r="E430" s="3">
        <v>2109</v>
      </c>
      <c r="F430" s="3">
        <v>94</v>
      </c>
      <c r="G430" s="3">
        <v>18</v>
      </c>
      <c r="H430" s="3">
        <v>996</v>
      </c>
      <c r="I430" s="3">
        <v>2181</v>
      </c>
      <c r="J430" s="3">
        <v>2.5239999999999999E-2</v>
      </c>
      <c r="K430" s="2" t="s">
        <v>13</v>
      </c>
    </row>
    <row r="431" spans="1:11" x14ac:dyDescent="0.35">
      <c r="A431" s="2">
        <v>45853</v>
      </c>
      <c r="B431" s="2" t="s">
        <v>11</v>
      </c>
      <c r="C431" s="2" t="s">
        <v>15</v>
      </c>
      <c r="D431" s="3">
        <v>0.87096287254139648</v>
      </c>
      <c r="E431" s="3">
        <v>2165</v>
      </c>
      <c r="F431" s="3">
        <v>21</v>
      </c>
      <c r="G431" s="3">
        <v>51</v>
      </c>
      <c r="H431" s="3">
        <v>79</v>
      </c>
      <c r="I431" s="3">
        <v>2283</v>
      </c>
      <c r="J431" s="3">
        <v>2.6419999999999999E-2</v>
      </c>
      <c r="K431" s="2" t="s">
        <v>13</v>
      </c>
    </row>
    <row r="432" spans="1:11" x14ac:dyDescent="0.35">
      <c r="A432" s="2">
        <v>45854</v>
      </c>
      <c r="B432" s="2" t="s">
        <v>11</v>
      </c>
      <c r="C432" s="2" t="s">
        <v>15</v>
      </c>
      <c r="D432" s="3">
        <v>0.94972762848880476</v>
      </c>
      <c r="E432" s="3">
        <v>2073</v>
      </c>
      <c r="F432" s="3">
        <v>48</v>
      </c>
      <c r="G432" s="3">
        <v>43</v>
      </c>
      <c r="H432" s="3">
        <v>1144</v>
      </c>
      <c r="I432" s="3">
        <v>2185</v>
      </c>
      <c r="J432" s="3">
        <v>2.529E-2</v>
      </c>
      <c r="K432" s="2" t="s">
        <v>13</v>
      </c>
    </row>
    <row r="433" spans="1:11" x14ac:dyDescent="0.35">
      <c r="A433" s="2">
        <v>45855</v>
      </c>
      <c r="B433" s="2" t="s">
        <v>11</v>
      </c>
      <c r="C433" s="2" t="s">
        <v>15</v>
      </c>
      <c r="D433" s="3">
        <v>0.91883736633075097</v>
      </c>
      <c r="E433" s="3">
        <v>1511</v>
      </c>
      <c r="F433" s="3">
        <v>42</v>
      </c>
      <c r="G433" s="3">
        <v>1</v>
      </c>
      <c r="H433" s="3">
        <v>602</v>
      </c>
      <c r="I433" s="3">
        <v>1409</v>
      </c>
      <c r="J433" s="3">
        <v>1.6310000000000002E-2</v>
      </c>
      <c r="K433" s="2" t="s">
        <v>13</v>
      </c>
    </row>
    <row r="434" spans="1:11" x14ac:dyDescent="0.35">
      <c r="A434" s="2">
        <v>45856</v>
      </c>
      <c r="B434" s="2" t="s">
        <v>11</v>
      </c>
      <c r="C434" s="2" t="s">
        <v>15</v>
      </c>
      <c r="D434" s="3">
        <v>0.9502604442685707</v>
      </c>
      <c r="E434" s="3">
        <v>729</v>
      </c>
      <c r="F434" s="3">
        <v>23</v>
      </c>
      <c r="G434" s="3">
        <v>9</v>
      </c>
      <c r="H434" s="3">
        <v>3427</v>
      </c>
      <c r="I434" s="3">
        <v>755</v>
      </c>
      <c r="J434" s="3">
        <v>8.7399999999999995E-3</v>
      </c>
      <c r="K434" s="2" t="s">
        <v>41</v>
      </c>
    </row>
    <row r="435" spans="1:11" x14ac:dyDescent="0.35">
      <c r="A435" s="2">
        <v>45857</v>
      </c>
      <c r="B435" s="2" t="s">
        <v>11</v>
      </c>
      <c r="C435" s="2" t="s">
        <v>15</v>
      </c>
      <c r="D435" s="3">
        <v>0.96474982861240388</v>
      </c>
      <c r="E435" s="3">
        <v>1649</v>
      </c>
      <c r="F435" s="3">
        <v>52</v>
      </c>
      <c r="G435" s="3">
        <v>27</v>
      </c>
      <c r="H435" s="3">
        <v>2236</v>
      </c>
      <c r="I435" s="3">
        <v>1485</v>
      </c>
      <c r="J435" s="3">
        <v>1.719E-2</v>
      </c>
      <c r="K435" s="2" t="s">
        <v>41</v>
      </c>
    </row>
    <row r="436" spans="1:11" x14ac:dyDescent="0.35">
      <c r="A436" s="2">
        <v>45858</v>
      </c>
      <c r="B436" s="2" t="s">
        <v>11</v>
      </c>
      <c r="C436" s="2" t="s">
        <v>15</v>
      </c>
      <c r="D436" s="3">
        <v>0.89559251470939183</v>
      </c>
      <c r="E436" s="3">
        <v>1618</v>
      </c>
      <c r="F436" s="3">
        <v>48</v>
      </c>
      <c r="G436" s="3">
        <v>1</v>
      </c>
      <c r="H436" s="3">
        <v>1422</v>
      </c>
      <c r="I436" s="3">
        <v>1592</v>
      </c>
      <c r="J436" s="3">
        <v>1.8429999999999998E-2</v>
      </c>
      <c r="K436" s="2" t="s">
        <v>13</v>
      </c>
    </row>
    <row r="437" spans="1:11" x14ac:dyDescent="0.35">
      <c r="A437" s="2">
        <v>45859</v>
      </c>
      <c r="B437" s="2" t="s">
        <v>11</v>
      </c>
      <c r="C437" s="2" t="s">
        <v>15</v>
      </c>
      <c r="D437" s="3">
        <v>0.88218770092292931</v>
      </c>
      <c r="E437" s="3">
        <v>1053</v>
      </c>
      <c r="F437" s="3">
        <v>21</v>
      </c>
      <c r="G437" s="3">
        <v>30</v>
      </c>
      <c r="H437" s="3">
        <v>3420</v>
      </c>
      <c r="I437" s="3">
        <v>866</v>
      </c>
      <c r="J437" s="3">
        <v>1.0019999999999999E-2</v>
      </c>
      <c r="K437" s="2" t="s">
        <v>41</v>
      </c>
    </row>
    <row r="438" spans="1:11" x14ac:dyDescent="0.35">
      <c r="A438" s="2">
        <v>45860</v>
      </c>
      <c r="B438" s="2" t="s">
        <v>11</v>
      </c>
      <c r="C438" s="2" t="s">
        <v>15</v>
      </c>
      <c r="D438" s="3">
        <v>0.8587454112533599</v>
      </c>
      <c r="E438" s="3">
        <v>967</v>
      </c>
      <c r="F438" s="3">
        <v>41</v>
      </c>
      <c r="G438" s="3">
        <v>8</v>
      </c>
      <c r="H438" s="3">
        <v>3674</v>
      </c>
      <c r="I438" s="3">
        <v>884</v>
      </c>
      <c r="J438" s="3">
        <v>1.023E-2</v>
      </c>
      <c r="K438" s="2" t="s">
        <v>41</v>
      </c>
    </row>
    <row r="439" spans="1:11" x14ac:dyDescent="0.35">
      <c r="A439" s="2">
        <v>45861</v>
      </c>
      <c r="B439" s="2" t="s">
        <v>11</v>
      </c>
      <c r="C439" s="2" t="s">
        <v>15</v>
      </c>
      <c r="D439" s="3">
        <v>0.94928747720903428</v>
      </c>
      <c r="E439" s="3">
        <v>752</v>
      </c>
      <c r="F439" s="3">
        <v>20</v>
      </c>
      <c r="G439" s="3">
        <v>11</v>
      </c>
      <c r="H439" s="3">
        <v>3146</v>
      </c>
      <c r="I439" s="3">
        <v>950</v>
      </c>
      <c r="J439" s="3">
        <v>1.0999999999999999E-2</v>
      </c>
      <c r="K439" s="2" t="s">
        <v>41</v>
      </c>
    </row>
    <row r="440" spans="1:11" x14ac:dyDescent="0.35">
      <c r="A440" s="2">
        <v>45862</v>
      </c>
      <c r="B440" s="2" t="s">
        <v>11</v>
      </c>
      <c r="C440" s="2" t="s">
        <v>15</v>
      </c>
      <c r="D440" s="3">
        <v>0.91095802921601055</v>
      </c>
      <c r="E440" s="3">
        <v>1828</v>
      </c>
      <c r="F440" s="3">
        <v>38</v>
      </c>
      <c r="G440" s="3">
        <v>43</v>
      </c>
      <c r="H440" s="3">
        <v>1318</v>
      </c>
      <c r="I440" s="3">
        <v>1694</v>
      </c>
      <c r="J440" s="3">
        <v>1.9609999999999999E-2</v>
      </c>
      <c r="K440" s="2" t="s">
        <v>13</v>
      </c>
    </row>
    <row r="441" spans="1:11" x14ac:dyDescent="0.35">
      <c r="A441" s="2">
        <v>45863</v>
      </c>
      <c r="B441" s="2" t="s">
        <v>11</v>
      </c>
      <c r="C441" s="2" t="s">
        <v>15</v>
      </c>
      <c r="D441" s="3">
        <v>0.85340681097007909</v>
      </c>
      <c r="E441" s="3">
        <v>712</v>
      </c>
      <c r="F441" s="3">
        <v>3</v>
      </c>
      <c r="G441" s="3">
        <v>16</v>
      </c>
      <c r="H441" s="3">
        <v>2903</v>
      </c>
      <c r="I441" s="3">
        <v>790</v>
      </c>
      <c r="J441" s="3">
        <v>9.1400000000000006E-3</v>
      </c>
      <c r="K441" s="2" t="s">
        <v>41</v>
      </c>
    </row>
    <row r="442" spans="1:11" x14ac:dyDescent="0.35">
      <c r="A442" s="2">
        <v>45864</v>
      </c>
      <c r="B442" s="2" t="s">
        <v>11</v>
      </c>
      <c r="C442" s="2" t="s">
        <v>15</v>
      </c>
      <c r="D442" s="3">
        <v>0.87419076685504027</v>
      </c>
      <c r="E442" s="3">
        <v>1423</v>
      </c>
      <c r="F442" s="3">
        <v>63</v>
      </c>
      <c r="G442" s="3">
        <v>21</v>
      </c>
      <c r="H442" s="3">
        <v>3755</v>
      </c>
      <c r="I442" s="3">
        <v>1283</v>
      </c>
      <c r="J442" s="3">
        <v>1.485E-2</v>
      </c>
      <c r="K442" s="2" t="s">
        <v>41</v>
      </c>
    </row>
    <row r="443" spans="1:11" x14ac:dyDescent="0.35">
      <c r="A443" s="2">
        <v>45865</v>
      </c>
      <c r="B443" s="2" t="s">
        <v>11</v>
      </c>
      <c r="C443" s="2" t="s">
        <v>15</v>
      </c>
      <c r="D443" s="3">
        <v>0.9544480562616604</v>
      </c>
      <c r="E443" s="3">
        <v>1491</v>
      </c>
      <c r="F443" s="3">
        <v>33</v>
      </c>
      <c r="G443" s="3">
        <v>7</v>
      </c>
      <c r="H443" s="3">
        <v>1555</v>
      </c>
      <c r="I443" s="3">
        <v>1386</v>
      </c>
      <c r="J443" s="3">
        <v>1.6039999999999999E-2</v>
      </c>
      <c r="K443" s="2" t="s">
        <v>40</v>
      </c>
    </row>
    <row r="444" spans="1:11" x14ac:dyDescent="0.35">
      <c r="A444" s="2">
        <v>45866</v>
      </c>
      <c r="B444" s="2" t="s">
        <v>11</v>
      </c>
      <c r="C444" s="2" t="s">
        <v>15</v>
      </c>
      <c r="D444" s="3">
        <v>0.94454238896783327</v>
      </c>
      <c r="E444" s="3">
        <v>1103</v>
      </c>
      <c r="F444" s="3">
        <v>33</v>
      </c>
      <c r="G444" s="3">
        <v>11</v>
      </c>
      <c r="H444" s="3">
        <v>3840</v>
      </c>
      <c r="I444" s="3">
        <v>938</v>
      </c>
      <c r="J444" s="3">
        <v>1.086E-2</v>
      </c>
      <c r="K444" s="2" t="s">
        <v>41</v>
      </c>
    </row>
    <row r="445" spans="1:11" x14ac:dyDescent="0.35">
      <c r="A445" s="2">
        <v>45867</v>
      </c>
      <c r="B445" s="2" t="s">
        <v>11</v>
      </c>
      <c r="C445" s="2" t="s">
        <v>15</v>
      </c>
      <c r="D445" s="3">
        <v>0.86770088531807732</v>
      </c>
      <c r="E445" s="3">
        <v>1177</v>
      </c>
      <c r="F445" s="3">
        <v>55</v>
      </c>
      <c r="G445" s="3">
        <v>12</v>
      </c>
      <c r="H445" s="3">
        <v>3638</v>
      </c>
      <c r="I445" s="3">
        <v>1175</v>
      </c>
      <c r="J445" s="3">
        <v>1.3599999999999999E-2</v>
      </c>
      <c r="K445" s="2" t="s">
        <v>41</v>
      </c>
    </row>
    <row r="446" spans="1:11" x14ac:dyDescent="0.35">
      <c r="A446" s="2">
        <v>45868</v>
      </c>
      <c r="B446" s="2" t="s">
        <v>11</v>
      </c>
      <c r="C446" s="2" t="s">
        <v>15</v>
      </c>
      <c r="D446" s="3">
        <v>0.8898804942189279</v>
      </c>
      <c r="E446" s="3">
        <v>1899</v>
      </c>
      <c r="F446" s="3">
        <v>71</v>
      </c>
      <c r="G446" s="3">
        <v>54</v>
      </c>
      <c r="H446" s="3">
        <v>1090</v>
      </c>
      <c r="I446" s="3">
        <v>2010</v>
      </c>
      <c r="J446" s="3">
        <v>2.3259999999999999E-2</v>
      </c>
      <c r="K446" s="2" t="s">
        <v>13</v>
      </c>
    </row>
    <row r="447" spans="1:11" x14ac:dyDescent="0.35">
      <c r="A447" s="2">
        <v>45869</v>
      </c>
      <c r="B447" s="2" t="s">
        <v>11</v>
      </c>
      <c r="C447" s="2" t="s">
        <v>15</v>
      </c>
      <c r="D447" s="3">
        <v>0.95753352837384931</v>
      </c>
      <c r="E447" s="3">
        <v>2078</v>
      </c>
      <c r="F447" s="3">
        <v>46</v>
      </c>
      <c r="G447" s="3">
        <v>45</v>
      </c>
      <c r="H447" s="3">
        <v>1125</v>
      </c>
      <c r="I447" s="3">
        <v>1909</v>
      </c>
      <c r="J447" s="3">
        <v>2.2089999999999999E-2</v>
      </c>
      <c r="K447" s="2" t="s">
        <v>13</v>
      </c>
    </row>
    <row r="448" spans="1:11" x14ac:dyDescent="0.35">
      <c r="A448" s="2">
        <v>45839</v>
      </c>
      <c r="B448" s="2" t="s">
        <v>11</v>
      </c>
      <c r="C448" s="2" t="s">
        <v>16</v>
      </c>
      <c r="D448" s="3">
        <v>0.98539035948157627</v>
      </c>
      <c r="E448" s="3">
        <v>692</v>
      </c>
      <c r="F448" s="3">
        <v>4</v>
      </c>
      <c r="G448" s="3">
        <v>9</v>
      </c>
      <c r="H448" s="3">
        <v>2830</v>
      </c>
      <c r="I448" s="3">
        <v>572</v>
      </c>
      <c r="J448" s="3">
        <v>6.62E-3</v>
      </c>
      <c r="K448" s="2" t="s">
        <v>41</v>
      </c>
    </row>
    <row r="449" spans="1:11" x14ac:dyDescent="0.35">
      <c r="A449" s="2">
        <v>45840</v>
      </c>
      <c r="B449" s="2" t="s">
        <v>11</v>
      </c>
      <c r="C449" s="2" t="s">
        <v>16</v>
      </c>
      <c r="D449" s="3">
        <v>0.89589349362259785</v>
      </c>
      <c r="E449" s="3">
        <v>2117</v>
      </c>
      <c r="F449" s="3">
        <v>60</v>
      </c>
      <c r="G449" s="3">
        <v>34</v>
      </c>
      <c r="H449" s="3">
        <v>748</v>
      </c>
      <c r="I449" s="3">
        <v>2102</v>
      </c>
      <c r="J449" s="3">
        <v>2.4330000000000001E-2</v>
      </c>
      <c r="K449" s="2" t="s">
        <v>13</v>
      </c>
    </row>
    <row r="450" spans="1:11" x14ac:dyDescent="0.35">
      <c r="A450" s="2">
        <v>45841</v>
      </c>
      <c r="B450" s="2" t="s">
        <v>11</v>
      </c>
      <c r="C450" s="2" t="s">
        <v>16</v>
      </c>
      <c r="D450" s="3">
        <v>0.96377792947528151</v>
      </c>
      <c r="E450" s="3">
        <v>2213</v>
      </c>
      <c r="F450" s="3">
        <v>54</v>
      </c>
      <c r="G450" s="3">
        <v>47</v>
      </c>
      <c r="H450" s="3">
        <v>2670</v>
      </c>
      <c r="I450" s="3">
        <v>2185</v>
      </c>
      <c r="J450" s="3">
        <v>2.529E-2</v>
      </c>
      <c r="K450" s="2" t="s">
        <v>41</v>
      </c>
    </row>
    <row r="451" spans="1:11" x14ac:dyDescent="0.35">
      <c r="A451" s="2">
        <v>45842</v>
      </c>
      <c r="B451" s="2" t="s">
        <v>11</v>
      </c>
      <c r="C451" s="2" t="s">
        <v>16</v>
      </c>
      <c r="D451" s="3">
        <v>0.94409632610536642</v>
      </c>
      <c r="E451" s="3">
        <v>780</v>
      </c>
      <c r="F451" s="3">
        <v>22</v>
      </c>
      <c r="G451" s="3">
        <v>2</v>
      </c>
      <c r="H451" s="3">
        <v>2616</v>
      </c>
      <c r="I451" s="3">
        <v>831</v>
      </c>
      <c r="J451" s="3">
        <v>9.6200000000000001E-3</v>
      </c>
      <c r="K451" s="2" t="s">
        <v>41</v>
      </c>
    </row>
    <row r="452" spans="1:11" x14ac:dyDescent="0.35">
      <c r="A452" s="2">
        <v>45843</v>
      </c>
      <c r="B452" s="2" t="s">
        <v>11</v>
      </c>
      <c r="C452" s="2" t="s">
        <v>16</v>
      </c>
      <c r="D452" s="3">
        <v>0.91237111032559148</v>
      </c>
      <c r="E452" s="3">
        <v>668</v>
      </c>
      <c r="F452" s="3">
        <v>25</v>
      </c>
      <c r="G452" s="3">
        <v>0</v>
      </c>
      <c r="H452" s="3">
        <v>758</v>
      </c>
      <c r="I452" s="3">
        <v>665</v>
      </c>
      <c r="J452" s="3">
        <v>7.7000000000000002E-3</v>
      </c>
      <c r="K452" s="2" t="s">
        <v>13</v>
      </c>
    </row>
    <row r="453" spans="1:11" x14ac:dyDescent="0.35">
      <c r="A453" s="2">
        <v>45844</v>
      </c>
      <c r="B453" s="2" t="s">
        <v>11</v>
      </c>
      <c r="C453" s="2" t="s">
        <v>16</v>
      </c>
      <c r="D453" s="3">
        <v>0.89947918184991782</v>
      </c>
      <c r="E453" s="3">
        <v>1821</v>
      </c>
      <c r="F453" s="3">
        <v>13</v>
      </c>
      <c r="G453" s="3">
        <v>36</v>
      </c>
      <c r="H453" s="3">
        <v>458</v>
      </c>
      <c r="I453" s="3">
        <v>1691</v>
      </c>
      <c r="J453" s="3">
        <v>1.9570000000000001E-2</v>
      </c>
      <c r="K453" s="2" t="s">
        <v>13</v>
      </c>
    </row>
    <row r="454" spans="1:11" x14ac:dyDescent="0.35">
      <c r="A454" s="2">
        <v>45845</v>
      </c>
      <c r="B454" s="2" t="s">
        <v>11</v>
      </c>
      <c r="C454" s="2" t="s">
        <v>16</v>
      </c>
      <c r="D454" s="3">
        <v>0.87558894528053288</v>
      </c>
      <c r="E454" s="3">
        <v>1675</v>
      </c>
      <c r="F454" s="3">
        <v>24</v>
      </c>
      <c r="G454" s="3">
        <v>46</v>
      </c>
      <c r="H454" s="3">
        <v>3959</v>
      </c>
      <c r="I454" s="3">
        <v>1707</v>
      </c>
      <c r="J454" s="3">
        <v>1.976E-2</v>
      </c>
      <c r="K454" s="2" t="s">
        <v>41</v>
      </c>
    </row>
    <row r="455" spans="1:11" x14ac:dyDescent="0.35">
      <c r="A455" s="2">
        <v>45846</v>
      </c>
      <c r="B455" s="2" t="s">
        <v>11</v>
      </c>
      <c r="C455" s="2" t="s">
        <v>16</v>
      </c>
      <c r="D455" s="3">
        <v>0.90203047068022557</v>
      </c>
      <c r="E455" s="3">
        <v>1724</v>
      </c>
      <c r="F455" s="3">
        <v>50</v>
      </c>
      <c r="G455" s="3">
        <v>15</v>
      </c>
      <c r="H455" s="3">
        <v>140</v>
      </c>
      <c r="I455" s="3">
        <v>1584</v>
      </c>
      <c r="J455" s="3">
        <v>1.8329999999999999E-2</v>
      </c>
      <c r="K455" s="2" t="s">
        <v>13</v>
      </c>
    </row>
    <row r="456" spans="1:11" x14ac:dyDescent="0.35">
      <c r="A456" s="2">
        <v>45847</v>
      </c>
      <c r="B456" s="2" t="s">
        <v>11</v>
      </c>
      <c r="C456" s="2" t="s">
        <v>16</v>
      </c>
      <c r="D456" s="3">
        <v>0.92234551554143507</v>
      </c>
      <c r="E456" s="3">
        <v>2417</v>
      </c>
      <c r="F456" s="3">
        <v>56</v>
      </c>
      <c r="G456" s="3">
        <v>56</v>
      </c>
      <c r="H456" s="3">
        <v>306</v>
      </c>
      <c r="I456" s="3">
        <v>2250</v>
      </c>
      <c r="J456" s="3">
        <v>2.6040000000000001E-2</v>
      </c>
      <c r="K456" s="2" t="s">
        <v>13</v>
      </c>
    </row>
    <row r="457" spans="1:11" x14ac:dyDescent="0.35">
      <c r="A457" s="2">
        <v>45848</v>
      </c>
      <c r="B457" s="2" t="s">
        <v>11</v>
      </c>
      <c r="C457" s="2" t="s">
        <v>16</v>
      </c>
      <c r="D457" s="3">
        <v>0.92299874962572404</v>
      </c>
      <c r="E457" s="3">
        <v>1842</v>
      </c>
      <c r="F457" s="3">
        <v>45</v>
      </c>
      <c r="G457" s="3">
        <v>24</v>
      </c>
      <c r="H457" s="3">
        <v>3754</v>
      </c>
      <c r="I457" s="3">
        <v>1706</v>
      </c>
      <c r="J457" s="3">
        <v>1.975E-2</v>
      </c>
      <c r="K457" s="2" t="s">
        <v>41</v>
      </c>
    </row>
    <row r="458" spans="1:11" x14ac:dyDescent="0.35">
      <c r="A458" s="2">
        <v>45849</v>
      </c>
      <c r="B458" s="2" t="s">
        <v>11</v>
      </c>
      <c r="C458" s="2" t="s">
        <v>16</v>
      </c>
      <c r="D458" s="3">
        <v>0.92102341015854305</v>
      </c>
      <c r="E458" s="3">
        <v>1643</v>
      </c>
      <c r="F458" s="3">
        <v>66</v>
      </c>
      <c r="G458" s="3">
        <v>13</v>
      </c>
      <c r="H458" s="3">
        <v>3817</v>
      </c>
      <c r="I458" s="3">
        <v>1575</v>
      </c>
      <c r="J458" s="3">
        <v>1.823E-2</v>
      </c>
      <c r="K458" s="2" t="s">
        <v>41</v>
      </c>
    </row>
    <row r="459" spans="1:11" x14ac:dyDescent="0.35">
      <c r="A459" s="2">
        <v>45850</v>
      </c>
      <c r="B459" s="2" t="s">
        <v>11</v>
      </c>
      <c r="C459" s="2" t="s">
        <v>16</v>
      </c>
      <c r="D459" s="3">
        <v>0.9281008603707307</v>
      </c>
      <c r="E459" s="3">
        <v>2199</v>
      </c>
      <c r="F459" s="3">
        <v>47</v>
      </c>
      <c r="G459" s="3">
        <v>18</v>
      </c>
      <c r="H459" s="3">
        <v>135</v>
      </c>
      <c r="I459" s="3">
        <v>2144</v>
      </c>
      <c r="J459" s="3">
        <v>2.4809999999999999E-2</v>
      </c>
      <c r="K459" s="2" t="s">
        <v>13</v>
      </c>
    </row>
    <row r="460" spans="1:11" x14ac:dyDescent="0.35">
      <c r="A460" s="2">
        <v>45851</v>
      </c>
      <c r="B460" s="2" t="s">
        <v>11</v>
      </c>
      <c r="C460" s="2" t="s">
        <v>16</v>
      </c>
      <c r="D460" s="3">
        <v>0.984424115775965</v>
      </c>
      <c r="E460" s="3">
        <v>2152</v>
      </c>
      <c r="F460" s="3">
        <v>58</v>
      </c>
      <c r="G460" s="3">
        <v>8</v>
      </c>
      <c r="H460" s="3">
        <v>1243</v>
      </c>
      <c r="I460" s="3">
        <v>2173</v>
      </c>
      <c r="J460" s="3">
        <v>2.5149999999999999E-2</v>
      </c>
      <c r="K460" s="2" t="s">
        <v>13</v>
      </c>
    </row>
    <row r="461" spans="1:11" x14ac:dyDescent="0.35">
      <c r="A461" s="2">
        <v>45852</v>
      </c>
      <c r="B461" s="2" t="s">
        <v>11</v>
      </c>
      <c r="C461" s="2" t="s">
        <v>16</v>
      </c>
      <c r="D461" s="3">
        <v>0.86628636117031654</v>
      </c>
      <c r="E461" s="3">
        <v>1831</v>
      </c>
      <c r="F461" s="3">
        <v>61</v>
      </c>
      <c r="G461" s="3">
        <v>6</v>
      </c>
      <c r="H461" s="3">
        <v>1160</v>
      </c>
      <c r="I461" s="3">
        <v>1728</v>
      </c>
      <c r="J461" s="3">
        <v>0.02</v>
      </c>
      <c r="K461" s="2" t="s">
        <v>13</v>
      </c>
    </row>
    <row r="462" spans="1:11" x14ac:dyDescent="0.35">
      <c r="A462" s="2">
        <v>45853</v>
      </c>
      <c r="B462" s="2" t="s">
        <v>11</v>
      </c>
      <c r="C462" s="2" t="s">
        <v>16</v>
      </c>
      <c r="D462" s="3">
        <v>0.95904919214303241</v>
      </c>
      <c r="E462" s="3">
        <v>1818</v>
      </c>
      <c r="F462" s="3">
        <v>84</v>
      </c>
      <c r="G462" s="3">
        <v>41</v>
      </c>
      <c r="H462" s="3">
        <v>1316</v>
      </c>
      <c r="I462" s="3">
        <v>1661</v>
      </c>
      <c r="J462" s="3">
        <v>1.9220000000000001E-2</v>
      </c>
      <c r="K462" s="2" t="s">
        <v>13</v>
      </c>
    </row>
    <row r="463" spans="1:11" x14ac:dyDescent="0.35">
      <c r="A463" s="2">
        <v>45854</v>
      </c>
      <c r="B463" s="2" t="s">
        <v>11</v>
      </c>
      <c r="C463" s="2" t="s">
        <v>16</v>
      </c>
      <c r="D463" s="3">
        <v>0.98740177677064123</v>
      </c>
      <c r="E463" s="3">
        <v>2450</v>
      </c>
      <c r="F463" s="3">
        <v>28</v>
      </c>
      <c r="G463" s="3">
        <v>17</v>
      </c>
      <c r="H463" s="3">
        <v>197</v>
      </c>
      <c r="I463" s="3">
        <v>2306</v>
      </c>
      <c r="J463" s="3">
        <v>2.6689999999999998E-2</v>
      </c>
      <c r="K463" s="2" t="s">
        <v>13</v>
      </c>
    </row>
    <row r="464" spans="1:11" x14ac:dyDescent="0.35">
      <c r="A464" s="2">
        <v>45855</v>
      </c>
      <c r="B464" s="2" t="s">
        <v>11</v>
      </c>
      <c r="C464" s="2" t="s">
        <v>16</v>
      </c>
      <c r="D464" s="3">
        <v>0.90563834257936582</v>
      </c>
      <c r="E464" s="3">
        <v>1609</v>
      </c>
      <c r="F464" s="3">
        <v>24</v>
      </c>
      <c r="G464" s="3">
        <v>39</v>
      </c>
      <c r="H464" s="3">
        <v>1867</v>
      </c>
      <c r="I464" s="3">
        <v>1732</v>
      </c>
      <c r="J464" s="3">
        <v>2.0049999999999998E-2</v>
      </c>
      <c r="K464" s="2" t="s">
        <v>40</v>
      </c>
    </row>
    <row r="465" spans="1:11" x14ac:dyDescent="0.35">
      <c r="A465" s="2">
        <v>45856</v>
      </c>
      <c r="B465" s="2" t="s">
        <v>11</v>
      </c>
      <c r="C465" s="2" t="s">
        <v>16</v>
      </c>
      <c r="D465" s="3">
        <v>0.89757083392340731</v>
      </c>
      <c r="E465" s="3">
        <v>905</v>
      </c>
      <c r="F465" s="3">
        <v>42</v>
      </c>
      <c r="G465" s="3">
        <v>17</v>
      </c>
      <c r="H465" s="3">
        <v>1199</v>
      </c>
      <c r="I465" s="3">
        <v>953</v>
      </c>
      <c r="J465" s="3">
        <v>1.103E-2</v>
      </c>
      <c r="K465" s="2" t="s">
        <v>13</v>
      </c>
    </row>
    <row r="466" spans="1:11" x14ac:dyDescent="0.35">
      <c r="A466" s="2">
        <v>45857</v>
      </c>
      <c r="B466" s="2" t="s">
        <v>11</v>
      </c>
      <c r="C466" s="2" t="s">
        <v>16</v>
      </c>
      <c r="D466" s="3">
        <v>0.88839476358514036</v>
      </c>
      <c r="E466" s="3">
        <v>1530</v>
      </c>
      <c r="F466" s="3">
        <v>75</v>
      </c>
      <c r="G466" s="3">
        <v>42</v>
      </c>
      <c r="H466" s="3">
        <v>763</v>
      </c>
      <c r="I466" s="3">
        <v>1395</v>
      </c>
      <c r="J466" s="3">
        <v>1.6150000000000001E-2</v>
      </c>
      <c r="K466" s="2" t="s">
        <v>13</v>
      </c>
    </row>
    <row r="467" spans="1:11" x14ac:dyDescent="0.35">
      <c r="A467" s="2">
        <v>45858</v>
      </c>
      <c r="B467" s="2" t="s">
        <v>11</v>
      </c>
      <c r="C467" s="2" t="s">
        <v>16</v>
      </c>
      <c r="D467" s="3">
        <v>0.85673659290884929</v>
      </c>
      <c r="E467" s="3">
        <v>1097</v>
      </c>
      <c r="F467" s="3">
        <v>23</v>
      </c>
      <c r="G467" s="3">
        <v>31</v>
      </c>
      <c r="H467" s="3">
        <v>3969</v>
      </c>
      <c r="I467" s="3">
        <v>957</v>
      </c>
      <c r="J467" s="3">
        <v>1.108E-2</v>
      </c>
      <c r="K467" s="2" t="s">
        <v>41</v>
      </c>
    </row>
    <row r="468" spans="1:11" x14ac:dyDescent="0.35">
      <c r="A468" s="2">
        <v>45859</v>
      </c>
      <c r="B468" s="2" t="s">
        <v>11</v>
      </c>
      <c r="C468" s="2" t="s">
        <v>16</v>
      </c>
      <c r="D468" s="3">
        <v>0.96229120291854242</v>
      </c>
      <c r="E468" s="3">
        <v>2283</v>
      </c>
      <c r="F468" s="3">
        <v>96</v>
      </c>
      <c r="G468" s="3">
        <v>60</v>
      </c>
      <c r="H468" s="3">
        <v>932</v>
      </c>
      <c r="I468" s="3">
        <v>2440</v>
      </c>
      <c r="J468" s="3">
        <v>2.8240000000000001E-2</v>
      </c>
      <c r="K468" s="2" t="s">
        <v>13</v>
      </c>
    </row>
    <row r="469" spans="1:11" x14ac:dyDescent="0.35">
      <c r="A469" s="2">
        <v>45860</v>
      </c>
      <c r="B469" s="2" t="s">
        <v>11</v>
      </c>
      <c r="C469" s="2" t="s">
        <v>16</v>
      </c>
      <c r="D469" s="3">
        <v>0.92782875405796739</v>
      </c>
      <c r="E469" s="3">
        <v>1439</v>
      </c>
      <c r="F469" s="3">
        <v>22</v>
      </c>
      <c r="G469" s="3">
        <v>0</v>
      </c>
      <c r="H469" s="3">
        <v>3099</v>
      </c>
      <c r="I469" s="3">
        <v>1373</v>
      </c>
      <c r="J469" s="3">
        <v>1.5890000000000001E-2</v>
      </c>
      <c r="K469" s="2" t="s">
        <v>41</v>
      </c>
    </row>
    <row r="470" spans="1:11" x14ac:dyDescent="0.35">
      <c r="A470" s="2">
        <v>45861</v>
      </c>
      <c r="B470" s="2" t="s">
        <v>11</v>
      </c>
      <c r="C470" s="2" t="s">
        <v>16</v>
      </c>
      <c r="D470" s="3">
        <v>0.90604865933105649</v>
      </c>
      <c r="E470" s="3">
        <v>1823</v>
      </c>
      <c r="F470" s="3">
        <v>80</v>
      </c>
      <c r="G470" s="3">
        <v>5</v>
      </c>
      <c r="H470" s="3">
        <v>2959</v>
      </c>
      <c r="I470" s="3">
        <v>1921</v>
      </c>
      <c r="J470" s="3">
        <v>2.223E-2</v>
      </c>
      <c r="K470" s="2" t="s">
        <v>41</v>
      </c>
    </row>
    <row r="471" spans="1:11" x14ac:dyDescent="0.35">
      <c r="A471" s="2">
        <v>45862</v>
      </c>
      <c r="B471" s="2" t="s">
        <v>11</v>
      </c>
      <c r="C471" s="2" t="s">
        <v>16</v>
      </c>
      <c r="D471" s="3">
        <v>0.88936907738842974</v>
      </c>
      <c r="E471" s="3">
        <v>510</v>
      </c>
      <c r="F471" s="3">
        <v>23</v>
      </c>
      <c r="G471" s="3">
        <v>14</v>
      </c>
      <c r="H471" s="3">
        <v>1001</v>
      </c>
      <c r="I471" s="3">
        <v>322</v>
      </c>
      <c r="J471" s="3">
        <v>3.7299999999999998E-3</v>
      </c>
      <c r="K471" s="2" t="s">
        <v>13</v>
      </c>
    </row>
    <row r="472" spans="1:11" x14ac:dyDescent="0.35">
      <c r="A472" s="2">
        <v>45863</v>
      </c>
      <c r="B472" s="2" t="s">
        <v>11</v>
      </c>
      <c r="C472" s="2" t="s">
        <v>16</v>
      </c>
      <c r="D472" s="3">
        <v>0.97466690081873586</v>
      </c>
      <c r="E472" s="3">
        <v>745</v>
      </c>
      <c r="F472" s="3">
        <v>33</v>
      </c>
      <c r="G472" s="3">
        <v>3</v>
      </c>
      <c r="H472" s="3">
        <v>2999</v>
      </c>
      <c r="I472" s="3">
        <v>616</v>
      </c>
      <c r="J472" s="3">
        <v>7.1300000000000001E-3</v>
      </c>
      <c r="K472" s="2" t="s">
        <v>41</v>
      </c>
    </row>
    <row r="473" spans="1:11" x14ac:dyDescent="0.35">
      <c r="A473" s="2">
        <v>45864</v>
      </c>
      <c r="B473" s="2" t="s">
        <v>11</v>
      </c>
      <c r="C473" s="2" t="s">
        <v>16</v>
      </c>
      <c r="D473" s="3">
        <v>0.93990741872812655</v>
      </c>
      <c r="E473" s="3">
        <v>1939</v>
      </c>
      <c r="F473" s="3">
        <v>83</v>
      </c>
      <c r="G473" s="3">
        <v>2</v>
      </c>
      <c r="H473" s="3">
        <v>825</v>
      </c>
      <c r="I473" s="3">
        <v>1851</v>
      </c>
      <c r="J473" s="3">
        <v>2.1420000000000002E-2</v>
      </c>
      <c r="K473" s="2" t="s">
        <v>13</v>
      </c>
    </row>
    <row r="474" spans="1:11" x14ac:dyDescent="0.35">
      <c r="A474" s="2">
        <v>45865</v>
      </c>
      <c r="B474" s="2" t="s">
        <v>11</v>
      </c>
      <c r="C474" s="2" t="s">
        <v>16</v>
      </c>
      <c r="D474" s="3">
        <v>0.96661072573617668</v>
      </c>
      <c r="E474" s="3">
        <v>1120</v>
      </c>
      <c r="F474" s="3">
        <v>17</v>
      </c>
      <c r="G474" s="3">
        <v>32</v>
      </c>
      <c r="H474" s="3">
        <v>2022</v>
      </c>
      <c r="I474" s="3">
        <v>1120</v>
      </c>
      <c r="J474" s="3">
        <v>1.2959999999999999E-2</v>
      </c>
      <c r="K474" s="2" t="s">
        <v>41</v>
      </c>
    </row>
    <row r="475" spans="1:11" x14ac:dyDescent="0.35">
      <c r="A475" s="2">
        <v>45866</v>
      </c>
      <c r="B475" s="2" t="s">
        <v>11</v>
      </c>
      <c r="C475" s="2" t="s">
        <v>16</v>
      </c>
      <c r="D475" s="3">
        <v>0.87158462538268755</v>
      </c>
      <c r="E475" s="3">
        <v>2368</v>
      </c>
      <c r="F475" s="3">
        <v>1</v>
      </c>
      <c r="G475" s="3">
        <v>12</v>
      </c>
      <c r="H475" s="3">
        <v>957</v>
      </c>
      <c r="I475" s="3">
        <v>2279</v>
      </c>
      <c r="J475" s="3">
        <v>2.6380000000000001E-2</v>
      </c>
      <c r="K475" s="2" t="s">
        <v>13</v>
      </c>
    </row>
    <row r="476" spans="1:11" x14ac:dyDescent="0.35">
      <c r="A476" s="2">
        <v>45867</v>
      </c>
      <c r="B476" s="2" t="s">
        <v>11</v>
      </c>
      <c r="C476" s="2" t="s">
        <v>16</v>
      </c>
      <c r="D476" s="3">
        <v>0.95164880104192862</v>
      </c>
      <c r="E476" s="3">
        <v>763</v>
      </c>
      <c r="F476" s="3">
        <v>36</v>
      </c>
      <c r="G476" s="3">
        <v>2</v>
      </c>
      <c r="H476" s="3">
        <v>1221</v>
      </c>
      <c r="I476" s="3">
        <v>765</v>
      </c>
      <c r="J476" s="3">
        <v>8.8500000000000002E-3</v>
      </c>
      <c r="K476" s="2" t="s">
        <v>13</v>
      </c>
    </row>
    <row r="477" spans="1:11" x14ac:dyDescent="0.35">
      <c r="A477" s="2">
        <v>45868</v>
      </c>
      <c r="B477" s="2" t="s">
        <v>11</v>
      </c>
      <c r="C477" s="2" t="s">
        <v>16</v>
      </c>
      <c r="D477" s="3">
        <v>0.95413936534643295</v>
      </c>
      <c r="E477" s="3">
        <v>2032</v>
      </c>
      <c r="F477" s="3">
        <v>58</v>
      </c>
      <c r="G477" s="3">
        <v>25</v>
      </c>
      <c r="H477" s="3">
        <v>839</v>
      </c>
      <c r="I477" s="3">
        <v>2177</v>
      </c>
      <c r="J477" s="3">
        <v>2.52E-2</v>
      </c>
      <c r="K477" s="2" t="s">
        <v>13</v>
      </c>
    </row>
    <row r="478" spans="1:11" x14ac:dyDescent="0.35">
      <c r="A478" s="2">
        <v>45869</v>
      </c>
      <c r="B478" s="2" t="s">
        <v>11</v>
      </c>
      <c r="C478" s="2" t="s">
        <v>16</v>
      </c>
      <c r="D478" s="3">
        <v>0.95731106944237021</v>
      </c>
      <c r="E478" s="3">
        <v>2108</v>
      </c>
      <c r="F478" s="3">
        <v>8</v>
      </c>
      <c r="G478" s="3">
        <v>46</v>
      </c>
      <c r="H478" s="3">
        <v>3312</v>
      </c>
      <c r="I478" s="3">
        <v>1960</v>
      </c>
      <c r="J478" s="3">
        <v>2.2689999999999998E-2</v>
      </c>
      <c r="K478" s="2" t="s">
        <v>41</v>
      </c>
    </row>
    <row r="479" spans="1:11" x14ac:dyDescent="0.35">
      <c r="A479" s="2">
        <v>45839</v>
      </c>
      <c r="B479" s="2" t="s">
        <v>11</v>
      </c>
      <c r="C479" s="2" t="s">
        <v>17</v>
      </c>
      <c r="D479" s="3">
        <v>0.86856307054755166</v>
      </c>
      <c r="E479" s="3">
        <v>1634</v>
      </c>
      <c r="F479" s="3">
        <v>75</v>
      </c>
      <c r="G479" s="3">
        <v>3</v>
      </c>
      <c r="H479" s="3">
        <v>1620</v>
      </c>
      <c r="I479" s="3">
        <v>1823</v>
      </c>
      <c r="J479" s="3">
        <v>2.1100000000000001E-2</v>
      </c>
      <c r="K479" s="2" t="s">
        <v>40</v>
      </c>
    </row>
    <row r="480" spans="1:11" x14ac:dyDescent="0.35">
      <c r="A480" s="2">
        <v>45840</v>
      </c>
      <c r="B480" s="2" t="s">
        <v>11</v>
      </c>
      <c r="C480" s="2" t="s">
        <v>17</v>
      </c>
      <c r="D480" s="3">
        <v>0.92328760680273003</v>
      </c>
      <c r="E480" s="3">
        <v>1101</v>
      </c>
      <c r="F480" s="3">
        <v>27</v>
      </c>
      <c r="G480" s="3">
        <v>21</v>
      </c>
      <c r="H480" s="3">
        <v>1289</v>
      </c>
      <c r="I480" s="3">
        <v>1283</v>
      </c>
      <c r="J480" s="3">
        <v>1.485E-2</v>
      </c>
      <c r="K480" s="2" t="s">
        <v>13</v>
      </c>
    </row>
    <row r="481" spans="1:11" x14ac:dyDescent="0.35">
      <c r="A481" s="2">
        <v>45841</v>
      </c>
      <c r="B481" s="2" t="s">
        <v>11</v>
      </c>
      <c r="C481" s="2" t="s">
        <v>17</v>
      </c>
      <c r="D481" s="3">
        <v>0.8929669340323082</v>
      </c>
      <c r="E481" s="3">
        <v>2420</v>
      </c>
      <c r="F481" s="3">
        <v>111</v>
      </c>
      <c r="G481" s="3">
        <v>35</v>
      </c>
      <c r="H481" s="3">
        <v>148</v>
      </c>
      <c r="I481" s="3">
        <v>2458</v>
      </c>
      <c r="J481" s="3">
        <v>2.845E-2</v>
      </c>
      <c r="K481" s="2" t="s">
        <v>13</v>
      </c>
    </row>
    <row r="482" spans="1:11" x14ac:dyDescent="0.35">
      <c r="A482" s="2">
        <v>45842</v>
      </c>
      <c r="B482" s="2" t="s">
        <v>11</v>
      </c>
      <c r="C482" s="2" t="s">
        <v>17</v>
      </c>
      <c r="D482" s="3">
        <v>0.94509626675216274</v>
      </c>
      <c r="E482" s="3">
        <v>1610</v>
      </c>
      <c r="F482" s="3">
        <v>67</v>
      </c>
      <c r="G482" s="3">
        <v>5</v>
      </c>
      <c r="H482" s="3">
        <v>2907</v>
      </c>
      <c r="I482" s="3">
        <v>1466</v>
      </c>
      <c r="J482" s="3">
        <v>1.6969999999999999E-2</v>
      </c>
      <c r="K482" s="2" t="s">
        <v>41</v>
      </c>
    </row>
    <row r="483" spans="1:11" x14ac:dyDescent="0.35">
      <c r="A483" s="2">
        <v>45843</v>
      </c>
      <c r="B483" s="2" t="s">
        <v>11</v>
      </c>
      <c r="C483" s="2" t="s">
        <v>17</v>
      </c>
      <c r="D483" s="3">
        <v>0.91286714789744561</v>
      </c>
      <c r="E483" s="3">
        <v>513</v>
      </c>
      <c r="F483" s="3">
        <v>24</v>
      </c>
      <c r="G483" s="3">
        <v>2</v>
      </c>
      <c r="H483" s="3">
        <v>2404</v>
      </c>
      <c r="I483" s="3">
        <v>385</v>
      </c>
      <c r="J483" s="3">
        <v>4.4600000000000004E-3</v>
      </c>
      <c r="K483" s="2" t="s">
        <v>41</v>
      </c>
    </row>
    <row r="484" spans="1:11" x14ac:dyDescent="0.35">
      <c r="A484" s="2">
        <v>45844</v>
      </c>
      <c r="B484" s="2" t="s">
        <v>11</v>
      </c>
      <c r="C484" s="2" t="s">
        <v>17</v>
      </c>
      <c r="D484" s="3">
        <v>0.97065413734194561</v>
      </c>
      <c r="E484" s="3">
        <v>2366</v>
      </c>
      <c r="F484" s="3">
        <v>50</v>
      </c>
      <c r="G484" s="3">
        <v>32</v>
      </c>
      <c r="H484" s="3">
        <v>2555</v>
      </c>
      <c r="I484" s="3">
        <v>2479</v>
      </c>
      <c r="J484" s="3">
        <v>2.869E-2</v>
      </c>
      <c r="K484" s="2" t="s">
        <v>41</v>
      </c>
    </row>
    <row r="485" spans="1:11" x14ac:dyDescent="0.35">
      <c r="A485" s="2">
        <v>45845</v>
      </c>
      <c r="B485" s="2" t="s">
        <v>11</v>
      </c>
      <c r="C485" s="2" t="s">
        <v>17</v>
      </c>
      <c r="D485" s="3">
        <v>0.85267551759654814</v>
      </c>
      <c r="E485" s="3">
        <v>1827</v>
      </c>
      <c r="F485" s="3">
        <v>9</v>
      </c>
      <c r="G485" s="3">
        <v>15</v>
      </c>
      <c r="H485" s="3">
        <v>3326</v>
      </c>
      <c r="I485" s="3">
        <v>1727</v>
      </c>
      <c r="J485" s="3">
        <v>1.9990000000000001E-2</v>
      </c>
      <c r="K485" s="2" t="s">
        <v>41</v>
      </c>
    </row>
    <row r="486" spans="1:11" x14ac:dyDescent="0.35">
      <c r="A486" s="2">
        <v>45846</v>
      </c>
      <c r="B486" s="2" t="s">
        <v>11</v>
      </c>
      <c r="C486" s="2" t="s">
        <v>17</v>
      </c>
      <c r="D486" s="3">
        <v>0.88489611129496504</v>
      </c>
      <c r="E486" s="3">
        <v>2093</v>
      </c>
      <c r="F486" s="3">
        <v>34</v>
      </c>
      <c r="G486" s="3">
        <v>32</v>
      </c>
      <c r="H486" s="3">
        <v>3072</v>
      </c>
      <c r="I486" s="3">
        <v>2135</v>
      </c>
      <c r="J486" s="3">
        <v>2.4709999999999999E-2</v>
      </c>
      <c r="K486" s="2" t="s">
        <v>41</v>
      </c>
    </row>
    <row r="487" spans="1:11" x14ac:dyDescent="0.35">
      <c r="A487" s="2">
        <v>45847</v>
      </c>
      <c r="B487" s="2" t="s">
        <v>11</v>
      </c>
      <c r="C487" s="2" t="s">
        <v>17</v>
      </c>
      <c r="D487" s="3">
        <v>0.98016084306640172</v>
      </c>
      <c r="E487" s="3">
        <v>2006</v>
      </c>
      <c r="F487" s="3">
        <v>60</v>
      </c>
      <c r="G487" s="3">
        <v>17</v>
      </c>
      <c r="H487" s="3">
        <v>1679</v>
      </c>
      <c r="I487" s="3">
        <v>1853</v>
      </c>
      <c r="J487" s="3">
        <v>2.145E-2</v>
      </c>
      <c r="K487" s="2" t="s">
        <v>40</v>
      </c>
    </row>
    <row r="488" spans="1:11" x14ac:dyDescent="0.35">
      <c r="A488" s="2">
        <v>45848</v>
      </c>
      <c r="B488" s="2" t="s">
        <v>11</v>
      </c>
      <c r="C488" s="2" t="s">
        <v>17</v>
      </c>
      <c r="D488" s="3">
        <v>0.91388231295602651</v>
      </c>
      <c r="E488" s="3">
        <v>1248</v>
      </c>
      <c r="F488" s="3">
        <v>7</v>
      </c>
      <c r="G488" s="3">
        <v>24</v>
      </c>
      <c r="H488" s="3">
        <v>3852</v>
      </c>
      <c r="I488" s="3">
        <v>1394</v>
      </c>
      <c r="J488" s="3">
        <v>1.6129999999999999E-2</v>
      </c>
      <c r="K488" s="2" t="s">
        <v>41</v>
      </c>
    </row>
    <row r="489" spans="1:11" x14ac:dyDescent="0.35">
      <c r="A489" s="2">
        <v>45849</v>
      </c>
      <c r="B489" s="2" t="s">
        <v>11</v>
      </c>
      <c r="C489" s="2" t="s">
        <v>17</v>
      </c>
      <c r="D489" s="3">
        <v>0.91808453231144493</v>
      </c>
      <c r="E489" s="3">
        <v>1562</v>
      </c>
      <c r="F489" s="3">
        <v>19</v>
      </c>
      <c r="G489" s="3">
        <v>12</v>
      </c>
      <c r="H489" s="3">
        <v>984</v>
      </c>
      <c r="I489" s="3">
        <v>1759</v>
      </c>
      <c r="J489" s="3">
        <v>2.036E-2</v>
      </c>
      <c r="K489" s="2" t="s">
        <v>13</v>
      </c>
    </row>
    <row r="490" spans="1:11" x14ac:dyDescent="0.35">
      <c r="A490" s="2">
        <v>45850</v>
      </c>
      <c r="B490" s="2" t="s">
        <v>11</v>
      </c>
      <c r="C490" s="2" t="s">
        <v>17</v>
      </c>
      <c r="D490" s="3">
        <v>0.97248531451358655</v>
      </c>
      <c r="E490" s="3">
        <v>1992</v>
      </c>
      <c r="F490" s="3">
        <v>94</v>
      </c>
      <c r="G490" s="3">
        <v>6</v>
      </c>
      <c r="H490" s="3">
        <v>3532</v>
      </c>
      <c r="I490" s="3">
        <v>1818</v>
      </c>
      <c r="J490" s="3">
        <v>2.104E-2</v>
      </c>
      <c r="K490" s="2" t="s">
        <v>41</v>
      </c>
    </row>
    <row r="491" spans="1:11" x14ac:dyDescent="0.35">
      <c r="A491" s="2">
        <v>45851</v>
      </c>
      <c r="B491" s="2" t="s">
        <v>11</v>
      </c>
      <c r="C491" s="2" t="s">
        <v>17</v>
      </c>
      <c r="D491" s="3">
        <v>0.9391650495634678</v>
      </c>
      <c r="E491" s="3">
        <v>1215</v>
      </c>
      <c r="F491" s="3">
        <v>8</v>
      </c>
      <c r="G491" s="3">
        <v>6</v>
      </c>
      <c r="H491" s="3">
        <v>3307</v>
      </c>
      <c r="I491" s="3">
        <v>1142</v>
      </c>
      <c r="J491" s="3">
        <v>1.3220000000000001E-2</v>
      </c>
      <c r="K491" s="2" t="s">
        <v>41</v>
      </c>
    </row>
    <row r="492" spans="1:11" x14ac:dyDescent="0.35">
      <c r="A492" s="2">
        <v>45852</v>
      </c>
      <c r="B492" s="2" t="s">
        <v>11</v>
      </c>
      <c r="C492" s="2" t="s">
        <v>17</v>
      </c>
      <c r="D492" s="3">
        <v>0.87158078994567134</v>
      </c>
      <c r="E492" s="3">
        <v>1120</v>
      </c>
      <c r="F492" s="3">
        <v>51</v>
      </c>
      <c r="G492" s="3">
        <v>30</v>
      </c>
      <c r="H492" s="3">
        <v>2414</v>
      </c>
      <c r="I492" s="3">
        <v>986</v>
      </c>
      <c r="J492" s="3">
        <v>1.141E-2</v>
      </c>
      <c r="K492" s="2" t="s">
        <v>41</v>
      </c>
    </row>
    <row r="493" spans="1:11" x14ac:dyDescent="0.35">
      <c r="A493" s="2">
        <v>45853</v>
      </c>
      <c r="B493" s="2" t="s">
        <v>11</v>
      </c>
      <c r="C493" s="2" t="s">
        <v>17</v>
      </c>
      <c r="D493" s="3">
        <v>0.89270801235069031</v>
      </c>
      <c r="E493" s="3">
        <v>1654</v>
      </c>
      <c r="F493" s="3">
        <v>12</v>
      </c>
      <c r="G493" s="3">
        <v>22</v>
      </c>
      <c r="H493" s="3">
        <v>506</v>
      </c>
      <c r="I493" s="3">
        <v>1670</v>
      </c>
      <c r="J493" s="3">
        <v>1.933E-2</v>
      </c>
      <c r="K493" s="2" t="s">
        <v>13</v>
      </c>
    </row>
    <row r="494" spans="1:11" x14ac:dyDescent="0.35">
      <c r="A494" s="2">
        <v>45854</v>
      </c>
      <c r="B494" s="2" t="s">
        <v>11</v>
      </c>
      <c r="C494" s="2" t="s">
        <v>17</v>
      </c>
      <c r="D494" s="3">
        <v>0.85830931137463895</v>
      </c>
      <c r="E494" s="3">
        <v>542</v>
      </c>
      <c r="F494" s="3">
        <v>5</v>
      </c>
      <c r="G494" s="3">
        <v>2</v>
      </c>
      <c r="H494" s="3">
        <v>3332</v>
      </c>
      <c r="I494" s="3">
        <v>363</v>
      </c>
      <c r="J494" s="3">
        <v>4.1999999999999997E-3</v>
      </c>
      <c r="K494" s="2" t="s">
        <v>41</v>
      </c>
    </row>
    <row r="495" spans="1:11" x14ac:dyDescent="0.35">
      <c r="A495" s="2">
        <v>45855</v>
      </c>
      <c r="B495" s="2" t="s">
        <v>11</v>
      </c>
      <c r="C495" s="2" t="s">
        <v>17</v>
      </c>
      <c r="D495" s="3">
        <v>0.93867157241664567</v>
      </c>
      <c r="E495" s="3">
        <v>1531</v>
      </c>
      <c r="F495" s="3">
        <v>51</v>
      </c>
      <c r="G495" s="3">
        <v>36</v>
      </c>
      <c r="H495" s="3">
        <v>1604</v>
      </c>
      <c r="I495" s="3">
        <v>1662</v>
      </c>
      <c r="J495" s="3">
        <v>1.924E-2</v>
      </c>
      <c r="K495" s="2" t="s">
        <v>40</v>
      </c>
    </row>
    <row r="496" spans="1:11" x14ac:dyDescent="0.35">
      <c r="A496" s="2">
        <v>45856</v>
      </c>
      <c r="B496" s="2" t="s">
        <v>11</v>
      </c>
      <c r="C496" s="2" t="s">
        <v>17</v>
      </c>
      <c r="D496" s="3">
        <v>0.92567893555333447</v>
      </c>
      <c r="E496" s="3">
        <v>1135</v>
      </c>
      <c r="F496" s="3">
        <v>41</v>
      </c>
      <c r="G496" s="3">
        <v>29</v>
      </c>
      <c r="H496" s="3">
        <v>3180</v>
      </c>
      <c r="I496" s="3">
        <v>1275</v>
      </c>
      <c r="J496" s="3">
        <v>1.4760000000000001E-2</v>
      </c>
      <c r="K496" s="2" t="s">
        <v>41</v>
      </c>
    </row>
    <row r="497" spans="1:11" x14ac:dyDescent="0.35">
      <c r="A497" s="2">
        <v>45857</v>
      </c>
      <c r="B497" s="2" t="s">
        <v>11</v>
      </c>
      <c r="C497" s="2" t="s">
        <v>17</v>
      </c>
      <c r="D497" s="3">
        <v>0.8565212593019188</v>
      </c>
      <c r="E497" s="3">
        <v>1486</v>
      </c>
      <c r="F497" s="3">
        <v>13</v>
      </c>
      <c r="G497" s="3">
        <v>39</v>
      </c>
      <c r="H497" s="3">
        <v>985</v>
      </c>
      <c r="I497" s="3">
        <v>1377</v>
      </c>
      <c r="J497" s="3">
        <v>1.5939999999999999E-2</v>
      </c>
      <c r="K497" s="2" t="s">
        <v>13</v>
      </c>
    </row>
    <row r="498" spans="1:11" x14ac:dyDescent="0.35">
      <c r="A498" s="2">
        <v>45858</v>
      </c>
      <c r="B498" s="2" t="s">
        <v>11</v>
      </c>
      <c r="C498" s="2" t="s">
        <v>17</v>
      </c>
      <c r="D498" s="3">
        <v>0.93568489776141595</v>
      </c>
      <c r="E498" s="3">
        <v>998</v>
      </c>
      <c r="F498" s="3">
        <v>46</v>
      </c>
      <c r="G498" s="3">
        <v>12</v>
      </c>
      <c r="H498" s="3">
        <v>1164</v>
      </c>
      <c r="I498" s="3">
        <v>817</v>
      </c>
      <c r="J498" s="3">
        <v>9.4599999999999997E-3</v>
      </c>
      <c r="K498" s="2" t="s">
        <v>13</v>
      </c>
    </row>
    <row r="499" spans="1:11" x14ac:dyDescent="0.35">
      <c r="A499" s="2">
        <v>45859</v>
      </c>
      <c r="B499" s="2" t="s">
        <v>11</v>
      </c>
      <c r="C499" s="2" t="s">
        <v>17</v>
      </c>
      <c r="D499" s="3">
        <v>0.90604212076893575</v>
      </c>
      <c r="E499" s="3">
        <v>2351</v>
      </c>
      <c r="F499" s="3">
        <v>61</v>
      </c>
      <c r="G499" s="3">
        <v>62</v>
      </c>
      <c r="H499" s="3">
        <v>451</v>
      </c>
      <c r="I499" s="3">
        <v>2188</v>
      </c>
      <c r="J499" s="3">
        <v>2.5319999999999999E-2</v>
      </c>
      <c r="K499" s="2" t="s">
        <v>13</v>
      </c>
    </row>
    <row r="500" spans="1:11" x14ac:dyDescent="0.35">
      <c r="A500" s="2">
        <v>45860</v>
      </c>
      <c r="B500" s="2" t="s">
        <v>11</v>
      </c>
      <c r="C500" s="2" t="s">
        <v>17</v>
      </c>
      <c r="D500" s="3">
        <v>0.85779427996976565</v>
      </c>
      <c r="E500" s="3">
        <v>2166</v>
      </c>
      <c r="F500" s="3">
        <v>43</v>
      </c>
      <c r="G500" s="3">
        <v>59</v>
      </c>
      <c r="H500" s="3">
        <v>2773</v>
      </c>
      <c r="I500" s="3">
        <v>2005</v>
      </c>
      <c r="J500" s="3">
        <v>2.3210000000000001E-2</v>
      </c>
      <c r="K500" s="2" t="s">
        <v>41</v>
      </c>
    </row>
    <row r="501" spans="1:11" x14ac:dyDescent="0.35">
      <c r="A501" s="2">
        <v>45861</v>
      </c>
      <c r="B501" s="2" t="s">
        <v>11</v>
      </c>
      <c r="C501" s="2" t="s">
        <v>17</v>
      </c>
      <c r="D501" s="3">
        <v>0.97653624273966289</v>
      </c>
      <c r="E501" s="3">
        <v>2101</v>
      </c>
      <c r="F501" s="3">
        <v>94</v>
      </c>
      <c r="G501" s="3">
        <v>15</v>
      </c>
      <c r="H501" s="3">
        <v>3919</v>
      </c>
      <c r="I501" s="3">
        <v>2029</v>
      </c>
      <c r="J501" s="3">
        <v>2.3480000000000001E-2</v>
      </c>
      <c r="K501" s="2" t="s">
        <v>41</v>
      </c>
    </row>
    <row r="502" spans="1:11" x14ac:dyDescent="0.35">
      <c r="A502" s="2">
        <v>45862</v>
      </c>
      <c r="B502" s="2" t="s">
        <v>11</v>
      </c>
      <c r="C502" s="2" t="s">
        <v>17</v>
      </c>
      <c r="D502" s="3">
        <v>0.96692163111569929</v>
      </c>
      <c r="E502" s="3">
        <v>2104</v>
      </c>
      <c r="F502" s="3">
        <v>65</v>
      </c>
      <c r="G502" s="3">
        <v>40</v>
      </c>
      <c r="H502" s="3">
        <v>2484</v>
      </c>
      <c r="I502" s="3">
        <v>2215</v>
      </c>
      <c r="J502" s="3">
        <v>2.564E-2</v>
      </c>
      <c r="K502" s="2" t="s">
        <v>41</v>
      </c>
    </row>
    <row r="503" spans="1:11" x14ac:dyDescent="0.35">
      <c r="A503" s="2">
        <v>45863</v>
      </c>
      <c r="B503" s="2" t="s">
        <v>11</v>
      </c>
      <c r="C503" s="2" t="s">
        <v>17</v>
      </c>
      <c r="D503" s="3">
        <v>0.87018283126197205</v>
      </c>
      <c r="E503" s="3">
        <v>2152</v>
      </c>
      <c r="F503" s="3">
        <v>57</v>
      </c>
      <c r="G503" s="3">
        <v>20</v>
      </c>
      <c r="H503" s="3">
        <v>2081</v>
      </c>
      <c r="I503" s="3">
        <v>2338</v>
      </c>
      <c r="J503" s="3">
        <v>2.7060000000000001E-2</v>
      </c>
      <c r="K503" s="2" t="s">
        <v>41</v>
      </c>
    </row>
    <row r="504" spans="1:11" x14ac:dyDescent="0.35">
      <c r="A504" s="2">
        <v>45864</v>
      </c>
      <c r="B504" s="2" t="s">
        <v>11</v>
      </c>
      <c r="C504" s="2" t="s">
        <v>17</v>
      </c>
      <c r="D504" s="3">
        <v>0.91941990483902736</v>
      </c>
      <c r="E504" s="3">
        <v>2215</v>
      </c>
      <c r="F504" s="3">
        <v>86</v>
      </c>
      <c r="G504" s="3">
        <v>25</v>
      </c>
      <c r="H504" s="3">
        <v>2760</v>
      </c>
      <c r="I504" s="3">
        <v>2270</v>
      </c>
      <c r="J504" s="3">
        <v>2.6270000000000002E-2</v>
      </c>
      <c r="K504" s="2" t="s">
        <v>41</v>
      </c>
    </row>
    <row r="505" spans="1:11" x14ac:dyDescent="0.35">
      <c r="A505" s="2">
        <v>45865</v>
      </c>
      <c r="B505" s="2" t="s">
        <v>11</v>
      </c>
      <c r="C505" s="2" t="s">
        <v>17</v>
      </c>
      <c r="D505" s="3">
        <v>0.88996949762512689</v>
      </c>
      <c r="E505" s="3">
        <v>622</v>
      </c>
      <c r="F505" s="3">
        <v>4</v>
      </c>
      <c r="G505" s="3">
        <v>7</v>
      </c>
      <c r="H505" s="3">
        <v>1937</v>
      </c>
      <c r="I505" s="3">
        <v>488</v>
      </c>
      <c r="J505" s="3">
        <v>5.6499999999999996E-3</v>
      </c>
      <c r="K505" s="2" t="s">
        <v>40</v>
      </c>
    </row>
    <row r="506" spans="1:11" x14ac:dyDescent="0.35">
      <c r="A506" s="2">
        <v>45866</v>
      </c>
      <c r="B506" s="2" t="s">
        <v>11</v>
      </c>
      <c r="C506" s="2" t="s">
        <v>17</v>
      </c>
      <c r="D506" s="3">
        <v>0.88488549107933101</v>
      </c>
      <c r="E506" s="3">
        <v>1333</v>
      </c>
      <c r="F506" s="3">
        <v>22</v>
      </c>
      <c r="G506" s="3">
        <v>14</v>
      </c>
      <c r="H506" s="3">
        <v>2044</v>
      </c>
      <c r="I506" s="3">
        <v>1279</v>
      </c>
      <c r="J506" s="3">
        <v>1.4800000000000001E-2</v>
      </c>
      <c r="K506" s="2" t="s">
        <v>41</v>
      </c>
    </row>
    <row r="507" spans="1:11" x14ac:dyDescent="0.35">
      <c r="A507" s="2">
        <v>45867</v>
      </c>
      <c r="B507" s="2" t="s">
        <v>11</v>
      </c>
      <c r="C507" s="2" t="s">
        <v>17</v>
      </c>
      <c r="D507" s="3">
        <v>0.8991243346618818</v>
      </c>
      <c r="E507" s="3">
        <v>1367</v>
      </c>
      <c r="F507" s="3">
        <v>25</v>
      </c>
      <c r="G507" s="3">
        <v>7</v>
      </c>
      <c r="H507" s="3">
        <v>2758</v>
      </c>
      <c r="I507" s="3">
        <v>1261</v>
      </c>
      <c r="J507" s="3">
        <v>1.4590000000000001E-2</v>
      </c>
      <c r="K507" s="2" t="s">
        <v>41</v>
      </c>
    </row>
    <row r="508" spans="1:11" x14ac:dyDescent="0.35">
      <c r="A508" s="2">
        <v>45868</v>
      </c>
      <c r="B508" s="2" t="s">
        <v>11</v>
      </c>
      <c r="C508" s="2" t="s">
        <v>17</v>
      </c>
      <c r="D508" s="3">
        <v>0.99232868900730109</v>
      </c>
      <c r="E508" s="3">
        <v>1093</v>
      </c>
      <c r="F508" s="3">
        <v>36</v>
      </c>
      <c r="G508" s="3">
        <v>29</v>
      </c>
      <c r="H508" s="3">
        <v>3424</v>
      </c>
      <c r="I508" s="3">
        <v>1085</v>
      </c>
      <c r="J508" s="3">
        <v>1.256E-2</v>
      </c>
      <c r="K508" s="2" t="s">
        <v>41</v>
      </c>
    </row>
    <row r="509" spans="1:11" x14ac:dyDescent="0.35">
      <c r="A509" s="2">
        <v>45869</v>
      </c>
      <c r="B509" s="2" t="s">
        <v>11</v>
      </c>
      <c r="C509" s="2" t="s">
        <v>17</v>
      </c>
      <c r="D509" s="3">
        <v>0.89925418075070329</v>
      </c>
      <c r="E509" s="3">
        <v>1420</v>
      </c>
      <c r="F509" s="3">
        <v>38</v>
      </c>
      <c r="G509" s="3">
        <v>40</v>
      </c>
      <c r="H509" s="3">
        <v>3401</v>
      </c>
      <c r="I509" s="3">
        <v>1415</v>
      </c>
      <c r="J509" s="3">
        <v>1.6379999999999999E-2</v>
      </c>
      <c r="K509" s="2" t="s">
        <v>41</v>
      </c>
    </row>
    <row r="510" spans="1:11" x14ac:dyDescent="0.35">
      <c r="A510" s="2">
        <v>45839</v>
      </c>
      <c r="B510" s="2" t="s">
        <v>18</v>
      </c>
      <c r="C510" s="2" t="s">
        <v>19</v>
      </c>
      <c r="D510" s="3">
        <v>0.97065877419206159</v>
      </c>
      <c r="E510" s="3">
        <v>1805</v>
      </c>
      <c r="F510" s="3">
        <v>49</v>
      </c>
      <c r="G510" s="3">
        <v>28</v>
      </c>
      <c r="H510" s="3">
        <v>3076</v>
      </c>
      <c r="I510" s="3">
        <v>1858</v>
      </c>
      <c r="J510" s="3">
        <v>2.1499999999999998E-2</v>
      </c>
      <c r="K510" s="2" t="s">
        <v>41</v>
      </c>
    </row>
    <row r="511" spans="1:11" x14ac:dyDescent="0.35">
      <c r="A511" s="2">
        <v>45840</v>
      </c>
      <c r="B511" s="2" t="s">
        <v>18</v>
      </c>
      <c r="C511" s="2" t="s">
        <v>19</v>
      </c>
      <c r="D511" s="3">
        <v>0.8932233421273692</v>
      </c>
      <c r="E511" s="3">
        <v>853</v>
      </c>
      <c r="F511" s="3">
        <v>30</v>
      </c>
      <c r="G511" s="3">
        <v>0</v>
      </c>
      <c r="H511" s="3">
        <v>849</v>
      </c>
      <c r="I511" s="3">
        <v>891</v>
      </c>
      <c r="J511" s="3">
        <v>1.031E-2</v>
      </c>
      <c r="K511" s="2" t="s">
        <v>13</v>
      </c>
    </row>
    <row r="512" spans="1:11" x14ac:dyDescent="0.35">
      <c r="A512" s="2">
        <v>45841</v>
      </c>
      <c r="B512" s="2" t="s">
        <v>18</v>
      </c>
      <c r="C512" s="2" t="s">
        <v>19</v>
      </c>
      <c r="D512" s="3">
        <v>0.97910786024888408</v>
      </c>
      <c r="E512" s="3">
        <v>1889</v>
      </c>
      <c r="F512" s="3">
        <v>86</v>
      </c>
      <c r="G512" s="3">
        <v>7</v>
      </c>
      <c r="H512" s="3">
        <v>3812</v>
      </c>
      <c r="I512" s="3">
        <v>1934</v>
      </c>
      <c r="J512" s="3">
        <v>2.2380000000000001E-2</v>
      </c>
      <c r="K512" s="2" t="s">
        <v>41</v>
      </c>
    </row>
    <row r="513" spans="1:11" x14ac:dyDescent="0.35">
      <c r="A513" s="2">
        <v>45842</v>
      </c>
      <c r="B513" s="2" t="s">
        <v>18</v>
      </c>
      <c r="C513" s="2" t="s">
        <v>19</v>
      </c>
      <c r="D513" s="3">
        <v>0.86426436223449021</v>
      </c>
      <c r="E513" s="3">
        <v>1743</v>
      </c>
      <c r="F513" s="3">
        <v>63</v>
      </c>
      <c r="G513" s="3">
        <v>30</v>
      </c>
      <c r="H513" s="3">
        <v>383</v>
      </c>
      <c r="I513" s="3">
        <v>1752</v>
      </c>
      <c r="J513" s="3">
        <v>2.0279999999999999E-2</v>
      </c>
      <c r="K513" s="2" t="s">
        <v>13</v>
      </c>
    </row>
    <row r="514" spans="1:11" x14ac:dyDescent="0.35">
      <c r="A514" s="2">
        <v>45843</v>
      </c>
      <c r="B514" s="2" t="s">
        <v>18</v>
      </c>
      <c r="C514" s="2" t="s">
        <v>19</v>
      </c>
      <c r="D514" s="3">
        <v>0.87061118950567029</v>
      </c>
      <c r="E514" s="3">
        <v>2371</v>
      </c>
      <c r="F514" s="3">
        <v>113</v>
      </c>
      <c r="G514" s="3">
        <v>68</v>
      </c>
      <c r="H514" s="3">
        <v>719</v>
      </c>
      <c r="I514" s="3">
        <v>2491</v>
      </c>
      <c r="J514" s="3">
        <v>2.8830000000000001E-2</v>
      </c>
      <c r="K514" s="2" t="s">
        <v>13</v>
      </c>
    </row>
    <row r="515" spans="1:11" x14ac:dyDescent="0.35">
      <c r="A515" s="2">
        <v>45844</v>
      </c>
      <c r="B515" s="2" t="s">
        <v>18</v>
      </c>
      <c r="C515" s="2" t="s">
        <v>19</v>
      </c>
      <c r="D515" s="3">
        <v>0.93905230066995315</v>
      </c>
      <c r="E515" s="3">
        <v>1390</v>
      </c>
      <c r="F515" s="3">
        <v>54</v>
      </c>
      <c r="G515" s="3">
        <v>40</v>
      </c>
      <c r="H515" s="3">
        <v>3190</v>
      </c>
      <c r="I515" s="3">
        <v>1562</v>
      </c>
      <c r="J515" s="3">
        <v>1.8079999999999999E-2</v>
      </c>
      <c r="K515" s="2" t="s">
        <v>41</v>
      </c>
    </row>
    <row r="516" spans="1:11" x14ac:dyDescent="0.35">
      <c r="A516" s="2">
        <v>45845</v>
      </c>
      <c r="B516" s="2" t="s">
        <v>18</v>
      </c>
      <c r="C516" s="2" t="s">
        <v>19</v>
      </c>
      <c r="D516" s="3">
        <v>0.88800750307587806</v>
      </c>
      <c r="E516" s="3">
        <v>2392</v>
      </c>
      <c r="F516" s="3">
        <v>85</v>
      </c>
      <c r="G516" s="3">
        <v>41</v>
      </c>
      <c r="H516" s="3">
        <v>248</v>
      </c>
      <c r="I516" s="3">
        <v>2230</v>
      </c>
      <c r="J516" s="3">
        <v>2.581E-2</v>
      </c>
      <c r="K516" s="2" t="s">
        <v>13</v>
      </c>
    </row>
    <row r="517" spans="1:11" x14ac:dyDescent="0.35">
      <c r="A517" s="2">
        <v>45846</v>
      </c>
      <c r="B517" s="2" t="s">
        <v>18</v>
      </c>
      <c r="C517" s="2" t="s">
        <v>19</v>
      </c>
      <c r="D517" s="3">
        <v>0.94242485500361817</v>
      </c>
      <c r="E517" s="3">
        <v>835</v>
      </c>
      <c r="F517" s="3">
        <v>7</v>
      </c>
      <c r="G517" s="3">
        <v>3</v>
      </c>
      <c r="H517" s="3">
        <v>2281</v>
      </c>
      <c r="I517" s="3">
        <v>638</v>
      </c>
      <c r="J517" s="3">
        <v>7.3800000000000003E-3</v>
      </c>
      <c r="K517" s="2" t="s">
        <v>41</v>
      </c>
    </row>
    <row r="518" spans="1:11" x14ac:dyDescent="0.35">
      <c r="A518" s="2">
        <v>45847</v>
      </c>
      <c r="B518" s="2" t="s">
        <v>18</v>
      </c>
      <c r="C518" s="2" t="s">
        <v>19</v>
      </c>
      <c r="D518" s="3">
        <v>0.91989777294718411</v>
      </c>
      <c r="E518" s="3">
        <v>1644</v>
      </c>
      <c r="F518" s="3">
        <v>55</v>
      </c>
      <c r="G518" s="3">
        <v>25</v>
      </c>
      <c r="H518" s="3">
        <v>2924</v>
      </c>
      <c r="I518" s="3">
        <v>1749</v>
      </c>
      <c r="J518" s="3">
        <v>2.0240000000000001E-2</v>
      </c>
      <c r="K518" s="2" t="s">
        <v>41</v>
      </c>
    </row>
    <row r="519" spans="1:11" x14ac:dyDescent="0.35">
      <c r="A519" s="2">
        <v>45848</v>
      </c>
      <c r="B519" s="2" t="s">
        <v>18</v>
      </c>
      <c r="C519" s="2" t="s">
        <v>19</v>
      </c>
      <c r="D519" s="3">
        <v>0.96988670747681005</v>
      </c>
      <c r="E519" s="3">
        <v>1535</v>
      </c>
      <c r="F519" s="3">
        <v>37</v>
      </c>
      <c r="G519" s="3">
        <v>10</v>
      </c>
      <c r="H519" s="3">
        <v>2418</v>
      </c>
      <c r="I519" s="3">
        <v>1390</v>
      </c>
      <c r="J519" s="3">
        <v>1.609E-2</v>
      </c>
      <c r="K519" s="2" t="s">
        <v>41</v>
      </c>
    </row>
    <row r="520" spans="1:11" x14ac:dyDescent="0.35">
      <c r="A520" s="2">
        <v>45849</v>
      </c>
      <c r="B520" s="2" t="s">
        <v>18</v>
      </c>
      <c r="C520" s="2" t="s">
        <v>19</v>
      </c>
      <c r="D520" s="3">
        <v>0.86796003827516843</v>
      </c>
      <c r="E520" s="3">
        <v>2362</v>
      </c>
      <c r="F520" s="3">
        <v>92</v>
      </c>
      <c r="G520" s="3">
        <v>8</v>
      </c>
      <c r="H520" s="3">
        <v>2898</v>
      </c>
      <c r="I520" s="3">
        <v>2197</v>
      </c>
      <c r="J520" s="3">
        <v>2.5430000000000001E-2</v>
      </c>
      <c r="K520" s="2" t="s">
        <v>41</v>
      </c>
    </row>
    <row r="521" spans="1:11" x14ac:dyDescent="0.35">
      <c r="A521" s="2">
        <v>45850</v>
      </c>
      <c r="B521" s="2" t="s">
        <v>18</v>
      </c>
      <c r="C521" s="2" t="s">
        <v>19</v>
      </c>
      <c r="D521" s="3">
        <v>0.94867949275607921</v>
      </c>
      <c r="E521" s="3">
        <v>1957</v>
      </c>
      <c r="F521" s="3">
        <v>40</v>
      </c>
      <c r="G521" s="3">
        <v>53</v>
      </c>
      <c r="H521" s="3">
        <v>3108</v>
      </c>
      <c r="I521" s="3">
        <v>1840</v>
      </c>
      <c r="J521" s="3">
        <v>2.1299999999999999E-2</v>
      </c>
      <c r="K521" s="2" t="s">
        <v>41</v>
      </c>
    </row>
    <row r="522" spans="1:11" x14ac:dyDescent="0.35">
      <c r="A522" s="2">
        <v>45851</v>
      </c>
      <c r="B522" s="2" t="s">
        <v>18</v>
      </c>
      <c r="C522" s="2" t="s">
        <v>19</v>
      </c>
      <c r="D522" s="3">
        <v>0.90004566374923567</v>
      </c>
      <c r="E522" s="3">
        <v>1842</v>
      </c>
      <c r="F522" s="3">
        <v>67</v>
      </c>
      <c r="G522" s="3">
        <v>49</v>
      </c>
      <c r="H522" s="3">
        <v>3277</v>
      </c>
      <c r="I522" s="3">
        <v>1947</v>
      </c>
      <c r="J522" s="3">
        <v>2.2530000000000001E-2</v>
      </c>
      <c r="K522" s="2" t="s">
        <v>41</v>
      </c>
    </row>
    <row r="523" spans="1:11" x14ac:dyDescent="0.35">
      <c r="A523" s="2">
        <v>45852</v>
      </c>
      <c r="B523" s="2" t="s">
        <v>18</v>
      </c>
      <c r="C523" s="2" t="s">
        <v>19</v>
      </c>
      <c r="D523" s="3">
        <v>0.89058024113652634</v>
      </c>
      <c r="E523" s="3">
        <v>2090</v>
      </c>
      <c r="F523" s="3">
        <v>37</v>
      </c>
      <c r="G523" s="3">
        <v>32</v>
      </c>
      <c r="H523" s="3">
        <v>1292</v>
      </c>
      <c r="I523" s="3">
        <v>2015</v>
      </c>
      <c r="J523" s="3">
        <v>2.332E-2</v>
      </c>
      <c r="K523" s="2" t="s">
        <v>13</v>
      </c>
    </row>
    <row r="524" spans="1:11" x14ac:dyDescent="0.35">
      <c r="A524" s="2">
        <v>45853</v>
      </c>
      <c r="B524" s="2" t="s">
        <v>18</v>
      </c>
      <c r="C524" s="2" t="s">
        <v>19</v>
      </c>
      <c r="D524" s="3">
        <v>0.87216750588132874</v>
      </c>
      <c r="E524" s="3">
        <v>815</v>
      </c>
      <c r="F524" s="3">
        <v>3</v>
      </c>
      <c r="G524" s="3">
        <v>22</v>
      </c>
      <c r="H524" s="3">
        <v>2242</v>
      </c>
      <c r="I524" s="3">
        <v>790</v>
      </c>
      <c r="J524" s="3">
        <v>9.1400000000000006E-3</v>
      </c>
      <c r="K524" s="2" t="s">
        <v>41</v>
      </c>
    </row>
    <row r="525" spans="1:11" x14ac:dyDescent="0.35">
      <c r="A525" s="2">
        <v>45854</v>
      </c>
      <c r="B525" s="2" t="s">
        <v>18</v>
      </c>
      <c r="C525" s="2" t="s">
        <v>19</v>
      </c>
      <c r="D525" s="3">
        <v>0.90749797341661143</v>
      </c>
      <c r="E525" s="3">
        <v>755</v>
      </c>
      <c r="F525" s="3">
        <v>26</v>
      </c>
      <c r="G525" s="3">
        <v>3</v>
      </c>
      <c r="H525" s="3">
        <v>2234</v>
      </c>
      <c r="I525" s="3">
        <v>934</v>
      </c>
      <c r="J525" s="3">
        <v>1.081E-2</v>
      </c>
      <c r="K525" s="2" t="s">
        <v>41</v>
      </c>
    </row>
    <row r="526" spans="1:11" x14ac:dyDescent="0.35">
      <c r="A526" s="2">
        <v>45855</v>
      </c>
      <c r="B526" s="2" t="s">
        <v>18</v>
      </c>
      <c r="C526" s="2" t="s">
        <v>19</v>
      </c>
      <c r="D526" s="3">
        <v>0.96704522408640881</v>
      </c>
      <c r="E526" s="3">
        <v>2372</v>
      </c>
      <c r="F526" s="3">
        <v>72</v>
      </c>
      <c r="G526" s="3">
        <v>34</v>
      </c>
      <c r="H526" s="3">
        <v>602</v>
      </c>
      <c r="I526" s="3">
        <v>2322</v>
      </c>
      <c r="J526" s="3">
        <v>2.6880000000000001E-2</v>
      </c>
      <c r="K526" s="2" t="s">
        <v>13</v>
      </c>
    </row>
    <row r="527" spans="1:11" x14ac:dyDescent="0.35">
      <c r="A527" s="2">
        <v>45856</v>
      </c>
      <c r="B527" s="2" t="s">
        <v>18</v>
      </c>
      <c r="C527" s="2" t="s">
        <v>19</v>
      </c>
      <c r="D527" s="3">
        <v>0.99799473173864828</v>
      </c>
      <c r="E527" s="3">
        <v>509</v>
      </c>
      <c r="F527" s="3">
        <v>17</v>
      </c>
      <c r="G527" s="3">
        <v>12</v>
      </c>
      <c r="H527" s="3">
        <v>3807</v>
      </c>
      <c r="I527" s="3">
        <v>478</v>
      </c>
      <c r="J527" s="3">
        <v>5.5300000000000002E-3</v>
      </c>
      <c r="K527" s="2" t="s">
        <v>41</v>
      </c>
    </row>
    <row r="528" spans="1:11" x14ac:dyDescent="0.35">
      <c r="A528" s="2">
        <v>45857</v>
      </c>
      <c r="B528" s="2" t="s">
        <v>18</v>
      </c>
      <c r="C528" s="2" t="s">
        <v>19</v>
      </c>
      <c r="D528" s="3">
        <v>0.97758005187861741</v>
      </c>
      <c r="E528" s="3">
        <v>736</v>
      </c>
      <c r="F528" s="3">
        <v>31</v>
      </c>
      <c r="G528" s="3">
        <v>14</v>
      </c>
      <c r="H528" s="3">
        <v>534</v>
      </c>
      <c r="I528" s="3">
        <v>584</v>
      </c>
      <c r="J528" s="3">
        <v>6.7600000000000004E-3</v>
      </c>
      <c r="K528" s="2" t="s">
        <v>13</v>
      </c>
    </row>
    <row r="529" spans="1:11" x14ac:dyDescent="0.35">
      <c r="A529" s="2">
        <v>45858</v>
      </c>
      <c r="B529" s="2" t="s">
        <v>18</v>
      </c>
      <c r="C529" s="2" t="s">
        <v>19</v>
      </c>
      <c r="D529" s="3">
        <v>0.93823869999538312</v>
      </c>
      <c r="E529" s="3">
        <v>564</v>
      </c>
      <c r="F529" s="3">
        <v>19</v>
      </c>
      <c r="G529" s="3">
        <v>8</v>
      </c>
      <c r="H529" s="3">
        <v>98</v>
      </c>
      <c r="I529" s="3">
        <v>402</v>
      </c>
      <c r="J529" s="3">
        <v>4.6499999999999996E-3</v>
      </c>
      <c r="K529" s="2" t="s">
        <v>13</v>
      </c>
    </row>
    <row r="530" spans="1:11" x14ac:dyDescent="0.35">
      <c r="A530" s="2">
        <v>45859</v>
      </c>
      <c r="B530" s="2" t="s">
        <v>18</v>
      </c>
      <c r="C530" s="2" t="s">
        <v>19</v>
      </c>
      <c r="D530" s="3">
        <v>0.97380992667944821</v>
      </c>
      <c r="E530" s="3">
        <v>1408</v>
      </c>
      <c r="F530" s="3">
        <v>30</v>
      </c>
      <c r="G530" s="3">
        <v>12</v>
      </c>
      <c r="H530" s="3">
        <v>3874</v>
      </c>
      <c r="I530" s="3">
        <v>1391</v>
      </c>
      <c r="J530" s="3">
        <v>1.61E-2</v>
      </c>
      <c r="K530" s="2" t="s">
        <v>41</v>
      </c>
    </row>
    <row r="531" spans="1:11" x14ac:dyDescent="0.35">
      <c r="A531" s="2">
        <v>45860</v>
      </c>
      <c r="B531" s="2" t="s">
        <v>18</v>
      </c>
      <c r="C531" s="2" t="s">
        <v>19</v>
      </c>
      <c r="D531" s="3">
        <v>0.91634711906018396</v>
      </c>
      <c r="E531" s="3">
        <v>524</v>
      </c>
      <c r="F531" s="3">
        <v>7</v>
      </c>
      <c r="G531" s="3">
        <v>7</v>
      </c>
      <c r="H531" s="3">
        <v>3677</v>
      </c>
      <c r="I531" s="3">
        <v>619</v>
      </c>
      <c r="J531" s="3">
        <v>7.1599999999999997E-3</v>
      </c>
      <c r="K531" s="2" t="s">
        <v>41</v>
      </c>
    </row>
    <row r="532" spans="1:11" x14ac:dyDescent="0.35">
      <c r="A532" s="2">
        <v>45861</v>
      </c>
      <c r="B532" s="2" t="s">
        <v>18</v>
      </c>
      <c r="C532" s="2" t="s">
        <v>19</v>
      </c>
      <c r="D532" s="3">
        <v>0.8665882616494166</v>
      </c>
      <c r="E532" s="3">
        <v>2062</v>
      </c>
      <c r="F532" s="3">
        <v>40</v>
      </c>
      <c r="G532" s="3">
        <v>60</v>
      </c>
      <c r="H532" s="3">
        <v>224</v>
      </c>
      <c r="I532" s="3">
        <v>2213</v>
      </c>
      <c r="J532" s="3">
        <v>2.5610000000000001E-2</v>
      </c>
      <c r="K532" s="2" t="s">
        <v>13</v>
      </c>
    </row>
    <row r="533" spans="1:11" x14ac:dyDescent="0.35">
      <c r="A533" s="2">
        <v>45862</v>
      </c>
      <c r="B533" s="2" t="s">
        <v>18</v>
      </c>
      <c r="C533" s="2" t="s">
        <v>19</v>
      </c>
      <c r="D533" s="3">
        <v>0.89258626567960586</v>
      </c>
      <c r="E533" s="3">
        <v>2055</v>
      </c>
      <c r="F533" s="3">
        <v>85</v>
      </c>
      <c r="G533" s="3">
        <v>2</v>
      </c>
      <c r="H533" s="3">
        <v>470</v>
      </c>
      <c r="I533" s="3">
        <v>2121</v>
      </c>
      <c r="J533" s="3">
        <v>2.4549999999999999E-2</v>
      </c>
      <c r="K533" s="2" t="s">
        <v>13</v>
      </c>
    </row>
    <row r="534" spans="1:11" x14ac:dyDescent="0.35">
      <c r="A534" s="2">
        <v>45863</v>
      </c>
      <c r="B534" s="2" t="s">
        <v>18</v>
      </c>
      <c r="C534" s="2" t="s">
        <v>19</v>
      </c>
      <c r="D534" s="3">
        <v>0.94985271041598052</v>
      </c>
      <c r="E534" s="3">
        <v>2498</v>
      </c>
      <c r="F534" s="3">
        <v>16</v>
      </c>
      <c r="G534" s="3">
        <v>48</v>
      </c>
      <c r="H534" s="3">
        <v>2512</v>
      </c>
      <c r="I534" s="3">
        <v>2334</v>
      </c>
      <c r="J534" s="3">
        <v>2.7009999999999999E-2</v>
      </c>
      <c r="K534" s="2" t="s">
        <v>41</v>
      </c>
    </row>
    <row r="535" spans="1:11" x14ac:dyDescent="0.35">
      <c r="A535" s="2">
        <v>45864</v>
      </c>
      <c r="B535" s="2" t="s">
        <v>18</v>
      </c>
      <c r="C535" s="2" t="s">
        <v>19</v>
      </c>
      <c r="D535" s="3">
        <v>0.98455500983449373</v>
      </c>
      <c r="E535" s="3">
        <v>2226</v>
      </c>
      <c r="F535" s="3">
        <v>3</v>
      </c>
      <c r="G535" s="3">
        <v>16</v>
      </c>
      <c r="H535" s="3">
        <v>1001</v>
      </c>
      <c r="I535" s="3">
        <v>2207</v>
      </c>
      <c r="J535" s="3">
        <v>2.554E-2</v>
      </c>
      <c r="K535" s="2" t="s">
        <v>13</v>
      </c>
    </row>
    <row r="536" spans="1:11" x14ac:dyDescent="0.35">
      <c r="A536" s="2">
        <v>45865</v>
      </c>
      <c r="B536" s="2" t="s">
        <v>18</v>
      </c>
      <c r="C536" s="2" t="s">
        <v>19</v>
      </c>
      <c r="D536" s="3">
        <v>0.96651519110383277</v>
      </c>
      <c r="E536" s="3">
        <v>786</v>
      </c>
      <c r="F536" s="3">
        <v>31</v>
      </c>
      <c r="G536" s="3">
        <v>4</v>
      </c>
      <c r="H536" s="3">
        <v>107</v>
      </c>
      <c r="I536" s="3">
        <v>950</v>
      </c>
      <c r="J536" s="3">
        <v>1.0999999999999999E-2</v>
      </c>
      <c r="K536" s="2" t="s">
        <v>13</v>
      </c>
    </row>
    <row r="537" spans="1:11" x14ac:dyDescent="0.35">
      <c r="A537" s="2">
        <v>45866</v>
      </c>
      <c r="B537" s="2" t="s">
        <v>18</v>
      </c>
      <c r="C537" s="2" t="s">
        <v>19</v>
      </c>
      <c r="D537" s="3">
        <v>0.94844035589912346</v>
      </c>
      <c r="E537" s="3">
        <v>2318</v>
      </c>
      <c r="F537" s="3">
        <v>4</v>
      </c>
      <c r="G537" s="3">
        <v>0</v>
      </c>
      <c r="H537" s="3">
        <v>71</v>
      </c>
      <c r="I537" s="3">
        <v>2180</v>
      </c>
      <c r="J537" s="3">
        <v>2.5229999999999999E-2</v>
      </c>
      <c r="K537" s="2" t="s">
        <v>13</v>
      </c>
    </row>
    <row r="538" spans="1:11" x14ac:dyDescent="0.35">
      <c r="A538" s="2">
        <v>45867</v>
      </c>
      <c r="B538" s="2" t="s">
        <v>18</v>
      </c>
      <c r="C538" s="2" t="s">
        <v>19</v>
      </c>
      <c r="D538" s="3">
        <v>0.9408887766471592</v>
      </c>
      <c r="E538" s="3">
        <v>603</v>
      </c>
      <c r="F538" s="3">
        <v>29</v>
      </c>
      <c r="G538" s="3">
        <v>14</v>
      </c>
      <c r="H538" s="3">
        <v>3854</v>
      </c>
      <c r="I538" s="3">
        <v>498</v>
      </c>
      <c r="J538" s="3">
        <v>5.7600000000000004E-3</v>
      </c>
      <c r="K538" s="2" t="s">
        <v>41</v>
      </c>
    </row>
    <row r="539" spans="1:11" x14ac:dyDescent="0.35">
      <c r="A539" s="2">
        <v>45868</v>
      </c>
      <c r="B539" s="2" t="s">
        <v>18</v>
      </c>
      <c r="C539" s="2" t="s">
        <v>19</v>
      </c>
      <c r="D539" s="3">
        <v>0.97741132643846096</v>
      </c>
      <c r="E539" s="3">
        <v>989</v>
      </c>
      <c r="F539" s="3">
        <v>2</v>
      </c>
      <c r="G539" s="3">
        <v>19</v>
      </c>
      <c r="H539" s="3">
        <v>3213</v>
      </c>
      <c r="I539" s="3">
        <v>1176</v>
      </c>
      <c r="J539" s="3">
        <v>1.3610000000000001E-2</v>
      </c>
      <c r="K539" s="2" t="s">
        <v>41</v>
      </c>
    </row>
    <row r="540" spans="1:11" x14ac:dyDescent="0.35">
      <c r="A540" s="2">
        <v>45869</v>
      </c>
      <c r="B540" s="2" t="s">
        <v>18</v>
      </c>
      <c r="C540" s="2" t="s">
        <v>19</v>
      </c>
      <c r="D540" s="3">
        <v>0.96581625986565711</v>
      </c>
      <c r="E540" s="3">
        <v>2355</v>
      </c>
      <c r="F540" s="3">
        <v>98</v>
      </c>
      <c r="G540" s="3">
        <v>48</v>
      </c>
      <c r="H540" s="3">
        <v>3288</v>
      </c>
      <c r="I540" s="3">
        <v>2490</v>
      </c>
      <c r="J540" s="3">
        <v>2.8819999999999998E-2</v>
      </c>
      <c r="K540" s="2" t="s">
        <v>41</v>
      </c>
    </row>
    <row r="541" spans="1:11" x14ac:dyDescent="0.35">
      <c r="A541" s="2">
        <v>45839</v>
      </c>
      <c r="B541" s="2" t="s">
        <v>18</v>
      </c>
      <c r="C541" s="2" t="s">
        <v>20</v>
      </c>
      <c r="D541" s="3">
        <v>0.85602269493205996</v>
      </c>
      <c r="E541" s="3">
        <v>1412</v>
      </c>
      <c r="F541" s="3">
        <v>14</v>
      </c>
      <c r="G541" s="3">
        <v>4</v>
      </c>
      <c r="H541" s="3">
        <v>543</v>
      </c>
      <c r="I541" s="3">
        <v>1490</v>
      </c>
      <c r="J541" s="3">
        <v>1.7250000000000001E-2</v>
      </c>
      <c r="K541" s="2" t="s">
        <v>13</v>
      </c>
    </row>
    <row r="542" spans="1:11" x14ac:dyDescent="0.35">
      <c r="A542" s="2">
        <v>45840</v>
      </c>
      <c r="B542" s="2" t="s">
        <v>18</v>
      </c>
      <c r="C542" s="2" t="s">
        <v>20</v>
      </c>
      <c r="D542" s="3">
        <v>0.96177821924932672</v>
      </c>
      <c r="E542" s="3">
        <v>1509</v>
      </c>
      <c r="F542" s="3">
        <v>41</v>
      </c>
      <c r="G542" s="3">
        <v>28</v>
      </c>
      <c r="H542" s="3">
        <v>389</v>
      </c>
      <c r="I542" s="3">
        <v>1649</v>
      </c>
      <c r="J542" s="3">
        <v>1.9089999999999999E-2</v>
      </c>
      <c r="K542" s="2" t="s">
        <v>13</v>
      </c>
    </row>
    <row r="543" spans="1:11" x14ac:dyDescent="0.35">
      <c r="A543" s="2">
        <v>45841</v>
      </c>
      <c r="B543" s="2" t="s">
        <v>18</v>
      </c>
      <c r="C543" s="2" t="s">
        <v>20</v>
      </c>
      <c r="D543" s="3">
        <v>0.87328194886616362</v>
      </c>
      <c r="E543" s="3">
        <v>2126</v>
      </c>
      <c r="F543" s="3">
        <v>77</v>
      </c>
      <c r="G543" s="3">
        <v>3</v>
      </c>
      <c r="H543" s="3">
        <v>812</v>
      </c>
      <c r="I543" s="3">
        <v>1932</v>
      </c>
      <c r="J543" s="3">
        <v>2.2360000000000001E-2</v>
      </c>
      <c r="K543" s="2" t="s">
        <v>13</v>
      </c>
    </row>
    <row r="544" spans="1:11" x14ac:dyDescent="0.35">
      <c r="A544" s="2">
        <v>45842</v>
      </c>
      <c r="B544" s="2" t="s">
        <v>18</v>
      </c>
      <c r="C544" s="2" t="s">
        <v>20</v>
      </c>
      <c r="D544" s="3">
        <v>0.95648570459219562</v>
      </c>
      <c r="E544" s="3">
        <v>1041</v>
      </c>
      <c r="F544" s="3">
        <v>27</v>
      </c>
      <c r="G544" s="3">
        <v>30</v>
      </c>
      <c r="H544" s="3">
        <v>3010</v>
      </c>
      <c r="I544" s="3">
        <v>1085</v>
      </c>
      <c r="J544" s="3">
        <v>1.256E-2</v>
      </c>
      <c r="K544" s="2" t="s">
        <v>41</v>
      </c>
    </row>
    <row r="545" spans="1:11" x14ac:dyDescent="0.35">
      <c r="A545" s="2">
        <v>45843</v>
      </c>
      <c r="B545" s="2" t="s">
        <v>18</v>
      </c>
      <c r="C545" s="2" t="s">
        <v>20</v>
      </c>
      <c r="D545" s="3">
        <v>0.85817504724869431</v>
      </c>
      <c r="E545" s="3">
        <v>640</v>
      </c>
      <c r="F545" s="3">
        <v>19</v>
      </c>
      <c r="G545" s="3">
        <v>0</v>
      </c>
      <c r="H545" s="3">
        <v>217</v>
      </c>
      <c r="I545" s="3">
        <v>527</v>
      </c>
      <c r="J545" s="3">
        <v>6.1000000000000004E-3</v>
      </c>
      <c r="K545" s="2" t="s">
        <v>13</v>
      </c>
    </row>
    <row r="546" spans="1:11" x14ac:dyDescent="0.35">
      <c r="A546" s="2">
        <v>45844</v>
      </c>
      <c r="B546" s="2" t="s">
        <v>18</v>
      </c>
      <c r="C546" s="2" t="s">
        <v>20</v>
      </c>
      <c r="D546" s="3">
        <v>0.95643674276509305</v>
      </c>
      <c r="E546" s="3">
        <v>2268</v>
      </c>
      <c r="F546" s="3">
        <v>46</v>
      </c>
      <c r="G546" s="3">
        <v>11</v>
      </c>
      <c r="H546" s="3">
        <v>1516</v>
      </c>
      <c r="I546" s="3">
        <v>2104</v>
      </c>
      <c r="J546" s="3">
        <v>2.435E-2</v>
      </c>
      <c r="K546" s="2" t="s">
        <v>40</v>
      </c>
    </row>
    <row r="547" spans="1:11" x14ac:dyDescent="0.35">
      <c r="A547" s="2">
        <v>45845</v>
      </c>
      <c r="B547" s="2" t="s">
        <v>18</v>
      </c>
      <c r="C547" s="2" t="s">
        <v>20</v>
      </c>
      <c r="D547" s="3">
        <v>0.87752998433204787</v>
      </c>
      <c r="E547" s="3">
        <v>1252</v>
      </c>
      <c r="F547" s="3">
        <v>60</v>
      </c>
      <c r="G547" s="3">
        <v>21</v>
      </c>
      <c r="H547" s="3">
        <v>1861</v>
      </c>
      <c r="I547" s="3">
        <v>1269</v>
      </c>
      <c r="J547" s="3">
        <v>1.469E-2</v>
      </c>
      <c r="K547" s="2" t="s">
        <v>40</v>
      </c>
    </row>
    <row r="548" spans="1:11" x14ac:dyDescent="0.35">
      <c r="A548" s="2">
        <v>45846</v>
      </c>
      <c r="B548" s="2" t="s">
        <v>18</v>
      </c>
      <c r="C548" s="2" t="s">
        <v>20</v>
      </c>
      <c r="D548" s="3">
        <v>0.94546125131616654</v>
      </c>
      <c r="E548" s="3">
        <v>2068</v>
      </c>
      <c r="F548" s="3">
        <v>89</v>
      </c>
      <c r="G548" s="3">
        <v>35</v>
      </c>
      <c r="H548" s="3">
        <v>1813</v>
      </c>
      <c r="I548" s="3">
        <v>1926</v>
      </c>
      <c r="J548" s="3">
        <v>2.2290000000000001E-2</v>
      </c>
      <c r="K548" s="2" t="s">
        <v>40</v>
      </c>
    </row>
    <row r="549" spans="1:11" x14ac:dyDescent="0.35">
      <c r="A549" s="2">
        <v>45847</v>
      </c>
      <c r="B549" s="2" t="s">
        <v>18</v>
      </c>
      <c r="C549" s="2" t="s">
        <v>20</v>
      </c>
      <c r="D549" s="3">
        <v>0.99190366803371433</v>
      </c>
      <c r="E549" s="3">
        <v>1582</v>
      </c>
      <c r="F549" s="3">
        <v>23</v>
      </c>
      <c r="G549" s="3">
        <v>19</v>
      </c>
      <c r="H549" s="3">
        <v>2333</v>
      </c>
      <c r="I549" s="3">
        <v>1597</v>
      </c>
      <c r="J549" s="3">
        <v>1.848E-2</v>
      </c>
      <c r="K549" s="2" t="s">
        <v>41</v>
      </c>
    </row>
    <row r="550" spans="1:11" x14ac:dyDescent="0.35">
      <c r="A550" s="2">
        <v>45848</v>
      </c>
      <c r="B550" s="2" t="s">
        <v>18</v>
      </c>
      <c r="C550" s="2" t="s">
        <v>20</v>
      </c>
      <c r="D550" s="3">
        <v>0.94738497328679627</v>
      </c>
      <c r="E550" s="3">
        <v>1899</v>
      </c>
      <c r="F550" s="3">
        <v>41</v>
      </c>
      <c r="G550" s="3">
        <v>52</v>
      </c>
      <c r="H550" s="3">
        <v>673</v>
      </c>
      <c r="I550" s="3">
        <v>1758</v>
      </c>
      <c r="J550" s="3">
        <v>2.035E-2</v>
      </c>
      <c r="K550" s="2" t="s">
        <v>13</v>
      </c>
    </row>
    <row r="551" spans="1:11" x14ac:dyDescent="0.35">
      <c r="A551" s="2">
        <v>45849</v>
      </c>
      <c r="B551" s="2" t="s">
        <v>18</v>
      </c>
      <c r="C551" s="2" t="s">
        <v>20</v>
      </c>
      <c r="D551" s="3">
        <v>0.9262529107670413</v>
      </c>
      <c r="E551" s="3">
        <v>1881</v>
      </c>
      <c r="F551" s="3">
        <v>37</v>
      </c>
      <c r="G551" s="3">
        <v>51</v>
      </c>
      <c r="H551" s="3">
        <v>1922</v>
      </c>
      <c r="I551" s="3">
        <v>1732</v>
      </c>
      <c r="J551" s="3">
        <v>2.0049999999999998E-2</v>
      </c>
      <c r="K551" s="2" t="s">
        <v>40</v>
      </c>
    </row>
    <row r="552" spans="1:11" x14ac:dyDescent="0.35">
      <c r="A552" s="2">
        <v>45850</v>
      </c>
      <c r="B552" s="2" t="s">
        <v>18</v>
      </c>
      <c r="C552" s="2" t="s">
        <v>20</v>
      </c>
      <c r="D552" s="3">
        <v>0.87011419148091473</v>
      </c>
      <c r="E552" s="3">
        <v>738</v>
      </c>
      <c r="F552" s="3">
        <v>34</v>
      </c>
      <c r="G552" s="3">
        <v>6</v>
      </c>
      <c r="H552" s="3">
        <v>418</v>
      </c>
      <c r="I552" s="3">
        <v>659</v>
      </c>
      <c r="J552" s="3">
        <v>7.6299999999999996E-3</v>
      </c>
      <c r="K552" s="2" t="s">
        <v>13</v>
      </c>
    </row>
    <row r="553" spans="1:11" x14ac:dyDescent="0.35">
      <c r="A553" s="2">
        <v>45851</v>
      </c>
      <c r="B553" s="2" t="s">
        <v>18</v>
      </c>
      <c r="C553" s="2" t="s">
        <v>20</v>
      </c>
      <c r="D553" s="3">
        <v>0.91418548205220251</v>
      </c>
      <c r="E553" s="3">
        <v>2071</v>
      </c>
      <c r="F553" s="3">
        <v>62</v>
      </c>
      <c r="G553" s="3">
        <v>24</v>
      </c>
      <c r="H553" s="3">
        <v>2556</v>
      </c>
      <c r="I553" s="3">
        <v>2259</v>
      </c>
      <c r="J553" s="3">
        <v>2.615E-2</v>
      </c>
      <c r="K553" s="2" t="s">
        <v>41</v>
      </c>
    </row>
    <row r="554" spans="1:11" x14ac:dyDescent="0.35">
      <c r="A554" s="2">
        <v>45852</v>
      </c>
      <c r="B554" s="2" t="s">
        <v>18</v>
      </c>
      <c r="C554" s="2" t="s">
        <v>20</v>
      </c>
      <c r="D554" s="3">
        <v>0.91131746641430456</v>
      </c>
      <c r="E554" s="3">
        <v>1323</v>
      </c>
      <c r="F554" s="3">
        <v>55</v>
      </c>
      <c r="G554" s="3">
        <v>8</v>
      </c>
      <c r="H554" s="3">
        <v>3799</v>
      </c>
      <c r="I554" s="3">
        <v>1358</v>
      </c>
      <c r="J554" s="3">
        <v>1.5720000000000001E-2</v>
      </c>
      <c r="K554" s="2" t="s">
        <v>41</v>
      </c>
    </row>
    <row r="555" spans="1:11" x14ac:dyDescent="0.35">
      <c r="A555" s="2">
        <v>45853</v>
      </c>
      <c r="B555" s="2" t="s">
        <v>18</v>
      </c>
      <c r="C555" s="2" t="s">
        <v>20</v>
      </c>
      <c r="D555" s="3">
        <v>0.89755613669758572</v>
      </c>
      <c r="E555" s="3">
        <v>2340</v>
      </c>
      <c r="F555" s="3">
        <v>4</v>
      </c>
      <c r="G555" s="3">
        <v>20</v>
      </c>
      <c r="H555" s="3">
        <v>1702</v>
      </c>
      <c r="I555" s="3">
        <v>2330</v>
      </c>
      <c r="J555" s="3">
        <v>2.6970000000000001E-2</v>
      </c>
      <c r="K555" s="2" t="s">
        <v>40</v>
      </c>
    </row>
    <row r="556" spans="1:11" x14ac:dyDescent="0.35">
      <c r="A556" s="2">
        <v>45854</v>
      </c>
      <c r="B556" s="2" t="s">
        <v>18</v>
      </c>
      <c r="C556" s="2" t="s">
        <v>20</v>
      </c>
      <c r="D556" s="3">
        <v>0.88383893023063165</v>
      </c>
      <c r="E556" s="3">
        <v>1448</v>
      </c>
      <c r="F556" s="3">
        <v>6</v>
      </c>
      <c r="G556" s="3">
        <v>24</v>
      </c>
      <c r="H556" s="3">
        <v>1435</v>
      </c>
      <c r="I556" s="3">
        <v>1474</v>
      </c>
      <c r="J556" s="3">
        <v>1.7059999999999999E-2</v>
      </c>
      <c r="K556" s="2" t="s">
        <v>13</v>
      </c>
    </row>
    <row r="557" spans="1:11" x14ac:dyDescent="0.35">
      <c r="A557" s="2">
        <v>45855</v>
      </c>
      <c r="B557" s="2" t="s">
        <v>18</v>
      </c>
      <c r="C557" s="2" t="s">
        <v>20</v>
      </c>
      <c r="D557" s="3">
        <v>0.95530032716655566</v>
      </c>
      <c r="E557" s="3">
        <v>1594</v>
      </c>
      <c r="F557" s="3">
        <v>51</v>
      </c>
      <c r="G557" s="3">
        <v>27</v>
      </c>
      <c r="H557" s="3">
        <v>2627</v>
      </c>
      <c r="I557" s="3">
        <v>1640</v>
      </c>
      <c r="J557" s="3">
        <v>1.898E-2</v>
      </c>
      <c r="K557" s="2" t="s">
        <v>41</v>
      </c>
    </row>
    <row r="558" spans="1:11" x14ac:dyDescent="0.35">
      <c r="A558" s="2">
        <v>45856</v>
      </c>
      <c r="B558" s="2" t="s">
        <v>18</v>
      </c>
      <c r="C558" s="2" t="s">
        <v>20</v>
      </c>
      <c r="D558" s="3">
        <v>0.96811483329789305</v>
      </c>
      <c r="E558" s="3">
        <v>1132</v>
      </c>
      <c r="F558" s="3">
        <v>19</v>
      </c>
      <c r="G558" s="3">
        <v>18</v>
      </c>
      <c r="H558" s="3">
        <v>828</v>
      </c>
      <c r="I558" s="3">
        <v>1104</v>
      </c>
      <c r="J558" s="3">
        <v>1.278E-2</v>
      </c>
      <c r="K558" s="2" t="s">
        <v>13</v>
      </c>
    </row>
    <row r="559" spans="1:11" x14ac:dyDescent="0.35">
      <c r="A559" s="2">
        <v>45857</v>
      </c>
      <c r="B559" s="2" t="s">
        <v>18</v>
      </c>
      <c r="C559" s="2" t="s">
        <v>20</v>
      </c>
      <c r="D559" s="3">
        <v>0.9439018721411585</v>
      </c>
      <c r="E559" s="3">
        <v>1552</v>
      </c>
      <c r="F559" s="3">
        <v>27</v>
      </c>
      <c r="G559" s="3">
        <v>44</v>
      </c>
      <c r="H559" s="3">
        <v>2075</v>
      </c>
      <c r="I559" s="3">
        <v>1675</v>
      </c>
      <c r="J559" s="3">
        <v>1.9390000000000001E-2</v>
      </c>
      <c r="K559" s="2" t="s">
        <v>41</v>
      </c>
    </row>
    <row r="560" spans="1:11" x14ac:dyDescent="0.35">
      <c r="A560" s="2">
        <v>45858</v>
      </c>
      <c r="B560" s="2" t="s">
        <v>18</v>
      </c>
      <c r="C560" s="2" t="s">
        <v>20</v>
      </c>
      <c r="D560" s="3">
        <v>0.98296043300855618</v>
      </c>
      <c r="E560" s="3">
        <v>1973</v>
      </c>
      <c r="F560" s="3">
        <v>12</v>
      </c>
      <c r="G560" s="3">
        <v>54</v>
      </c>
      <c r="H560" s="3">
        <v>3408</v>
      </c>
      <c r="I560" s="3">
        <v>1974</v>
      </c>
      <c r="J560" s="3">
        <v>2.2849999999999999E-2</v>
      </c>
      <c r="K560" s="2" t="s">
        <v>41</v>
      </c>
    </row>
    <row r="561" spans="1:11" x14ac:dyDescent="0.35">
      <c r="A561" s="2">
        <v>45859</v>
      </c>
      <c r="B561" s="2" t="s">
        <v>18</v>
      </c>
      <c r="C561" s="2" t="s">
        <v>20</v>
      </c>
      <c r="D561" s="3">
        <v>0.92804126721108537</v>
      </c>
      <c r="E561" s="3">
        <v>1037</v>
      </c>
      <c r="F561" s="3">
        <v>40</v>
      </c>
      <c r="G561" s="3">
        <v>7</v>
      </c>
      <c r="H561" s="3">
        <v>1292</v>
      </c>
      <c r="I561" s="3">
        <v>1044</v>
      </c>
      <c r="J561" s="3">
        <v>1.208E-2</v>
      </c>
      <c r="K561" s="2" t="s">
        <v>13</v>
      </c>
    </row>
    <row r="562" spans="1:11" x14ac:dyDescent="0.35">
      <c r="A562" s="2">
        <v>45860</v>
      </c>
      <c r="B562" s="2" t="s">
        <v>18</v>
      </c>
      <c r="C562" s="2" t="s">
        <v>20</v>
      </c>
      <c r="D562" s="3">
        <v>0.92412124697761344</v>
      </c>
      <c r="E562" s="3">
        <v>2174</v>
      </c>
      <c r="F562" s="3">
        <v>4</v>
      </c>
      <c r="G562" s="3">
        <v>7</v>
      </c>
      <c r="H562" s="3">
        <v>270</v>
      </c>
      <c r="I562" s="3">
        <v>2002</v>
      </c>
      <c r="J562" s="3">
        <v>2.317E-2</v>
      </c>
      <c r="K562" s="2" t="s">
        <v>13</v>
      </c>
    </row>
    <row r="563" spans="1:11" x14ac:dyDescent="0.35">
      <c r="A563" s="2">
        <v>45861</v>
      </c>
      <c r="B563" s="2" t="s">
        <v>18</v>
      </c>
      <c r="C563" s="2" t="s">
        <v>20</v>
      </c>
      <c r="D563" s="3">
        <v>0.97629898165591944</v>
      </c>
      <c r="E563" s="3">
        <v>2143</v>
      </c>
      <c r="F563" s="3">
        <v>5</v>
      </c>
      <c r="G563" s="3">
        <v>4</v>
      </c>
      <c r="H563" s="3">
        <v>1158</v>
      </c>
      <c r="I563" s="3">
        <v>2169</v>
      </c>
      <c r="J563" s="3">
        <v>2.5100000000000001E-2</v>
      </c>
      <c r="K563" s="2" t="s">
        <v>13</v>
      </c>
    </row>
    <row r="564" spans="1:11" x14ac:dyDescent="0.35">
      <c r="A564" s="2">
        <v>45862</v>
      </c>
      <c r="B564" s="2" t="s">
        <v>18</v>
      </c>
      <c r="C564" s="2" t="s">
        <v>20</v>
      </c>
      <c r="D564" s="3">
        <v>0.87594916677873902</v>
      </c>
      <c r="E564" s="3">
        <v>1168</v>
      </c>
      <c r="F564" s="3">
        <v>42</v>
      </c>
      <c r="G564" s="3">
        <v>10</v>
      </c>
      <c r="H564" s="3">
        <v>312</v>
      </c>
      <c r="I564" s="3">
        <v>1265</v>
      </c>
      <c r="J564" s="3">
        <v>1.464E-2</v>
      </c>
      <c r="K564" s="2" t="s">
        <v>13</v>
      </c>
    </row>
    <row r="565" spans="1:11" x14ac:dyDescent="0.35">
      <c r="A565" s="2">
        <v>45863</v>
      </c>
      <c r="B565" s="2" t="s">
        <v>18</v>
      </c>
      <c r="C565" s="2" t="s">
        <v>20</v>
      </c>
      <c r="D565" s="3">
        <v>0.85220242653401057</v>
      </c>
      <c r="E565" s="3">
        <v>1373</v>
      </c>
      <c r="F565" s="3">
        <v>56</v>
      </c>
      <c r="G565" s="3">
        <v>28</v>
      </c>
      <c r="H565" s="3">
        <v>3433</v>
      </c>
      <c r="I565" s="3">
        <v>1339</v>
      </c>
      <c r="J565" s="3">
        <v>1.55E-2</v>
      </c>
      <c r="K565" s="2" t="s">
        <v>41</v>
      </c>
    </row>
    <row r="566" spans="1:11" x14ac:dyDescent="0.35">
      <c r="A566" s="2">
        <v>45864</v>
      </c>
      <c r="B566" s="2" t="s">
        <v>18</v>
      </c>
      <c r="C566" s="2" t="s">
        <v>20</v>
      </c>
      <c r="D566" s="3">
        <v>0.8730419348590952</v>
      </c>
      <c r="E566" s="3">
        <v>1244</v>
      </c>
      <c r="F566" s="3">
        <v>14</v>
      </c>
      <c r="G566" s="3">
        <v>22</v>
      </c>
      <c r="H566" s="3">
        <v>2690</v>
      </c>
      <c r="I566" s="3">
        <v>1091</v>
      </c>
      <c r="J566" s="3">
        <v>1.2630000000000001E-2</v>
      </c>
      <c r="K566" s="2" t="s">
        <v>41</v>
      </c>
    </row>
    <row r="567" spans="1:11" x14ac:dyDescent="0.35">
      <c r="A567" s="2">
        <v>45865</v>
      </c>
      <c r="B567" s="2" t="s">
        <v>18</v>
      </c>
      <c r="C567" s="2" t="s">
        <v>20</v>
      </c>
      <c r="D567" s="3">
        <v>0.90473790416173783</v>
      </c>
      <c r="E567" s="3">
        <v>1503</v>
      </c>
      <c r="F567" s="3">
        <v>71</v>
      </c>
      <c r="G567" s="3">
        <v>3</v>
      </c>
      <c r="H567" s="3">
        <v>3982</v>
      </c>
      <c r="I567" s="3">
        <v>1482</v>
      </c>
      <c r="J567" s="3">
        <v>1.7149999999999999E-2</v>
      </c>
      <c r="K567" s="2" t="s">
        <v>41</v>
      </c>
    </row>
    <row r="568" spans="1:11" x14ac:dyDescent="0.35">
      <c r="A568" s="2">
        <v>45866</v>
      </c>
      <c r="B568" s="2" t="s">
        <v>18</v>
      </c>
      <c r="C568" s="2" t="s">
        <v>20</v>
      </c>
      <c r="D568" s="3">
        <v>0.89664422648811493</v>
      </c>
      <c r="E568" s="3">
        <v>2044</v>
      </c>
      <c r="F568" s="3">
        <v>78</v>
      </c>
      <c r="G568" s="3">
        <v>41</v>
      </c>
      <c r="H568" s="3">
        <v>619</v>
      </c>
      <c r="I568" s="3">
        <v>2126</v>
      </c>
      <c r="J568" s="3">
        <v>2.461E-2</v>
      </c>
      <c r="K568" s="2" t="s">
        <v>13</v>
      </c>
    </row>
    <row r="569" spans="1:11" x14ac:dyDescent="0.35">
      <c r="A569" s="2">
        <v>45867</v>
      </c>
      <c r="B569" s="2" t="s">
        <v>18</v>
      </c>
      <c r="C569" s="2" t="s">
        <v>20</v>
      </c>
      <c r="D569" s="3">
        <v>0.9081762542745474</v>
      </c>
      <c r="E569" s="3">
        <v>2351</v>
      </c>
      <c r="F569" s="3">
        <v>74</v>
      </c>
      <c r="G569" s="3">
        <v>23</v>
      </c>
      <c r="H569" s="3">
        <v>92</v>
      </c>
      <c r="I569" s="3">
        <v>2420</v>
      </c>
      <c r="J569" s="3">
        <v>2.801E-2</v>
      </c>
      <c r="K569" s="2" t="s">
        <v>13</v>
      </c>
    </row>
    <row r="570" spans="1:11" x14ac:dyDescent="0.35">
      <c r="A570" s="2">
        <v>45868</v>
      </c>
      <c r="B570" s="2" t="s">
        <v>18</v>
      </c>
      <c r="C570" s="2" t="s">
        <v>20</v>
      </c>
      <c r="D570" s="3">
        <v>0.92876324544508915</v>
      </c>
      <c r="E570" s="3">
        <v>918</v>
      </c>
      <c r="F570" s="3">
        <v>21</v>
      </c>
      <c r="G570" s="3">
        <v>4</v>
      </c>
      <c r="H570" s="3">
        <v>2860</v>
      </c>
      <c r="I570" s="3">
        <v>784</v>
      </c>
      <c r="J570" s="3">
        <v>9.0699999999999999E-3</v>
      </c>
      <c r="K570" s="2" t="s">
        <v>41</v>
      </c>
    </row>
    <row r="571" spans="1:11" x14ac:dyDescent="0.35">
      <c r="A571" s="2">
        <v>45869</v>
      </c>
      <c r="B571" s="2" t="s">
        <v>18</v>
      </c>
      <c r="C571" s="2" t="s">
        <v>20</v>
      </c>
      <c r="D571" s="3">
        <v>0.97544564358253572</v>
      </c>
      <c r="E571" s="3">
        <v>2340</v>
      </c>
      <c r="F571" s="3">
        <v>115</v>
      </c>
      <c r="G571" s="3">
        <v>67</v>
      </c>
      <c r="H571" s="3">
        <v>2246</v>
      </c>
      <c r="I571" s="3">
        <v>2220</v>
      </c>
      <c r="J571" s="3">
        <v>2.5690000000000001E-2</v>
      </c>
      <c r="K571" s="2" t="s">
        <v>41</v>
      </c>
    </row>
    <row r="572" spans="1:11" x14ac:dyDescent="0.35">
      <c r="A572" s="2">
        <v>45839</v>
      </c>
      <c r="B572" s="2" t="s">
        <v>18</v>
      </c>
      <c r="C572" s="2" t="s">
        <v>21</v>
      </c>
      <c r="D572" s="3">
        <v>0.99854824964894084</v>
      </c>
      <c r="E572" s="3">
        <v>2178</v>
      </c>
      <c r="F572" s="3">
        <v>70</v>
      </c>
      <c r="G572" s="3">
        <v>9</v>
      </c>
      <c r="H572" s="3">
        <v>2036</v>
      </c>
      <c r="I572" s="3">
        <v>2157</v>
      </c>
      <c r="J572" s="3">
        <v>2.4969999999999999E-2</v>
      </c>
      <c r="K572" s="2" t="s">
        <v>41</v>
      </c>
    </row>
    <row r="573" spans="1:11" x14ac:dyDescent="0.35">
      <c r="A573" s="2">
        <v>45840</v>
      </c>
      <c r="B573" s="2" t="s">
        <v>18</v>
      </c>
      <c r="C573" s="2" t="s">
        <v>21</v>
      </c>
      <c r="D573" s="3">
        <v>0.90888590737628794</v>
      </c>
      <c r="E573" s="3">
        <v>1157</v>
      </c>
      <c r="F573" s="3">
        <v>4</v>
      </c>
      <c r="G573" s="3">
        <v>28</v>
      </c>
      <c r="H573" s="3">
        <v>3033</v>
      </c>
      <c r="I573" s="3">
        <v>973</v>
      </c>
      <c r="J573" s="3">
        <v>1.1259999999999999E-2</v>
      </c>
      <c r="K573" s="2" t="s">
        <v>41</v>
      </c>
    </row>
    <row r="574" spans="1:11" x14ac:dyDescent="0.35">
      <c r="A574" s="2">
        <v>45841</v>
      </c>
      <c r="B574" s="2" t="s">
        <v>18</v>
      </c>
      <c r="C574" s="2" t="s">
        <v>21</v>
      </c>
      <c r="D574" s="3">
        <v>0.92039904012856022</v>
      </c>
      <c r="E574" s="3">
        <v>1367</v>
      </c>
      <c r="F574" s="3">
        <v>62</v>
      </c>
      <c r="G574" s="3">
        <v>6</v>
      </c>
      <c r="H574" s="3">
        <v>1260</v>
      </c>
      <c r="I574" s="3">
        <v>1239</v>
      </c>
      <c r="J574" s="3">
        <v>1.434E-2</v>
      </c>
      <c r="K574" s="2" t="s">
        <v>13</v>
      </c>
    </row>
    <row r="575" spans="1:11" x14ac:dyDescent="0.35">
      <c r="A575" s="2">
        <v>45842</v>
      </c>
      <c r="B575" s="2" t="s">
        <v>18</v>
      </c>
      <c r="C575" s="2" t="s">
        <v>21</v>
      </c>
      <c r="D575" s="3">
        <v>0.98606554332343221</v>
      </c>
      <c r="E575" s="3">
        <v>2381</v>
      </c>
      <c r="F575" s="3">
        <v>5</v>
      </c>
      <c r="G575" s="3">
        <v>44</v>
      </c>
      <c r="H575" s="3">
        <v>969</v>
      </c>
      <c r="I575" s="3">
        <v>2258</v>
      </c>
      <c r="J575" s="3">
        <v>2.613E-2</v>
      </c>
      <c r="K575" s="2" t="s">
        <v>13</v>
      </c>
    </row>
    <row r="576" spans="1:11" x14ac:dyDescent="0.35">
      <c r="A576" s="2">
        <v>45843</v>
      </c>
      <c r="B576" s="2" t="s">
        <v>18</v>
      </c>
      <c r="C576" s="2" t="s">
        <v>21</v>
      </c>
      <c r="D576" s="3">
        <v>0.92352963136023791</v>
      </c>
      <c r="E576" s="3">
        <v>1084</v>
      </c>
      <c r="F576" s="3">
        <v>53</v>
      </c>
      <c r="G576" s="3">
        <v>18</v>
      </c>
      <c r="H576" s="3">
        <v>2906</v>
      </c>
      <c r="I576" s="3">
        <v>1081</v>
      </c>
      <c r="J576" s="3">
        <v>1.251E-2</v>
      </c>
      <c r="K576" s="2" t="s">
        <v>41</v>
      </c>
    </row>
    <row r="577" spans="1:11" x14ac:dyDescent="0.35">
      <c r="A577" s="2">
        <v>45844</v>
      </c>
      <c r="B577" s="2" t="s">
        <v>18</v>
      </c>
      <c r="C577" s="2" t="s">
        <v>21</v>
      </c>
      <c r="D577" s="3">
        <v>0.86261730018353233</v>
      </c>
      <c r="E577" s="3">
        <v>1037</v>
      </c>
      <c r="F577" s="3">
        <v>12</v>
      </c>
      <c r="G577" s="3">
        <v>26</v>
      </c>
      <c r="H577" s="3">
        <v>3382</v>
      </c>
      <c r="I577" s="3">
        <v>1178</v>
      </c>
      <c r="J577" s="3">
        <v>1.363E-2</v>
      </c>
      <c r="K577" s="2" t="s">
        <v>41</v>
      </c>
    </row>
    <row r="578" spans="1:11" x14ac:dyDescent="0.35">
      <c r="A578" s="2">
        <v>45845</v>
      </c>
      <c r="B578" s="2" t="s">
        <v>18</v>
      </c>
      <c r="C578" s="2" t="s">
        <v>21</v>
      </c>
      <c r="D578" s="3">
        <v>0.94737235752014115</v>
      </c>
      <c r="E578" s="3">
        <v>1775</v>
      </c>
      <c r="F578" s="3">
        <v>35</v>
      </c>
      <c r="G578" s="3">
        <v>35</v>
      </c>
      <c r="H578" s="3">
        <v>3188</v>
      </c>
      <c r="I578" s="3">
        <v>1880</v>
      </c>
      <c r="J578" s="3">
        <v>2.1760000000000002E-2</v>
      </c>
      <c r="K578" s="2" t="s">
        <v>41</v>
      </c>
    </row>
    <row r="579" spans="1:11" x14ac:dyDescent="0.35">
      <c r="A579" s="2">
        <v>45846</v>
      </c>
      <c r="B579" s="2" t="s">
        <v>18</v>
      </c>
      <c r="C579" s="2" t="s">
        <v>21</v>
      </c>
      <c r="D579" s="3">
        <v>0.85871627225821712</v>
      </c>
      <c r="E579" s="3">
        <v>1949</v>
      </c>
      <c r="F579" s="3">
        <v>35</v>
      </c>
      <c r="G579" s="3">
        <v>43</v>
      </c>
      <c r="H579" s="3">
        <v>2181</v>
      </c>
      <c r="I579" s="3">
        <v>2101</v>
      </c>
      <c r="J579" s="3">
        <v>2.4320000000000001E-2</v>
      </c>
      <c r="K579" s="2" t="s">
        <v>41</v>
      </c>
    </row>
    <row r="580" spans="1:11" x14ac:dyDescent="0.35">
      <c r="A580" s="2">
        <v>45847</v>
      </c>
      <c r="B580" s="2" t="s">
        <v>18</v>
      </c>
      <c r="C580" s="2" t="s">
        <v>21</v>
      </c>
      <c r="D580" s="3">
        <v>0.97667183099307797</v>
      </c>
      <c r="E580" s="3">
        <v>1176</v>
      </c>
      <c r="F580" s="3">
        <v>19</v>
      </c>
      <c r="G580" s="3">
        <v>16</v>
      </c>
      <c r="H580" s="3">
        <v>2148</v>
      </c>
      <c r="I580" s="3">
        <v>1283</v>
      </c>
      <c r="J580" s="3">
        <v>1.485E-2</v>
      </c>
      <c r="K580" s="2" t="s">
        <v>41</v>
      </c>
    </row>
    <row r="581" spans="1:11" x14ac:dyDescent="0.35">
      <c r="A581" s="2">
        <v>45848</v>
      </c>
      <c r="B581" s="2" t="s">
        <v>18</v>
      </c>
      <c r="C581" s="2" t="s">
        <v>21</v>
      </c>
      <c r="D581" s="3">
        <v>0.97780232753217533</v>
      </c>
      <c r="E581" s="3">
        <v>1239</v>
      </c>
      <c r="F581" s="3">
        <v>30</v>
      </c>
      <c r="G581" s="3">
        <v>15</v>
      </c>
      <c r="H581" s="3">
        <v>3642</v>
      </c>
      <c r="I581" s="3">
        <v>1160</v>
      </c>
      <c r="J581" s="3">
        <v>1.3429999999999999E-2</v>
      </c>
      <c r="K581" s="2" t="s">
        <v>41</v>
      </c>
    </row>
    <row r="582" spans="1:11" x14ac:dyDescent="0.35">
      <c r="A582" s="2">
        <v>45849</v>
      </c>
      <c r="B582" s="2" t="s">
        <v>18</v>
      </c>
      <c r="C582" s="2" t="s">
        <v>21</v>
      </c>
      <c r="D582" s="3">
        <v>0.97754114482505827</v>
      </c>
      <c r="E582" s="3">
        <v>1674</v>
      </c>
      <c r="F582" s="3">
        <v>31</v>
      </c>
      <c r="G582" s="3">
        <v>17</v>
      </c>
      <c r="H582" s="3">
        <v>2352</v>
      </c>
      <c r="I582" s="3">
        <v>1673</v>
      </c>
      <c r="J582" s="3">
        <v>1.9359999999999999E-2</v>
      </c>
      <c r="K582" s="2" t="s">
        <v>41</v>
      </c>
    </row>
    <row r="583" spans="1:11" x14ac:dyDescent="0.35">
      <c r="A583" s="2">
        <v>45850</v>
      </c>
      <c r="B583" s="2" t="s">
        <v>18</v>
      </c>
      <c r="C583" s="2" t="s">
        <v>21</v>
      </c>
      <c r="D583" s="3">
        <v>0.92971165615068663</v>
      </c>
      <c r="E583" s="3">
        <v>1533</v>
      </c>
      <c r="F583" s="3">
        <v>7</v>
      </c>
      <c r="G583" s="3">
        <v>0</v>
      </c>
      <c r="H583" s="3">
        <v>1624</v>
      </c>
      <c r="I583" s="3">
        <v>1732</v>
      </c>
      <c r="J583" s="3">
        <v>2.0049999999999998E-2</v>
      </c>
      <c r="K583" s="2" t="s">
        <v>40</v>
      </c>
    </row>
    <row r="584" spans="1:11" x14ac:dyDescent="0.35">
      <c r="A584" s="2">
        <v>45851</v>
      </c>
      <c r="B584" s="2" t="s">
        <v>18</v>
      </c>
      <c r="C584" s="2" t="s">
        <v>21</v>
      </c>
      <c r="D584" s="3">
        <v>0.94462483605471137</v>
      </c>
      <c r="E584" s="3">
        <v>2334</v>
      </c>
      <c r="F584" s="3">
        <v>45</v>
      </c>
      <c r="G584" s="3">
        <v>12</v>
      </c>
      <c r="H584" s="3">
        <v>83</v>
      </c>
      <c r="I584" s="3">
        <v>2269</v>
      </c>
      <c r="J584" s="3">
        <v>2.6259999999999999E-2</v>
      </c>
      <c r="K584" s="2" t="s">
        <v>13</v>
      </c>
    </row>
    <row r="585" spans="1:11" x14ac:dyDescent="0.35">
      <c r="A585" s="2">
        <v>45852</v>
      </c>
      <c r="B585" s="2" t="s">
        <v>18</v>
      </c>
      <c r="C585" s="2" t="s">
        <v>21</v>
      </c>
      <c r="D585" s="3">
        <v>0.87874045144940494</v>
      </c>
      <c r="E585" s="3">
        <v>1018</v>
      </c>
      <c r="F585" s="3">
        <v>1</v>
      </c>
      <c r="G585" s="3">
        <v>18</v>
      </c>
      <c r="H585" s="3">
        <v>3713</v>
      </c>
      <c r="I585" s="3">
        <v>1094</v>
      </c>
      <c r="J585" s="3">
        <v>1.2659999999999999E-2</v>
      </c>
      <c r="K585" s="2" t="s">
        <v>41</v>
      </c>
    </row>
    <row r="586" spans="1:11" x14ac:dyDescent="0.35">
      <c r="A586" s="2">
        <v>45853</v>
      </c>
      <c r="B586" s="2" t="s">
        <v>18</v>
      </c>
      <c r="C586" s="2" t="s">
        <v>21</v>
      </c>
      <c r="D586" s="3">
        <v>0.89613026086311787</v>
      </c>
      <c r="E586" s="3">
        <v>1396</v>
      </c>
      <c r="F586" s="3">
        <v>9</v>
      </c>
      <c r="G586" s="3">
        <v>24</v>
      </c>
      <c r="H586" s="3">
        <v>2287</v>
      </c>
      <c r="I586" s="3">
        <v>1198</v>
      </c>
      <c r="J586" s="3">
        <v>1.387E-2</v>
      </c>
      <c r="K586" s="2" t="s">
        <v>41</v>
      </c>
    </row>
    <row r="587" spans="1:11" x14ac:dyDescent="0.35">
      <c r="A587" s="2">
        <v>45854</v>
      </c>
      <c r="B587" s="2" t="s">
        <v>18</v>
      </c>
      <c r="C587" s="2" t="s">
        <v>21</v>
      </c>
      <c r="D587" s="3">
        <v>0.89170331599012209</v>
      </c>
      <c r="E587" s="3">
        <v>840</v>
      </c>
      <c r="F587" s="3">
        <v>29</v>
      </c>
      <c r="G587" s="3">
        <v>13</v>
      </c>
      <c r="H587" s="3">
        <v>2553</v>
      </c>
      <c r="I587" s="3">
        <v>925</v>
      </c>
      <c r="J587" s="3">
        <v>1.0710000000000001E-2</v>
      </c>
      <c r="K587" s="2" t="s">
        <v>41</v>
      </c>
    </row>
    <row r="588" spans="1:11" x14ac:dyDescent="0.35">
      <c r="A588" s="2">
        <v>45855</v>
      </c>
      <c r="B588" s="2" t="s">
        <v>18</v>
      </c>
      <c r="C588" s="2" t="s">
        <v>21</v>
      </c>
      <c r="D588" s="3">
        <v>0.94305365644870665</v>
      </c>
      <c r="E588" s="3">
        <v>2463</v>
      </c>
      <c r="F588" s="3">
        <v>108</v>
      </c>
      <c r="G588" s="3">
        <v>34</v>
      </c>
      <c r="H588" s="3">
        <v>3939</v>
      </c>
      <c r="I588" s="3">
        <v>2567</v>
      </c>
      <c r="J588" s="3">
        <v>2.971E-2</v>
      </c>
      <c r="K588" s="2" t="s">
        <v>41</v>
      </c>
    </row>
    <row r="589" spans="1:11" x14ac:dyDescent="0.35">
      <c r="A589" s="2">
        <v>45856</v>
      </c>
      <c r="B589" s="2" t="s">
        <v>18</v>
      </c>
      <c r="C589" s="2" t="s">
        <v>21</v>
      </c>
      <c r="D589" s="3">
        <v>0.98549918079460797</v>
      </c>
      <c r="E589" s="3">
        <v>1530</v>
      </c>
      <c r="F589" s="3">
        <v>54</v>
      </c>
      <c r="G589" s="3">
        <v>12</v>
      </c>
      <c r="H589" s="3">
        <v>3854</v>
      </c>
      <c r="I589" s="3">
        <v>1579</v>
      </c>
      <c r="J589" s="3">
        <v>1.8280000000000001E-2</v>
      </c>
      <c r="K589" s="2" t="s">
        <v>41</v>
      </c>
    </row>
    <row r="590" spans="1:11" x14ac:dyDescent="0.35">
      <c r="A590" s="2">
        <v>45857</v>
      </c>
      <c r="B590" s="2" t="s">
        <v>18</v>
      </c>
      <c r="C590" s="2" t="s">
        <v>21</v>
      </c>
      <c r="D590" s="3">
        <v>0.98002021573928899</v>
      </c>
      <c r="E590" s="3">
        <v>2064</v>
      </c>
      <c r="F590" s="3">
        <v>7</v>
      </c>
      <c r="G590" s="3">
        <v>6</v>
      </c>
      <c r="H590" s="3">
        <v>2053</v>
      </c>
      <c r="I590" s="3">
        <v>2156</v>
      </c>
      <c r="J590" s="3">
        <v>2.495E-2</v>
      </c>
      <c r="K590" s="2" t="s">
        <v>41</v>
      </c>
    </row>
    <row r="591" spans="1:11" x14ac:dyDescent="0.35">
      <c r="A591" s="2">
        <v>45858</v>
      </c>
      <c r="B591" s="2" t="s">
        <v>18</v>
      </c>
      <c r="C591" s="2" t="s">
        <v>21</v>
      </c>
      <c r="D591" s="3">
        <v>0.91601330492910527</v>
      </c>
      <c r="E591" s="3">
        <v>1799</v>
      </c>
      <c r="F591" s="3">
        <v>49</v>
      </c>
      <c r="G591" s="3">
        <v>50</v>
      </c>
      <c r="H591" s="3">
        <v>2633</v>
      </c>
      <c r="I591" s="3">
        <v>1765</v>
      </c>
      <c r="J591" s="3">
        <v>2.043E-2</v>
      </c>
      <c r="K591" s="2" t="s">
        <v>41</v>
      </c>
    </row>
    <row r="592" spans="1:11" x14ac:dyDescent="0.35">
      <c r="A592" s="2">
        <v>45859</v>
      </c>
      <c r="B592" s="2" t="s">
        <v>18</v>
      </c>
      <c r="C592" s="2" t="s">
        <v>21</v>
      </c>
      <c r="D592" s="3">
        <v>0.9976867122147437</v>
      </c>
      <c r="E592" s="3">
        <v>2439</v>
      </c>
      <c r="F592" s="3">
        <v>18</v>
      </c>
      <c r="G592" s="3">
        <v>21</v>
      </c>
      <c r="H592" s="3">
        <v>3294</v>
      </c>
      <c r="I592" s="3">
        <v>2532</v>
      </c>
      <c r="J592" s="3">
        <v>2.9309999999999999E-2</v>
      </c>
      <c r="K592" s="2" t="s">
        <v>41</v>
      </c>
    </row>
    <row r="593" spans="1:11" x14ac:dyDescent="0.35">
      <c r="A593" s="2">
        <v>45860</v>
      </c>
      <c r="B593" s="2" t="s">
        <v>18</v>
      </c>
      <c r="C593" s="2" t="s">
        <v>21</v>
      </c>
      <c r="D593" s="3">
        <v>0.96249753069029031</v>
      </c>
      <c r="E593" s="3">
        <v>1774</v>
      </c>
      <c r="F593" s="3">
        <v>30</v>
      </c>
      <c r="G593" s="3">
        <v>0</v>
      </c>
      <c r="H593" s="3">
        <v>539</v>
      </c>
      <c r="I593" s="3">
        <v>1693</v>
      </c>
      <c r="J593" s="3">
        <v>1.959E-2</v>
      </c>
      <c r="K593" s="2" t="s">
        <v>13</v>
      </c>
    </row>
    <row r="594" spans="1:11" x14ac:dyDescent="0.35">
      <c r="A594" s="2">
        <v>45861</v>
      </c>
      <c r="B594" s="2" t="s">
        <v>18</v>
      </c>
      <c r="C594" s="2" t="s">
        <v>21</v>
      </c>
      <c r="D594" s="3">
        <v>0.96660146912937672</v>
      </c>
      <c r="E594" s="3">
        <v>581</v>
      </c>
      <c r="F594" s="3">
        <v>27</v>
      </c>
      <c r="G594" s="3">
        <v>8</v>
      </c>
      <c r="H594" s="3">
        <v>3506</v>
      </c>
      <c r="I594" s="3">
        <v>775</v>
      </c>
      <c r="J594" s="3">
        <v>8.9700000000000005E-3</v>
      </c>
      <c r="K594" s="2" t="s">
        <v>41</v>
      </c>
    </row>
    <row r="595" spans="1:11" x14ac:dyDescent="0.35">
      <c r="A595" s="2">
        <v>45862</v>
      </c>
      <c r="B595" s="2" t="s">
        <v>18</v>
      </c>
      <c r="C595" s="2" t="s">
        <v>21</v>
      </c>
      <c r="D595" s="3">
        <v>0.91974601842904791</v>
      </c>
      <c r="E595" s="3">
        <v>1150</v>
      </c>
      <c r="F595" s="3">
        <v>55</v>
      </c>
      <c r="G595" s="3">
        <v>8</v>
      </c>
      <c r="H595" s="3">
        <v>1675</v>
      </c>
      <c r="I595" s="3">
        <v>979</v>
      </c>
      <c r="J595" s="3">
        <v>1.133E-2</v>
      </c>
      <c r="K595" s="2" t="s">
        <v>40</v>
      </c>
    </row>
    <row r="596" spans="1:11" x14ac:dyDescent="0.35">
      <c r="A596" s="2">
        <v>45863</v>
      </c>
      <c r="B596" s="2" t="s">
        <v>18</v>
      </c>
      <c r="C596" s="2" t="s">
        <v>21</v>
      </c>
      <c r="D596" s="3">
        <v>0.86272289084677478</v>
      </c>
      <c r="E596" s="3">
        <v>2087</v>
      </c>
      <c r="F596" s="3">
        <v>23</v>
      </c>
      <c r="G596" s="3">
        <v>34</v>
      </c>
      <c r="H596" s="3">
        <v>2184</v>
      </c>
      <c r="I596" s="3">
        <v>2207</v>
      </c>
      <c r="J596" s="3">
        <v>2.554E-2</v>
      </c>
      <c r="K596" s="2" t="s">
        <v>41</v>
      </c>
    </row>
    <row r="597" spans="1:11" x14ac:dyDescent="0.35">
      <c r="A597" s="2">
        <v>45864</v>
      </c>
      <c r="B597" s="2" t="s">
        <v>18</v>
      </c>
      <c r="C597" s="2" t="s">
        <v>21</v>
      </c>
      <c r="D597" s="3">
        <v>0.98870525008298327</v>
      </c>
      <c r="E597" s="3">
        <v>1388</v>
      </c>
      <c r="F597" s="3">
        <v>56</v>
      </c>
      <c r="G597" s="3">
        <v>9</v>
      </c>
      <c r="H597" s="3">
        <v>196</v>
      </c>
      <c r="I597" s="3">
        <v>1210</v>
      </c>
      <c r="J597" s="3">
        <v>1.4E-2</v>
      </c>
      <c r="K597" s="2" t="s">
        <v>13</v>
      </c>
    </row>
    <row r="598" spans="1:11" x14ac:dyDescent="0.35">
      <c r="A598" s="2">
        <v>45865</v>
      </c>
      <c r="B598" s="2" t="s">
        <v>18</v>
      </c>
      <c r="C598" s="2" t="s">
        <v>21</v>
      </c>
      <c r="D598" s="3">
        <v>0.85730477084707768</v>
      </c>
      <c r="E598" s="3">
        <v>1245</v>
      </c>
      <c r="F598" s="3">
        <v>22</v>
      </c>
      <c r="G598" s="3">
        <v>4</v>
      </c>
      <c r="H598" s="3">
        <v>3729</v>
      </c>
      <c r="I598" s="3">
        <v>1315</v>
      </c>
      <c r="J598" s="3">
        <v>1.5219999999999999E-2</v>
      </c>
      <c r="K598" s="2" t="s">
        <v>41</v>
      </c>
    </row>
    <row r="599" spans="1:11" x14ac:dyDescent="0.35">
      <c r="A599" s="2">
        <v>45866</v>
      </c>
      <c r="B599" s="2" t="s">
        <v>18</v>
      </c>
      <c r="C599" s="2" t="s">
        <v>21</v>
      </c>
      <c r="D599" s="3">
        <v>0.95698872944675473</v>
      </c>
      <c r="E599" s="3">
        <v>1814</v>
      </c>
      <c r="F599" s="3">
        <v>69</v>
      </c>
      <c r="G599" s="3">
        <v>0</v>
      </c>
      <c r="H599" s="3">
        <v>3468</v>
      </c>
      <c r="I599" s="3">
        <v>1909</v>
      </c>
      <c r="J599" s="3">
        <v>2.2089999999999999E-2</v>
      </c>
      <c r="K599" s="2" t="s">
        <v>41</v>
      </c>
    </row>
    <row r="600" spans="1:11" x14ac:dyDescent="0.35">
      <c r="A600" s="2">
        <v>45867</v>
      </c>
      <c r="B600" s="2" t="s">
        <v>18</v>
      </c>
      <c r="C600" s="2" t="s">
        <v>21</v>
      </c>
      <c r="D600" s="3">
        <v>0.97013073881599476</v>
      </c>
      <c r="E600" s="3">
        <v>1978</v>
      </c>
      <c r="F600" s="3">
        <v>37</v>
      </c>
      <c r="G600" s="3">
        <v>2</v>
      </c>
      <c r="H600" s="3">
        <v>3635</v>
      </c>
      <c r="I600" s="3">
        <v>1871</v>
      </c>
      <c r="J600" s="3">
        <v>2.1659999999999999E-2</v>
      </c>
      <c r="K600" s="2" t="s">
        <v>41</v>
      </c>
    </row>
    <row r="601" spans="1:11" x14ac:dyDescent="0.35">
      <c r="A601" s="2">
        <v>45868</v>
      </c>
      <c r="B601" s="2" t="s">
        <v>18</v>
      </c>
      <c r="C601" s="2" t="s">
        <v>21</v>
      </c>
      <c r="D601" s="3">
        <v>0.9432846660062868</v>
      </c>
      <c r="E601" s="3">
        <v>967</v>
      </c>
      <c r="F601" s="3">
        <v>41</v>
      </c>
      <c r="G601" s="3">
        <v>12</v>
      </c>
      <c r="H601" s="3">
        <v>67</v>
      </c>
      <c r="I601" s="3">
        <v>1147</v>
      </c>
      <c r="J601" s="3">
        <v>1.328E-2</v>
      </c>
      <c r="K601" s="2" t="s">
        <v>13</v>
      </c>
    </row>
    <row r="602" spans="1:11" x14ac:dyDescent="0.35">
      <c r="A602" s="2">
        <v>45869</v>
      </c>
      <c r="B602" s="2" t="s">
        <v>18</v>
      </c>
      <c r="C602" s="2" t="s">
        <v>21</v>
      </c>
      <c r="D602" s="3">
        <v>0.95159310990465962</v>
      </c>
      <c r="E602" s="3">
        <v>1529</v>
      </c>
      <c r="F602" s="3">
        <v>40</v>
      </c>
      <c r="G602" s="3">
        <v>1</v>
      </c>
      <c r="H602" s="3">
        <v>3050</v>
      </c>
      <c r="I602" s="3">
        <v>1489</v>
      </c>
      <c r="J602" s="3">
        <v>1.7229999999999999E-2</v>
      </c>
      <c r="K602" s="2" t="s">
        <v>41</v>
      </c>
    </row>
    <row r="603" spans="1:11" x14ac:dyDescent="0.35">
      <c r="A603" s="2">
        <v>45839</v>
      </c>
      <c r="B603" s="2" t="s">
        <v>18</v>
      </c>
      <c r="C603" s="2" t="s">
        <v>22</v>
      </c>
      <c r="D603" s="3">
        <v>0.98434523220755454</v>
      </c>
      <c r="E603" s="3">
        <v>1721</v>
      </c>
      <c r="F603" s="3">
        <v>57</v>
      </c>
      <c r="G603" s="3">
        <v>12</v>
      </c>
      <c r="H603" s="3">
        <v>988</v>
      </c>
      <c r="I603" s="3">
        <v>1687</v>
      </c>
      <c r="J603" s="3">
        <v>1.9529999999999999E-2</v>
      </c>
      <c r="K603" s="2" t="s">
        <v>13</v>
      </c>
    </row>
    <row r="604" spans="1:11" x14ac:dyDescent="0.35">
      <c r="A604" s="2">
        <v>45840</v>
      </c>
      <c r="B604" s="2" t="s">
        <v>18</v>
      </c>
      <c r="C604" s="2" t="s">
        <v>22</v>
      </c>
      <c r="D604" s="3">
        <v>0.90220471351142717</v>
      </c>
      <c r="E604" s="3">
        <v>2205</v>
      </c>
      <c r="F604" s="3">
        <v>85</v>
      </c>
      <c r="G604" s="3">
        <v>56</v>
      </c>
      <c r="H604" s="3">
        <v>3615</v>
      </c>
      <c r="I604" s="3">
        <v>2124</v>
      </c>
      <c r="J604" s="3">
        <v>2.4580000000000001E-2</v>
      </c>
      <c r="K604" s="2" t="s">
        <v>41</v>
      </c>
    </row>
    <row r="605" spans="1:11" x14ac:dyDescent="0.35">
      <c r="A605" s="2">
        <v>45841</v>
      </c>
      <c r="B605" s="2" t="s">
        <v>18</v>
      </c>
      <c r="C605" s="2" t="s">
        <v>22</v>
      </c>
      <c r="D605" s="3">
        <v>0.9385480376324723</v>
      </c>
      <c r="E605" s="3">
        <v>1397</v>
      </c>
      <c r="F605" s="3">
        <v>27</v>
      </c>
      <c r="G605" s="3">
        <v>4</v>
      </c>
      <c r="H605" s="3">
        <v>1135</v>
      </c>
      <c r="I605" s="3">
        <v>1416</v>
      </c>
      <c r="J605" s="3">
        <v>1.6389999999999998E-2</v>
      </c>
      <c r="K605" s="2" t="s">
        <v>13</v>
      </c>
    </row>
    <row r="606" spans="1:11" x14ac:dyDescent="0.35">
      <c r="A606" s="2">
        <v>45842</v>
      </c>
      <c r="B606" s="2" t="s">
        <v>18</v>
      </c>
      <c r="C606" s="2" t="s">
        <v>22</v>
      </c>
      <c r="D606" s="3">
        <v>0.87813905229092371</v>
      </c>
      <c r="E606" s="3">
        <v>2273</v>
      </c>
      <c r="F606" s="3">
        <v>76</v>
      </c>
      <c r="G606" s="3">
        <v>5</v>
      </c>
      <c r="H606" s="3">
        <v>2716</v>
      </c>
      <c r="I606" s="3">
        <v>2209</v>
      </c>
      <c r="J606" s="3">
        <v>2.5569999999999999E-2</v>
      </c>
      <c r="K606" s="2" t="s">
        <v>41</v>
      </c>
    </row>
    <row r="607" spans="1:11" x14ac:dyDescent="0.35">
      <c r="A607" s="2">
        <v>45843</v>
      </c>
      <c r="B607" s="2" t="s">
        <v>18</v>
      </c>
      <c r="C607" s="2" t="s">
        <v>22</v>
      </c>
      <c r="D607" s="3">
        <v>0.95764587214623509</v>
      </c>
      <c r="E607" s="3">
        <v>1349</v>
      </c>
      <c r="F607" s="3">
        <v>54</v>
      </c>
      <c r="G607" s="3">
        <v>21</v>
      </c>
      <c r="H607" s="3">
        <v>3995</v>
      </c>
      <c r="I607" s="3">
        <v>1404</v>
      </c>
      <c r="J607" s="3">
        <v>1.6250000000000001E-2</v>
      </c>
      <c r="K607" s="2" t="s">
        <v>41</v>
      </c>
    </row>
    <row r="608" spans="1:11" x14ac:dyDescent="0.35">
      <c r="A608" s="2">
        <v>45844</v>
      </c>
      <c r="B608" s="2" t="s">
        <v>18</v>
      </c>
      <c r="C608" s="2" t="s">
        <v>22</v>
      </c>
      <c r="D608" s="3">
        <v>0.91119129266969234</v>
      </c>
      <c r="E608" s="3">
        <v>1092</v>
      </c>
      <c r="F608" s="3">
        <v>28</v>
      </c>
      <c r="G608" s="3">
        <v>4</v>
      </c>
      <c r="H608" s="3">
        <v>521</v>
      </c>
      <c r="I608" s="3">
        <v>1121</v>
      </c>
      <c r="J608" s="3">
        <v>1.2970000000000001E-2</v>
      </c>
      <c r="K608" s="2" t="s">
        <v>13</v>
      </c>
    </row>
    <row r="609" spans="1:11" x14ac:dyDescent="0.35">
      <c r="A609" s="2">
        <v>45845</v>
      </c>
      <c r="B609" s="2" t="s">
        <v>18</v>
      </c>
      <c r="C609" s="2" t="s">
        <v>22</v>
      </c>
      <c r="D609" s="3">
        <v>0.99963700558943758</v>
      </c>
      <c r="E609" s="3">
        <v>2211</v>
      </c>
      <c r="F609" s="3">
        <v>77</v>
      </c>
      <c r="G609" s="3">
        <v>48</v>
      </c>
      <c r="H609" s="3">
        <v>2401</v>
      </c>
      <c r="I609" s="3">
        <v>2035</v>
      </c>
      <c r="J609" s="3">
        <v>2.3550000000000001E-2</v>
      </c>
      <c r="K609" s="2" t="s">
        <v>41</v>
      </c>
    </row>
    <row r="610" spans="1:11" x14ac:dyDescent="0.35">
      <c r="A610" s="2">
        <v>45846</v>
      </c>
      <c r="B610" s="2" t="s">
        <v>18</v>
      </c>
      <c r="C610" s="2" t="s">
        <v>22</v>
      </c>
      <c r="D610" s="3">
        <v>0.98729481404283326</v>
      </c>
      <c r="E610" s="3">
        <v>1284</v>
      </c>
      <c r="F610" s="3">
        <v>14</v>
      </c>
      <c r="G610" s="3">
        <v>18</v>
      </c>
      <c r="H610" s="3">
        <v>1409</v>
      </c>
      <c r="I610" s="3">
        <v>1137</v>
      </c>
      <c r="J610" s="3">
        <v>1.316E-2</v>
      </c>
      <c r="K610" s="2" t="s">
        <v>13</v>
      </c>
    </row>
    <row r="611" spans="1:11" x14ac:dyDescent="0.35">
      <c r="A611" s="2">
        <v>45847</v>
      </c>
      <c r="B611" s="2" t="s">
        <v>18</v>
      </c>
      <c r="C611" s="2" t="s">
        <v>22</v>
      </c>
      <c r="D611" s="3">
        <v>0.90480676947987004</v>
      </c>
      <c r="E611" s="3">
        <v>664</v>
      </c>
      <c r="F611" s="3">
        <v>2</v>
      </c>
      <c r="G611" s="3">
        <v>6</v>
      </c>
      <c r="H611" s="3">
        <v>847</v>
      </c>
      <c r="I611" s="3">
        <v>685</v>
      </c>
      <c r="J611" s="3">
        <v>7.9299999999999995E-3</v>
      </c>
      <c r="K611" s="2" t="s">
        <v>13</v>
      </c>
    </row>
    <row r="612" spans="1:11" x14ac:dyDescent="0.35">
      <c r="A612" s="2">
        <v>45848</v>
      </c>
      <c r="B612" s="2" t="s">
        <v>18</v>
      </c>
      <c r="C612" s="2" t="s">
        <v>22</v>
      </c>
      <c r="D612" s="3">
        <v>0.91799198747502453</v>
      </c>
      <c r="E612" s="3">
        <v>535</v>
      </c>
      <c r="F612" s="3">
        <v>25</v>
      </c>
      <c r="G612" s="3">
        <v>10</v>
      </c>
      <c r="H612" s="3">
        <v>3528</v>
      </c>
      <c r="I612" s="3">
        <v>472</v>
      </c>
      <c r="J612" s="3">
        <v>5.4599999999999996E-3</v>
      </c>
      <c r="K612" s="2" t="s">
        <v>41</v>
      </c>
    </row>
    <row r="613" spans="1:11" x14ac:dyDescent="0.35">
      <c r="A613" s="2">
        <v>45849</v>
      </c>
      <c r="B613" s="2" t="s">
        <v>18</v>
      </c>
      <c r="C613" s="2" t="s">
        <v>22</v>
      </c>
      <c r="D613" s="3">
        <v>0.9130572657257916</v>
      </c>
      <c r="E613" s="3">
        <v>2274</v>
      </c>
      <c r="F613" s="3">
        <v>108</v>
      </c>
      <c r="G613" s="3">
        <v>65</v>
      </c>
      <c r="H613" s="3">
        <v>3020</v>
      </c>
      <c r="I613" s="3">
        <v>2275</v>
      </c>
      <c r="J613" s="3">
        <v>2.6329999999999999E-2</v>
      </c>
      <c r="K613" s="2" t="s">
        <v>41</v>
      </c>
    </row>
    <row r="614" spans="1:11" x14ac:dyDescent="0.35">
      <c r="A614" s="2">
        <v>45850</v>
      </c>
      <c r="B614" s="2" t="s">
        <v>18</v>
      </c>
      <c r="C614" s="2" t="s">
        <v>22</v>
      </c>
      <c r="D614" s="3">
        <v>0.89268113126677373</v>
      </c>
      <c r="E614" s="3">
        <v>1581</v>
      </c>
      <c r="F614" s="3">
        <v>27</v>
      </c>
      <c r="G614" s="3">
        <v>42</v>
      </c>
      <c r="H614" s="3">
        <v>1575</v>
      </c>
      <c r="I614" s="3">
        <v>1475</v>
      </c>
      <c r="J614" s="3">
        <v>1.7069999999999998E-2</v>
      </c>
      <c r="K614" s="2" t="s">
        <v>40</v>
      </c>
    </row>
    <row r="615" spans="1:11" x14ac:dyDescent="0.35">
      <c r="A615" s="2">
        <v>45851</v>
      </c>
      <c r="B615" s="2" t="s">
        <v>18</v>
      </c>
      <c r="C615" s="2" t="s">
        <v>22</v>
      </c>
      <c r="D615" s="3">
        <v>0.89880140957750154</v>
      </c>
      <c r="E615" s="3">
        <v>2281</v>
      </c>
      <c r="F615" s="3">
        <v>103</v>
      </c>
      <c r="G615" s="3">
        <v>20</v>
      </c>
      <c r="H615" s="3">
        <v>2141</v>
      </c>
      <c r="I615" s="3">
        <v>2474</v>
      </c>
      <c r="J615" s="3">
        <v>2.8629999999999999E-2</v>
      </c>
      <c r="K615" s="2" t="s">
        <v>41</v>
      </c>
    </row>
    <row r="616" spans="1:11" x14ac:dyDescent="0.35">
      <c r="A616" s="2">
        <v>45852</v>
      </c>
      <c r="B616" s="2" t="s">
        <v>18</v>
      </c>
      <c r="C616" s="2" t="s">
        <v>22</v>
      </c>
      <c r="D616" s="3">
        <v>0.93861171912456487</v>
      </c>
      <c r="E616" s="3">
        <v>1984</v>
      </c>
      <c r="F616" s="3">
        <v>61</v>
      </c>
      <c r="G616" s="3">
        <v>38</v>
      </c>
      <c r="H616" s="3">
        <v>148</v>
      </c>
      <c r="I616" s="3">
        <v>1903</v>
      </c>
      <c r="J616" s="3">
        <v>2.2030000000000001E-2</v>
      </c>
      <c r="K616" s="2" t="s">
        <v>13</v>
      </c>
    </row>
    <row r="617" spans="1:11" x14ac:dyDescent="0.35">
      <c r="A617" s="2">
        <v>45853</v>
      </c>
      <c r="B617" s="2" t="s">
        <v>18</v>
      </c>
      <c r="C617" s="2" t="s">
        <v>22</v>
      </c>
      <c r="D617" s="3">
        <v>0.88620580924399939</v>
      </c>
      <c r="E617" s="3">
        <v>1099</v>
      </c>
      <c r="F617" s="3">
        <v>17</v>
      </c>
      <c r="G617" s="3">
        <v>5</v>
      </c>
      <c r="H617" s="3">
        <v>663</v>
      </c>
      <c r="I617" s="3">
        <v>1037</v>
      </c>
      <c r="J617" s="3">
        <v>1.2E-2</v>
      </c>
      <c r="K617" s="2" t="s">
        <v>13</v>
      </c>
    </row>
    <row r="618" spans="1:11" x14ac:dyDescent="0.35">
      <c r="A618" s="2">
        <v>45854</v>
      </c>
      <c r="B618" s="2" t="s">
        <v>18</v>
      </c>
      <c r="C618" s="2" t="s">
        <v>22</v>
      </c>
      <c r="D618" s="3">
        <v>0.89248703998751711</v>
      </c>
      <c r="E618" s="3">
        <v>2248</v>
      </c>
      <c r="F618" s="3">
        <v>6</v>
      </c>
      <c r="G618" s="3">
        <v>37</v>
      </c>
      <c r="H618" s="3">
        <v>1039</v>
      </c>
      <c r="I618" s="3">
        <v>2364</v>
      </c>
      <c r="J618" s="3">
        <v>2.7359999999999999E-2</v>
      </c>
      <c r="K618" s="2" t="s">
        <v>13</v>
      </c>
    </row>
    <row r="619" spans="1:11" x14ac:dyDescent="0.35">
      <c r="A619" s="2">
        <v>45855</v>
      </c>
      <c r="B619" s="2" t="s">
        <v>18</v>
      </c>
      <c r="C619" s="2" t="s">
        <v>22</v>
      </c>
      <c r="D619" s="3">
        <v>0.96757361640635708</v>
      </c>
      <c r="E619" s="3">
        <v>1769</v>
      </c>
      <c r="F619" s="3">
        <v>38</v>
      </c>
      <c r="G619" s="3">
        <v>45</v>
      </c>
      <c r="H619" s="3">
        <v>1931</v>
      </c>
      <c r="I619" s="3">
        <v>1948</v>
      </c>
      <c r="J619" s="3">
        <v>2.2550000000000001E-2</v>
      </c>
      <c r="K619" s="2" t="s">
        <v>40</v>
      </c>
    </row>
    <row r="620" spans="1:11" x14ac:dyDescent="0.35">
      <c r="A620" s="2">
        <v>45856</v>
      </c>
      <c r="B620" s="2" t="s">
        <v>18</v>
      </c>
      <c r="C620" s="2" t="s">
        <v>22</v>
      </c>
      <c r="D620" s="3">
        <v>0.9511896215468536</v>
      </c>
      <c r="E620" s="3">
        <v>2489</v>
      </c>
      <c r="F620" s="3">
        <v>31</v>
      </c>
      <c r="G620" s="3">
        <v>60</v>
      </c>
      <c r="H620" s="3">
        <v>2702</v>
      </c>
      <c r="I620" s="3">
        <v>2650</v>
      </c>
      <c r="J620" s="3">
        <v>3.0669999999999999E-2</v>
      </c>
      <c r="K620" s="2" t="s">
        <v>41</v>
      </c>
    </row>
    <row r="621" spans="1:11" x14ac:dyDescent="0.35">
      <c r="A621" s="2">
        <v>45857</v>
      </c>
      <c r="B621" s="2" t="s">
        <v>18</v>
      </c>
      <c r="C621" s="2" t="s">
        <v>22</v>
      </c>
      <c r="D621" s="3">
        <v>0.9681384754344009</v>
      </c>
      <c r="E621" s="3">
        <v>1440</v>
      </c>
      <c r="F621" s="3">
        <v>13</v>
      </c>
      <c r="G621" s="3">
        <v>7</v>
      </c>
      <c r="H621" s="3">
        <v>2270</v>
      </c>
      <c r="I621" s="3">
        <v>1367</v>
      </c>
      <c r="J621" s="3">
        <v>1.5820000000000001E-2</v>
      </c>
      <c r="K621" s="2" t="s">
        <v>41</v>
      </c>
    </row>
    <row r="622" spans="1:11" x14ac:dyDescent="0.35">
      <c r="A622" s="2">
        <v>45858</v>
      </c>
      <c r="B622" s="2" t="s">
        <v>18</v>
      </c>
      <c r="C622" s="2" t="s">
        <v>22</v>
      </c>
      <c r="D622" s="3">
        <v>0.94793831898459979</v>
      </c>
      <c r="E622" s="3">
        <v>703</v>
      </c>
      <c r="F622" s="3">
        <v>11</v>
      </c>
      <c r="G622" s="3">
        <v>20</v>
      </c>
      <c r="H622" s="3">
        <v>3129</v>
      </c>
      <c r="I622" s="3">
        <v>708</v>
      </c>
      <c r="J622" s="3">
        <v>8.1899999999999994E-3</v>
      </c>
      <c r="K622" s="2" t="s">
        <v>41</v>
      </c>
    </row>
    <row r="623" spans="1:11" x14ac:dyDescent="0.35">
      <c r="A623" s="2">
        <v>45859</v>
      </c>
      <c r="B623" s="2" t="s">
        <v>18</v>
      </c>
      <c r="C623" s="2" t="s">
        <v>22</v>
      </c>
      <c r="D623" s="3">
        <v>0.91494587393016502</v>
      </c>
      <c r="E623" s="3">
        <v>779</v>
      </c>
      <c r="F623" s="3">
        <v>1</v>
      </c>
      <c r="G623" s="3">
        <v>21</v>
      </c>
      <c r="H623" s="3">
        <v>3841</v>
      </c>
      <c r="I623" s="3">
        <v>874</v>
      </c>
      <c r="J623" s="3">
        <v>1.0120000000000001E-2</v>
      </c>
      <c r="K623" s="2" t="s">
        <v>41</v>
      </c>
    </row>
    <row r="624" spans="1:11" x14ac:dyDescent="0.35">
      <c r="A624" s="2">
        <v>45860</v>
      </c>
      <c r="B624" s="2" t="s">
        <v>18</v>
      </c>
      <c r="C624" s="2" t="s">
        <v>22</v>
      </c>
      <c r="D624" s="3">
        <v>0.85616186399572702</v>
      </c>
      <c r="E624" s="3">
        <v>706</v>
      </c>
      <c r="F624" s="3">
        <v>1</v>
      </c>
      <c r="G624" s="3">
        <v>5</v>
      </c>
      <c r="H624" s="3">
        <v>2309</v>
      </c>
      <c r="I624" s="3">
        <v>532</v>
      </c>
      <c r="J624" s="3">
        <v>6.1599999999999997E-3</v>
      </c>
      <c r="K624" s="2" t="s">
        <v>41</v>
      </c>
    </row>
    <row r="625" spans="1:11" x14ac:dyDescent="0.35">
      <c r="A625" s="2">
        <v>45861</v>
      </c>
      <c r="B625" s="2" t="s">
        <v>18</v>
      </c>
      <c r="C625" s="2" t="s">
        <v>22</v>
      </c>
      <c r="D625" s="3">
        <v>0.91826767636176432</v>
      </c>
      <c r="E625" s="3">
        <v>1027</v>
      </c>
      <c r="F625" s="3">
        <v>26</v>
      </c>
      <c r="G625" s="3">
        <v>23</v>
      </c>
      <c r="H625" s="3">
        <v>1284</v>
      </c>
      <c r="I625" s="3">
        <v>846</v>
      </c>
      <c r="J625" s="3">
        <v>9.7900000000000001E-3</v>
      </c>
      <c r="K625" s="2" t="s">
        <v>13</v>
      </c>
    </row>
    <row r="626" spans="1:11" x14ac:dyDescent="0.35">
      <c r="A626" s="2">
        <v>45862</v>
      </c>
      <c r="B626" s="2" t="s">
        <v>18</v>
      </c>
      <c r="C626" s="2" t="s">
        <v>22</v>
      </c>
      <c r="D626" s="3">
        <v>0.86674005523738396</v>
      </c>
      <c r="E626" s="3">
        <v>601</v>
      </c>
      <c r="F626" s="3">
        <v>19</v>
      </c>
      <c r="G626" s="3">
        <v>6</v>
      </c>
      <c r="H626" s="3">
        <v>3121</v>
      </c>
      <c r="I626" s="3">
        <v>425</v>
      </c>
      <c r="J626" s="3">
        <v>4.9199999999999999E-3</v>
      </c>
      <c r="K626" s="2" t="s">
        <v>41</v>
      </c>
    </row>
    <row r="627" spans="1:11" x14ac:dyDescent="0.35">
      <c r="A627" s="2">
        <v>45863</v>
      </c>
      <c r="B627" s="2" t="s">
        <v>18</v>
      </c>
      <c r="C627" s="2" t="s">
        <v>22</v>
      </c>
      <c r="D627" s="3">
        <v>0.95472845884148705</v>
      </c>
      <c r="E627" s="3">
        <v>1398</v>
      </c>
      <c r="F627" s="3">
        <v>14</v>
      </c>
      <c r="G627" s="3">
        <v>40</v>
      </c>
      <c r="H627" s="3">
        <v>1243</v>
      </c>
      <c r="I627" s="3">
        <v>1394</v>
      </c>
      <c r="J627" s="3">
        <v>1.6129999999999999E-2</v>
      </c>
      <c r="K627" s="2" t="s">
        <v>13</v>
      </c>
    </row>
    <row r="628" spans="1:11" x14ac:dyDescent="0.35">
      <c r="A628" s="2">
        <v>45864</v>
      </c>
      <c r="B628" s="2" t="s">
        <v>18</v>
      </c>
      <c r="C628" s="2" t="s">
        <v>22</v>
      </c>
      <c r="D628" s="3">
        <v>0.91249144496037216</v>
      </c>
      <c r="E628" s="3">
        <v>1288</v>
      </c>
      <c r="F628" s="3">
        <v>9</v>
      </c>
      <c r="G628" s="3">
        <v>0</v>
      </c>
      <c r="H628" s="3">
        <v>1195</v>
      </c>
      <c r="I628" s="3">
        <v>1132</v>
      </c>
      <c r="J628" s="3">
        <v>1.3100000000000001E-2</v>
      </c>
      <c r="K628" s="2" t="s">
        <v>13</v>
      </c>
    </row>
    <row r="629" spans="1:11" x14ac:dyDescent="0.35">
      <c r="A629" s="2">
        <v>45865</v>
      </c>
      <c r="B629" s="2" t="s">
        <v>18</v>
      </c>
      <c r="C629" s="2" t="s">
        <v>22</v>
      </c>
      <c r="D629" s="3">
        <v>0.97941468456113168</v>
      </c>
      <c r="E629" s="3">
        <v>825</v>
      </c>
      <c r="F629" s="3">
        <v>0</v>
      </c>
      <c r="G629" s="3">
        <v>2</v>
      </c>
      <c r="H629" s="3">
        <v>2057</v>
      </c>
      <c r="I629" s="3">
        <v>734</v>
      </c>
      <c r="J629" s="3">
        <v>8.5000000000000006E-3</v>
      </c>
      <c r="K629" s="2" t="s">
        <v>41</v>
      </c>
    </row>
    <row r="630" spans="1:11" x14ac:dyDescent="0.35">
      <c r="A630" s="2">
        <v>45866</v>
      </c>
      <c r="B630" s="2" t="s">
        <v>18</v>
      </c>
      <c r="C630" s="2" t="s">
        <v>22</v>
      </c>
      <c r="D630" s="3">
        <v>0.89996412415159566</v>
      </c>
      <c r="E630" s="3">
        <v>1479</v>
      </c>
      <c r="F630" s="3">
        <v>29</v>
      </c>
      <c r="G630" s="3">
        <v>18</v>
      </c>
      <c r="H630" s="3">
        <v>2227</v>
      </c>
      <c r="I630" s="3">
        <v>1591</v>
      </c>
      <c r="J630" s="3">
        <v>1.8409999999999999E-2</v>
      </c>
      <c r="K630" s="2" t="s">
        <v>41</v>
      </c>
    </row>
    <row r="631" spans="1:11" x14ac:dyDescent="0.35">
      <c r="A631" s="2">
        <v>45867</v>
      </c>
      <c r="B631" s="2" t="s">
        <v>18</v>
      </c>
      <c r="C631" s="2" t="s">
        <v>22</v>
      </c>
      <c r="D631" s="3">
        <v>0.9761805559322434</v>
      </c>
      <c r="E631" s="3">
        <v>1559</v>
      </c>
      <c r="F631" s="3">
        <v>20</v>
      </c>
      <c r="G631" s="3">
        <v>10</v>
      </c>
      <c r="H631" s="3">
        <v>1323</v>
      </c>
      <c r="I631" s="3">
        <v>1597</v>
      </c>
      <c r="J631" s="3">
        <v>1.848E-2</v>
      </c>
      <c r="K631" s="2" t="s">
        <v>13</v>
      </c>
    </row>
    <row r="632" spans="1:11" x14ac:dyDescent="0.35">
      <c r="A632" s="2">
        <v>45868</v>
      </c>
      <c r="B632" s="2" t="s">
        <v>18</v>
      </c>
      <c r="C632" s="2" t="s">
        <v>22</v>
      </c>
      <c r="D632" s="3">
        <v>0.92197951008265977</v>
      </c>
      <c r="E632" s="3">
        <v>984</v>
      </c>
      <c r="F632" s="3">
        <v>42</v>
      </c>
      <c r="G632" s="3">
        <v>19</v>
      </c>
      <c r="H632" s="3">
        <v>1366</v>
      </c>
      <c r="I632" s="3">
        <v>875</v>
      </c>
      <c r="J632" s="3">
        <v>1.013E-2</v>
      </c>
      <c r="K632" s="2" t="s">
        <v>13</v>
      </c>
    </row>
    <row r="633" spans="1:11" x14ac:dyDescent="0.35">
      <c r="A633" s="2">
        <v>45869</v>
      </c>
      <c r="B633" s="2" t="s">
        <v>18</v>
      </c>
      <c r="C633" s="2" t="s">
        <v>22</v>
      </c>
      <c r="D633" s="3">
        <v>0.89961036130823002</v>
      </c>
      <c r="E633" s="3">
        <v>993</v>
      </c>
      <c r="F633" s="3">
        <v>45</v>
      </c>
      <c r="G633" s="3">
        <v>13</v>
      </c>
      <c r="H633" s="3">
        <v>241</v>
      </c>
      <c r="I633" s="3">
        <v>990</v>
      </c>
      <c r="J633" s="3">
        <v>1.146E-2</v>
      </c>
      <c r="K633" s="2" t="s">
        <v>13</v>
      </c>
    </row>
    <row r="634" spans="1:11" x14ac:dyDescent="0.35">
      <c r="A634" s="2">
        <v>45839</v>
      </c>
      <c r="B634" s="2" t="s">
        <v>18</v>
      </c>
      <c r="C634" s="2" t="s">
        <v>23</v>
      </c>
      <c r="D634" s="3">
        <v>0.9567337062395167</v>
      </c>
      <c r="E634" s="3">
        <v>1421</v>
      </c>
      <c r="F634" s="3">
        <v>13</v>
      </c>
      <c r="G634" s="3">
        <v>6</v>
      </c>
      <c r="H634" s="3">
        <v>2434</v>
      </c>
      <c r="I634" s="3">
        <v>1239</v>
      </c>
      <c r="J634" s="3">
        <v>1.434E-2</v>
      </c>
      <c r="K634" s="2" t="s">
        <v>41</v>
      </c>
    </row>
    <row r="635" spans="1:11" x14ac:dyDescent="0.35">
      <c r="A635" s="2">
        <v>45840</v>
      </c>
      <c r="B635" s="2" t="s">
        <v>18</v>
      </c>
      <c r="C635" s="2" t="s">
        <v>23</v>
      </c>
      <c r="D635" s="3">
        <v>0.87073080574577955</v>
      </c>
      <c r="E635" s="3">
        <v>541</v>
      </c>
      <c r="F635" s="3">
        <v>24</v>
      </c>
      <c r="G635" s="3">
        <v>1</v>
      </c>
      <c r="H635" s="3">
        <v>86</v>
      </c>
      <c r="I635" s="3">
        <v>714</v>
      </c>
      <c r="J635" s="3">
        <v>8.26E-3</v>
      </c>
      <c r="K635" s="2" t="s">
        <v>13</v>
      </c>
    </row>
    <row r="636" spans="1:11" x14ac:dyDescent="0.35">
      <c r="A636" s="2">
        <v>45841</v>
      </c>
      <c r="B636" s="2" t="s">
        <v>18</v>
      </c>
      <c r="C636" s="2" t="s">
        <v>23</v>
      </c>
      <c r="D636" s="3">
        <v>0.85469252693524667</v>
      </c>
      <c r="E636" s="3">
        <v>876</v>
      </c>
      <c r="F636" s="3">
        <v>6</v>
      </c>
      <c r="G636" s="3">
        <v>2</v>
      </c>
      <c r="H636" s="3">
        <v>2839</v>
      </c>
      <c r="I636" s="3">
        <v>924</v>
      </c>
      <c r="J636" s="3">
        <v>1.069E-2</v>
      </c>
      <c r="K636" s="2" t="s">
        <v>41</v>
      </c>
    </row>
    <row r="637" spans="1:11" x14ac:dyDescent="0.35">
      <c r="A637" s="2">
        <v>45842</v>
      </c>
      <c r="B637" s="2" t="s">
        <v>18</v>
      </c>
      <c r="C637" s="2" t="s">
        <v>23</v>
      </c>
      <c r="D637" s="3">
        <v>0.88624583631086284</v>
      </c>
      <c r="E637" s="3">
        <v>677</v>
      </c>
      <c r="F637" s="3">
        <v>18</v>
      </c>
      <c r="G637" s="3">
        <v>4</v>
      </c>
      <c r="H637" s="3">
        <v>2381</v>
      </c>
      <c r="I637" s="3">
        <v>751</v>
      </c>
      <c r="J637" s="3">
        <v>8.6899999999999998E-3</v>
      </c>
      <c r="K637" s="2" t="s">
        <v>41</v>
      </c>
    </row>
    <row r="638" spans="1:11" x14ac:dyDescent="0.35">
      <c r="A638" s="2">
        <v>45843</v>
      </c>
      <c r="B638" s="2" t="s">
        <v>18</v>
      </c>
      <c r="C638" s="2" t="s">
        <v>23</v>
      </c>
      <c r="D638" s="3">
        <v>0.85071120893678109</v>
      </c>
      <c r="E638" s="3">
        <v>2198</v>
      </c>
      <c r="F638" s="3">
        <v>30</v>
      </c>
      <c r="G638" s="3">
        <v>55</v>
      </c>
      <c r="H638" s="3">
        <v>2156</v>
      </c>
      <c r="I638" s="3">
        <v>2245</v>
      </c>
      <c r="J638" s="3">
        <v>2.598E-2</v>
      </c>
      <c r="K638" s="2" t="s">
        <v>41</v>
      </c>
    </row>
    <row r="639" spans="1:11" x14ac:dyDescent="0.35">
      <c r="A639" s="2">
        <v>45844</v>
      </c>
      <c r="B639" s="2" t="s">
        <v>18</v>
      </c>
      <c r="C639" s="2" t="s">
        <v>23</v>
      </c>
      <c r="D639" s="3">
        <v>0.87441152291574364</v>
      </c>
      <c r="E639" s="3">
        <v>2293</v>
      </c>
      <c r="F639" s="3">
        <v>88</v>
      </c>
      <c r="G639" s="3">
        <v>67</v>
      </c>
      <c r="H639" s="3">
        <v>3429</v>
      </c>
      <c r="I639" s="3">
        <v>2209</v>
      </c>
      <c r="J639" s="3">
        <v>2.5569999999999999E-2</v>
      </c>
      <c r="K639" s="2" t="s">
        <v>41</v>
      </c>
    </row>
    <row r="640" spans="1:11" x14ac:dyDescent="0.35">
      <c r="A640" s="2">
        <v>45845</v>
      </c>
      <c r="B640" s="2" t="s">
        <v>18</v>
      </c>
      <c r="C640" s="2" t="s">
        <v>23</v>
      </c>
      <c r="D640" s="3">
        <v>0.98781905213540211</v>
      </c>
      <c r="E640" s="3">
        <v>1008</v>
      </c>
      <c r="F640" s="3">
        <v>27</v>
      </c>
      <c r="G640" s="3">
        <v>13</v>
      </c>
      <c r="H640" s="3">
        <v>3874</v>
      </c>
      <c r="I640" s="3">
        <v>1049</v>
      </c>
      <c r="J640" s="3">
        <v>1.214E-2</v>
      </c>
      <c r="K640" s="2" t="s">
        <v>41</v>
      </c>
    </row>
    <row r="641" spans="1:11" x14ac:dyDescent="0.35">
      <c r="A641" s="2">
        <v>45846</v>
      </c>
      <c r="B641" s="2" t="s">
        <v>18</v>
      </c>
      <c r="C641" s="2" t="s">
        <v>23</v>
      </c>
      <c r="D641" s="3">
        <v>0.99769743004264655</v>
      </c>
      <c r="E641" s="3">
        <v>658</v>
      </c>
      <c r="F641" s="3">
        <v>11</v>
      </c>
      <c r="G641" s="3">
        <v>13</v>
      </c>
      <c r="H641" s="3">
        <v>3261</v>
      </c>
      <c r="I641" s="3">
        <v>517</v>
      </c>
      <c r="J641" s="3">
        <v>5.9800000000000001E-3</v>
      </c>
      <c r="K641" s="2" t="s">
        <v>41</v>
      </c>
    </row>
    <row r="642" spans="1:11" x14ac:dyDescent="0.35">
      <c r="A642" s="2">
        <v>45847</v>
      </c>
      <c r="B642" s="2" t="s">
        <v>18</v>
      </c>
      <c r="C642" s="2" t="s">
        <v>23</v>
      </c>
      <c r="D642" s="3">
        <v>0.96988202833622361</v>
      </c>
      <c r="E642" s="3">
        <v>1136</v>
      </c>
      <c r="F642" s="3">
        <v>6</v>
      </c>
      <c r="G642" s="3">
        <v>20</v>
      </c>
      <c r="H642" s="3">
        <v>1220</v>
      </c>
      <c r="I642" s="3">
        <v>1022</v>
      </c>
      <c r="J642" s="3">
        <v>1.183E-2</v>
      </c>
      <c r="K642" s="2" t="s">
        <v>13</v>
      </c>
    </row>
    <row r="643" spans="1:11" x14ac:dyDescent="0.35">
      <c r="A643" s="2">
        <v>45848</v>
      </c>
      <c r="B643" s="2" t="s">
        <v>18</v>
      </c>
      <c r="C643" s="2" t="s">
        <v>23</v>
      </c>
      <c r="D643" s="3">
        <v>0.91210391406838542</v>
      </c>
      <c r="E643" s="3">
        <v>1771</v>
      </c>
      <c r="F643" s="3">
        <v>27</v>
      </c>
      <c r="G643" s="3">
        <v>43</v>
      </c>
      <c r="H643" s="3">
        <v>358</v>
      </c>
      <c r="I643" s="3">
        <v>1915</v>
      </c>
      <c r="J643" s="3">
        <v>2.2159999999999999E-2</v>
      </c>
      <c r="K643" s="2" t="s">
        <v>13</v>
      </c>
    </row>
    <row r="644" spans="1:11" x14ac:dyDescent="0.35">
      <c r="A644" s="2">
        <v>45849</v>
      </c>
      <c r="B644" s="2" t="s">
        <v>18</v>
      </c>
      <c r="C644" s="2" t="s">
        <v>23</v>
      </c>
      <c r="D644" s="3">
        <v>0.9019717983110771</v>
      </c>
      <c r="E644" s="3">
        <v>559</v>
      </c>
      <c r="F644" s="3">
        <v>10</v>
      </c>
      <c r="G644" s="3">
        <v>0</v>
      </c>
      <c r="H644" s="3">
        <v>2823</v>
      </c>
      <c r="I644" s="3">
        <v>425</v>
      </c>
      <c r="J644" s="3">
        <v>4.9199999999999999E-3</v>
      </c>
      <c r="K644" s="2" t="s">
        <v>41</v>
      </c>
    </row>
    <row r="645" spans="1:11" x14ac:dyDescent="0.35">
      <c r="A645" s="2">
        <v>45850</v>
      </c>
      <c r="B645" s="2" t="s">
        <v>18</v>
      </c>
      <c r="C645" s="2" t="s">
        <v>23</v>
      </c>
      <c r="D645" s="3">
        <v>0.95877749812763036</v>
      </c>
      <c r="E645" s="3">
        <v>2190</v>
      </c>
      <c r="F645" s="3">
        <v>77</v>
      </c>
      <c r="G645" s="3">
        <v>19</v>
      </c>
      <c r="H645" s="3">
        <v>2967</v>
      </c>
      <c r="I645" s="3">
        <v>2320</v>
      </c>
      <c r="J645" s="3">
        <v>2.6849999999999999E-2</v>
      </c>
      <c r="K645" s="2" t="s">
        <v>41</v>
      </c>
    </row>
    <row r="646" spans="1:11" x14ac:dyDescent="0.35">
      <c r="A646" s="2">
        <v>45851</v>
      </c>
      <c r="B646" s="2" t="s">
        <v>18</v>
      </c>
      <c r="C646" s="2" t="s">
        <v>23</v>
      </c>
      <c r="D646" s="3">
        <v>0.98350291856765426</v>
      </c>
      <c r="E646" s="3">
        <v>1134</v>
      </c>
      <c r="F646" s="3">
        <v>8</v>
      </c>
      <c r="G646" s="3">
        <v>20</v>
      </c>
      <c r="H646" s="3">
        <v>983</v>
      </c>
      <c r="I646" s="3">
        <v>984</v>
      </c>
      <c r="J646" s="3">
        <v>1.1390000000000001E-2</v>
      </c>
      <c r="K646" s="2" t="s">
        <v>13</v>
      </c>
    </row>
    <row r="647" spans="1:11" x14ac:dyDescent="0.35">
      <c r="A647" s="2">
        <v>45852</v>
      </c>
      <c r="B647" s="2" t="s">
        <v>18</v>
      </c>
      <c r="C647" s="2" t="s">
        <v>23</v>
      </c>
      <c r="D647" s="3">
        <v>0.8715577992183301</v>
      </c>
      <c r="E647" s="3">
        <v>1840</v>
      </c>
      <c r="F647" s="3">
        <v>63</v>
      </c>
      <c r="G647" s="3">
        <v>3</v>
      </c>
      <c r="H647" s="3">
        <v>733</v>
      </c>
      <c r="I647" s="3">
        <v>1957</v>
      </c>
      <c r="J647" s="3">
        <v>2.265E-2</v>
      </c>
      <c r="K647" s="2" t="s">
        <v>13</v>
      </c>
    </row>
    <row r="648" spans="1:11" x14ac:dyDescent="0.35">
      <c r="A648" s="2">
        <v>45853</v>
      </c>
      <c r="B648" s="2" t="s">
        <v>18</v>
      </c>
      <c r="C648" s="2" t="s">
        <v>23</v>
      </c>
      <c r="D648" s="3">
        <v>0.99876617138930657</v>
      </c>
      <c r="E648" s="3">
        <v>1514</v>
      </c>
      <c r="F648" s="3">
        <v>19</v>
      </c>
      <c r="G648" s="3">
        <v>0</v>
      </c>
      <c r="H648" s="3">
        <v>3700</v>
      </c>
      <c r="I648" s="3">
        <v>1320</v>
      </c>
      <c r="J648" s="3">
        <v>1.528E-2</v>
      </c>
      <c r="K648" s="2" t="s">
        <v>41</v>
      </c>
    </row>
    <row r="649" spans="1:11" x14ac:dyDescent="0.35">
      <c r="A649" s="2">
        <v>45854</v>
      </c>
      <c r="B649" s="2" t="s">
        <v>18</v>
      </c>
      <c r="C649" s="2" t="s">
        <v>23</v>
      </c>
      <c r="D649" s="3">
        <v>0.99896268728957605</v>
      </c>
      <c r="E649" s="3">
        <v>1655</v>
      </c>
      <c r="F649" s="3">
        <v>47</v>
      </c>
      <c r="G649" s="3">
        <v>19</v>
      </c>
      <c r="H649" s="3">
        <v>551</v>
      </c>
      <c r="I649" s="3">
        <v>1684</v>
      </c>
      <c r="J649" s="3">
        <v>1.949E-2</v>
      </c>
      <c r="K649" s="2" t="s">
        <v>13</v>
      </c>
    </row>
    <row r="650" spans="1:11" x14ac:dyDescent="0.35">
      <c r="A650" s="2">
        <v>45855</v>
      </c>
      <c r="B650" s="2" t="s">
        <v>18</v>
      </c>
      <c r="C650" s="2" t="s">
        <v>23</v>
      </c>
      <c r="D650" s="3">
        <v>0.98205704501915381</v>
      </c>
      <c r="E650" s="3">
        <v>2294</v>
      </c>
      <c r="F650" s="3">
        <v>47</v>
      </c>
      <c r="G650" s="3">
        <v>36</v>
      </c>
      <c r="H650" s="3">
        <v>703</v>
      </c>
      <c r="I650" s="3">
        <v>2342</v>
      </c>
      <c r="J650" s="3">
        <v>2.7109999999999999E-2</v>
      </c>
      <c r="K650" s="2" t="s">
        <v>13</v>
      </c>
    </row>
    <row r="651" spans="1:11" x14ac:dyDescent="0.35">
      <c r="A651" s="2">
        <v>45856</v>
      </c>
      <c r="B651" s="2" t="s">
        <v>18</v>
      </c>
      <c r="C651" s="2" t="s">
        <v>23</v>
      </c>
      <c r="D651" s="3">
        <v>0.89097807872513146</v>
      </c>
      <c r="E651" s="3">
        <v>1943</v>
      </c>
      <c r="F651" s="3">
        <v>4</v>
      </c>
      <c r="G651" s="3">
        <v>25</v>
      </c>
      <c r="H651" s="3">
        <v>2398</v>
      </c>
      <c r="I651" s="3">
        <v>1795</v>
      </c>
      <c r="J651" s="3">
        <v>2.078E-2</v>
      </c>
      <c r="K651" s="2" t="s">
        <v>41</v>
      </c>
    </row>
    <row r="652" spans="1:11" x14ac:dyDescent="0.35">
      <c r="A652" s="2">
        <v>45857</v>
      </c>
      <c r="B652" s="2" t="s">
        <v>18</v>
      </c>
      <c r="C652" s="2" t="s">
        <v>23</v>
      </c>
      <c r="D652" s="3">
        <v>0.94954315699905278</v>
      </c>
      <c r="E652" s="3">
        <v>1089</v>
      </c>
      <c r="F652" s="3">
        <v>52</v>
      </c>
      <c r="G652" s="3">
        <v>26</v>
      </c>
      <c r="H652" s="3">
        <v>799</v>
      </c>
      <c r="I652" s="3">
        <v>896</v>
      </c>
      <c r="J652" s="3">
        <v>1.0370000000000001E-2</v>
      </c>
      <c r="K652" s="2" t="s">
        <v>13</v>
      </c>
    </row>
    <row r="653" spans="1:11" x14ac:dyDescent="0.35">
      <c r="A653" s="2">
        <v>45858</v>
      </c>
      <c r="B653" s="2" t="s">
        <v>18</v>
      </c>
      <c r="C653" s="2" t="s">
        <v>23</v>
      </c>
      <c r="D653" s="3">
        <v>0.93935706620285908</v>
      </c>
      <c r="E653" s="3">
        <v>812</v>
      </c>
      <c r="F653" s="3">
        <v>9</v>
      </c>
      <c r="G653" s="3">
        <v>20</v>
      </c>
      <c r="H653" s="3">
        <v>3501</v>
      </c>
      <c r="I653" s="3">
        <v>947</v>
      </c>
      <c r="J653" s="3">
        <v>1.0959999999999999E-2</v>
      </c>
      <c r="K653" s="2" t="s">
        <v>41</v>
      </c>
    </row>
    <row r="654" spans="1:11" x14ac:dyDescent="0.35">
      <c r="A654" s="2">
        <v>45859</v>
      </c>
      <c r="B654" s="2" t="s">
        <v>18</v>
      </c>
      <c r="C654" s="2" t="s">
        <v>23</v>
      </c>
      <c r="D654" s="3">
        <v>0.94161551998531268</v>
      </c>
      <c r="E654" s="3">
        <v>1007</v>
      </c>
      <c r="F654" s="3">
        <v>9</v>
      </c>
      <c r="G654" s="3">
        <v>16</v>
      </c>
      <c r="H654" s="3">
        <v>2124</v>
      </c>
      <c r="I654" s="3">
        <v>965</v>
      </c>
      <c r="J654" s="3">
        <v>1.1169999999999999E-2</v>
      </c>
      <c r="K654" s="2" t="s">
        <v>41</v>
      </c>
    </row>
    <row r="655" spans="1:11" x14ac:dyDescent="0.35">
      <c r="A655" s="2">
        <v>45860</v>
      </c>
      <c r="B655" s="2" t="s">
        <v>18</v>
      </c>
      <c r="C655" s="2" t="s">
        <v>23</v>
      </c>
      <c r="D655" s="3">
        <v>0.95164311453996908</v>
      </c>
      <c r="E655" s="3">
        <v>1565</v>
      </c>
      <c r="F655" s="3">
        <v>56</v>
      </c>
      <c r="G655" s="3">
        <v>35</v>
      </c>
      <c r="H655" s="3">
        <v>2289</v>
      </c>
      <c r="I655" s="3">
        <v>1472</v>
      </c>
      <c r="J655" s="3">
        <v>1.704E-2</v>
      </c>
      <c r="K655" s="2" t="s">
        <v>41</v>
      </c>
    </row>
    <row r="656" spans="1:11" x14ac:dyDescent="0.35">
      <c r="A656" s="2">
        <v>45861</v>
      </c>
      <c r="B656" s="2" t="s">
        <v>18</v>
      </c>
      <c r="C656" s="2" t="s">
        <v>23</v>
      </c>
      <c r="D656" s="3">
        <v>0.99751256139894062</v>
      </c>
      <c r="E656" s="3">
        <v>2016</v>
      </c>
      <c r="F656" s="3">
        <v>14</v>
      </c>
      <c r="G656" s="3">
        <v>25</v>
      </c>
      <c r="H656" s="3">
        <v>3700</v>
      </c>
      <c r="I656" s="3">
        <v>2021</v>
      </c>
      <c r="J656" s="3">
        <v>2.3390000000000001E-2</v>
      </c>
      <c r="K656" s="2" t="s">
        <v>41</v>
      </c>
    </row>
    <row r="657" spans="1:11" x14ac:dyDescent="0.35">
      <c r="A657" s="2">
        <v>45862</v>
      </c>
      <c r="B657" s="2" t="s">
        <v>18</v>
      </c>
      <c r="C657" s="2" t="s">
        <v>23</v>
      </c>
      <c r="D657" s="3">
        <v>0.85187048169118196</v>
      </c>
      <c r="E657" s="3">
        <v>570</v>
      </c>
      <c r="F657" s="3">
        <v>22</v>
      </c>
      <c r="G657" s="3">
        <v>6</v>
      </c>
      <c r="H657" s="3">
        <v>2104</v>
      </c>
      <c r="I657" s="3">
        <v>541</v>
      </c>
      <c r="J657" s="3">
        <v>6.2599999999999999E-3</v>
      </c>
      <c r="K657" s="2" t="s">
        <v>41</v>
      </c>
    </row>
    <row r="658" spans="1:11" x14ac:dyDescent="0.35">
      <c r="A658" s="2">
        <v>45863</v>
      </c>
      <c r="B658" s="2" t="s">
        <v>18</v>
      </c>
      <c r="C658" s="2" t="s">
        <v>23</v>
      </c>
      <c r="D658" s="3">
        <v>0.86411079446340933</v>
      </c>
      <c r="E658" s="3">
        <v>1315</v>
      </c>
      <c r="F658" s="3">
        <v>50</v>
      </c>
      <c r="G658" s="3">
        <v>34</v>
      </c>
      <c r="H658" s="3">
        <v>2646</v>
      </c>
      <c r="I658" s="3">
        <v>1273</v>
      </c>
      <c r="J658" s="3">
        <v>1.473E-2</v>
      </c>
      <c r="K658" s="2" t="s">
        <v>41</v>
      </c>
    </row>
    <row r="659" spans="1:11" x14ac:dyDescent="0.35">
      <c r="A659" s="2">
        <v>45864</v>
      </c>
      <c r="B659" s="2" t="s">
        <v>18</v>
      </c>
      <c r="C659" s="2" t="s">
        <v>23</v>
      </c>
      <c r="D659" s="3">
        <v>0.95238723973138306</v>
      </c>
      <c r="E659" s="3">
        <v>1437</v>
      </c>
      <c r="F659" s="3">
        <v>10</v>
      </c>
      <c r="G659" s="3">
        <v>15</v>
      </c>
      <c r="H659" s="3">
        <v>3848</v>
      </c>
      <c r="I659" s="3">
        <v>1343</v>
      </c>
      <c r="J659" s="3">
        <v>1.554E-2</v>
      </c>
      <c r="K659" s="2" t="s">
        <v>41</v>
      </c>
    </row>
    <row r="660" spans="1:11" x14ac:dyDescent="0.35">
      <c r="A660" s="2">
        <v>45865</v>
      </c>
      <c r="B660" s="2" t="s">
        <v>18</v>
      </c>
      <c r="C660" s="2" t="s">
        <v>23</v>
      </c>
      <c r="D660" s="3">
        <v>0.8799312989349235</v>
      </c>
      <c r="E660" s="3">
        <v>856</v>
      </c>
      <c r="F660" s="3">
        <v>38</v>
      </c>
      <c r="G660" s="3">
        <v>21</v>
      </c>
      <c r="H660" s="3">
        <v>3934</v>
      </c>
      <c r="I660" s="3">
        <v>1021</v>
      </c>
      <c r="J660" s="3">
        <v>1.1820000000000001E-2</v>
      </c>
      <c r="K660" s="2" t="s">
        <v>41</v>
      </c>
    </row>
    <row r="661" spans="1:11" x14ac:dyDescent="0.35">
      <c r="A661" s="2">
        <v>45866</v>
      </c>
      <c r="B661" s="2" t="s">
        <v>18</v>
      </c>
      <c r="C661" s="2" t="s">
        <v>23</v>
      </c>
      <c r="D661" s="3">
        <v>0.88182211112849518</v>
      </c>
      <c r="E661" s="3">
        <v>1185</v>
      </c>
      <c r="F661" s="3">
        <v>27</v>
      </c>
      <c r="G661" s="3">
        <v>30</v>
      </c>
      <c r="H661" s="3">
        <v>2947</v>
      </c>
      <c r="I661" s="3">
        <v>1242</v>
      </c>
      <c r="J661" s="3">
        <v>1.438E-2</v>
      </c>
      <c r="K661" s="2" t="s">
        <v>41</v>
      </c>
    </row>
    <row r="662" spans="1:11" x14ac:dyDescent="0.35">
      <c r="A662" s="2">
        <v>45867</v>
      </c>
      <c r="B662" s="2" t="s">
        <v>18</v>
      </c>
      <c r="C662" s="2" t="s">
        <v>23</v>
      </c>
      <c r="D662" s="3">
        <v>0.90685790425559576</v>
      </c>
      <c r="E662" s="3">
        <v>2256</v>
      </c>
      <c r="F662" s="3">
        <v>46</v>
      </c>
      <c r="G662" s="3">
        <v>34</v>
      </c>
      <c r="H662" s="3">
        <v>400</v>
      </c>
      <c r="I662" s="3">
        <v>2352</v>
      </c>
      <c r="J662" s="3">
        <v>2.7220000000000001E-2</v>
      </c>
      <c r="K662" s="2" t="s">
        <v>13</v>
      </c>
    </row>
    <row r="663" spans="1:11" x14ac:dyDescent="0.35">
      <c r="A663" s="2">
        <v>45868</v>
      </c>
      <c r="B663" s="2" t="s">
        <v>18</v>
      </c>
      <c r="C663" s="2" t="s">
        <v>23</v>
      </c>
      <c r="D663" s="3">
        <v>0.9596703964979193</v>
      </c>
      <c r="E663" s="3">
        <v>1567</v>
      </c>
      <c r="F663" s="3">
        <v>61</v>
      </c>
      <c r="G663" s="3">
        <v>44</v>
      </c>
      <c r="H663" s="3">
        <v>2301</v>
      </c>
      <c r="I663" s="3">
        <v>1544</v>
      </c>
      <c r="J663" s="3">
        <v>1.787E-2</v>
      </c>
      <c r="K663" s="2" t="s">
        <v>41</v>
      </c>
    </row>
    <row r="664" spans="1:11" x14ac:dyDescent="0.35">
      <c r="A664" s="2">
        <v>45869</v>
      </c>
      <c r="B664" s="2" t="s">
        <v>18</v>
      </c>
      <c r="C664" s="2" t="s">
        <v>23</v>
      </c>
      <c r="D664" s="3">
        <v>0.98559599363170602</v>
      </c>
      <c r="E664" s="3">
        <v>709</v>
      </c>
      <c r="F664" s="3">
        <v>24</v>
      </c>
      <c r="G664" s="3">
        <v>18</v>
      </c>
      <c r="H664" s="3">
        <v>3451</v>
      </c>
      <c r="I664" s="3">
        <v>828</v>
      </c>
      <c r="J664" s="3">
        <v>9.58E-3</v>
      </c>
      <c r="K664" s="2" t="s">
        <v>41</v>
      </c>
    </row>
    <row r="665" spans="1:11" x14ac:dyDescent="0.35">
      <c r="A665" s="2">
        <v>45839</v>
      </c>
      <c r="B665" s="2" t="s">
        <v>24</v>
      </c>
      <c r="C665" s="2" t="s">
        <v>25</v>
      </c>
      <c r="D665" s="3">
        <v>0.86497937157410942</v>
      </c>
      <c r="E665" s="3">
        <v>506</v>
      </c>
      <c r="F665" s="3">
        <v>5</v>
      </c>
      <c r="G665" s="3">
        <v>6</v>
      </c>
      <c r="H665" s="3">
        <v>2987</v>
      </c>
      <c r="I665" s="3">
        <v>488</v>
      </c>
      <c r="J665" s="3">
        <v>5.6499999999999996E-3</v>
      </c>
      <c r="K665" s="2" t="s">
        <v>41</v>
      </c>
    </row>
    <row r="666" spans="1:11" x14ac:dyDescent="0.35">
      <c r="A666" s="2">
        <v>45840</v>
      </c>
      <c r="B666" s="2" t="s">
        <v>24</v>
      </c>
      <c r="C666" s="2" t="s">
        <v>25</v>
      </c>
      <c r="D666" s="3">
        <v>0.99688369505609198</v>
      </c>
      <c r="E666" s="3">
        <v>546</v>
      </c>
      <c r="F666" s="3">
        <v>26</v>
      </c>
      <c r="G666" s="3">
        <v>6</v>
      </c>
      <c r="H666" s="3">
        <v>3229</v>
      </c>
      <c r="I666" s="3">
        <v>633</v>
      </c>
      <c r="J666" s="3">
        <v>7.3299999999999997E-3</v>
      </c>
      <c r="K666" s="2" t="s">
        <v>41</v>
      </c>
    </row>
    <row r="667" spans="1:11" x14ac:dyDescent="0.35">
      <c r="A667" s="2">
        <v>45841</v>
      </c>
      <c r="B667" s="2" t="s">
        <v>24</v>
      </c>
      <c r="C667" s="2" t="s">
        <v>25</v>
      </c>
      <c r="D667" s="3">
        <v>0.98313566327320645</v>
      </c>
      <c r="E667" s="3">
        <v>1757</v>
      </c>
      <c r="F667" s="3">
        <v>34</v>
      </c>
      <c r="G667" s="3">
        <v>32</v>
      </c>
      <c r="H667" s="3">
        <v>1310</v>
      </c>
      <c r="I667" s="3">
        <v>1696</v>
      </c>
      <c r="J667" s="3">
        <v>1.9630000000000002E-2</v>
      </c>
      <c r="K667" s="2" t="s">
        <v>13</v>
      </c>
    </row>
    <row r="668" spans="1:11" x14ac:dyDescent="0.35">
      <c r="A668" s="2">
        <v>45842</v>
      </c>
      <c r="B668" s="2" t="s">
        <v>24</v>
      </c>
      <c r="C668" s="2" t="s">
        <v>25</v>
      </c>
      <c r="D668" s="3">
        <v>0.93714840606220762</v>
      </c>
      <c r="E668" s="3">
        <v>1717</v>
      </c>
      <c r="F668" s="3">
        <v>32</v>
      </c>
      <c r="G668" s="3">
        <v>20</v>
      </c>
      <c r="H668" s="3">
        <v>90</v>
      </c>
      <c r="I668" s="3">
        <v>1757</v>
      </c>
      <c r="J668" s="3">
        <v>2.034E-2</v>
      </c>
      <c r="K668" s="2" t="s">
        <v>13</v>
      </c>
    </row>
    <row r="669" spans="1:11" x14ac:dyDescent="0.35">
      <c r="A669" s="2">
        <v>45843</v>
      </c>
      <c r="B669" s="2" t="s">
        <v>24</v>
      </c>
      <c r="C669" s="2" t="s">
        <v>25</v>
      </c>
      <c r="D669" s="3">
        <v>0.99030720543497419</v>
      </c>
      <c r="E669" s="3">
        <v>1508</v>
      </c>
      <c r="F669" s="3">
        <v>35</v>
      </c>
      <c r="G669" s="3">
        <v>3</v>
      </c>
      <c r="H669" s="3">
        <v>827</v>
      </c>
      <c r="I669" s="3">
        <v>1443</v>
      </c>
      <c r="J669" s="3">
        <v>1.67E-2</v>
      </c>
      <c r="K669" s="2" t="s">
        <v>13</v>
      </c>
    </row>
    <row r="670" spans="1:11" x14ac:dyDescent="0.35">
      <c r="A670" s="2">
        <v>45844</v>
      </c>
      <c r="B670" s="2" t="s">
        <v>24</v>
      </c>
      <c r="C670" s="2" t="s">
        <v>25</v>
      </c>
      <c r="D670" s="3">
        <v>0.90911604738896779</v>
      </c>
      <c r="E670" s="3">
        <v>1254</v>
      </c>
      <c r="F670" s="3">
        <v>47</v>
      </c>
      <c r="G670" s="3">
        <v>4</v>
      </c>
      <c r="H670" s="3">
        <v>1362</v>
      </c>
      <c r="I670" s="3">
        <v>1119</v>
      </c>
      <c r="J670" s="3">
        <v>1.295E-2</v>
      </c>
      <c r="K670" s="2" t="s">
        <v>13</v>
      </c>
    </row>
    <row r="671" spans="1:11" x14ac:dyDescent="0.35">
      <c r="A671" s="2">
        <v>45845</v>
      </c>
      <c r="B671" s="2" t="s">
        <v>24</v>
      </c>
      <c r="C671" s="2" t="s">
        <v>25</v>
      </c>
      <c r="D671" s="3">
        <v>0.9526843110090516</v>
      </c>
      <c r="E671" s="3">
        <v>593</v>
      </c>
      <c r="F671" s="3">
        <v>9</v>
      </c>
      <c r="G671" s="3">
        <v>0</v>
      </c>
      <c r="H671" s="3">
        <v>3821</v>
      </c>
      <c r="I671" s="3">
        <v>683</v>
      </c>
      <c r="J671" s="3">
        <v>7.9100000000000004E-3</v>
      </c>
      <c r="K671" s="2" t="s">
        <v>41</v>
      </c>
    </row>
    <row r="672" spans="1:11" x14ac:dyDescent="0.35">
      <c r="A672" s="2">
        <v>45846</v>
      </c>
      <c r="B672" s="2" t="s">
        <v>24</v>
      </c>
      <c r="C672" s="2" t="s">
        <v>25</v>
      </c>
      <c r="D672" s="3">
        <v>0.86483867576572337</v>
      </c>
      <c r="E672" s="3">
        <v>987</v>
      </c>
      <c r="F672" s="3">
        <v>23</v>
      </c>
      <c r="G672" s="3">
        <v>21</v>
      </c>
      <c r="H672" s="3">
        <v>2357</v>
      </c>
      <c r="I672" s="3">
        <v>1139</v>
      </c>
      <c r="J672" s="3">
        <v>1.3180000000000001E-2</v>
      </c>
      <c r="K672" s="2" t="s">
        <v>41</v>
      </c>
    </row>
    <row r="673" spans="1:11" x14ac:dyDescent="0.35">
      <c r="A673" s="2">
        <v>45847</v>
      </c>
      <c r="B673" s="2" t="s">
        <v>24</v>
      </c>
      <c r="C673" s="2" t="s">
        <v>25</v>
      </c>
      <c r="D673" s="3">
        <v>0.89171700353072314</v>
      </c>
      <c r="E673" s="3">
        <v>1456</v>
      </c>
      <c r="F673" s="3">
        <v>14</v>
      </c>
      <c r="G673" s="3">
        <v>41</v>
      </c>
      <c r="H673" s="3">
        <v>783</v>
      </c>
      <c r="I673" s="3">
        <v>1447</v>
      </c>
      <c r="J673" s="3">
        <v>1.6750000000000001E-2</v>
      </c>
      <c r="K673" s="2" t="s">
        <v>13</v>
      </c>
    </row>
    <row r="674" spans="1:11" x14ac:dyDescent="0.35">
      <c r="A674" s="2">
        <v>45848</v>
      </c>
      <c r="B674" s="2" t="s">
        <v>24</v>
      </c>
      <c r="C674" s="2" t="s">
        <v>25</v>
      </c>
      <c r="D674" s="3">
        <v>0.92026249618701561</v>
      </c>
      <c r="E674" s="3">
        <v>1544</v>
      </c>
      <c r="F674" s="3">
        <v>35</v>
      </c>
      <c r="G674" s="3">
        <v>11</v>
      </c>
      <c r="H674" s="3">
        <v>555</v>
      </c>
      <c r="I674" s="3">
        <v>1362</v>
      </c>
      <c r="J674" s="3">
        <v>1.576E-2</v>
      </c>
      <c r="K674" s="2" t="s">
        <v>13</v>
      </c>
    </row>
    <row r="675" spans="1:11" x14ac:dyDescent="0.35">
      <c r="A675" s="2">
        <v>45849</v>
      </c>
      <c r="B675" s="2" t="s">
        <v>24</v>
      </c>
      <c r="C675" s="2" t="s">
        <v>25</v>
      </c>
      <c r="D675" s="3">
        <v>0.92222370104894213</v>
      </c>
      <c r="E675" s="3">
        <v>679</v>
      </c>
      <c r="F675" s="3">
        <v>31</v>
      </c>
      <c r="G675" s="3">
        <v>4</v>
      </c>
      <c r="H675" s="3">
        <v>2627</v>
      </c>
      <c r="I675" s="3">
        <v>748</v>
      </c>
      <c r="J675" s="3">
        <v>8.6599999999999993E-3</v>
      </c>
      <c r="K675" s="2" t="s">
        <v>41</v>
      </c>
    </row>
    <row r="676" spans="1:11" x14ac:dyDescent="0.35">
      <c r="A676" s="2">
        <v>45850</v>
      </c>
      <c r="B676" s="2" t="s">
        <v>24</v>
      </c>
      <c r="C676" s="2" t="s">
        <v>25</v>
      </c>
      <c r="D676" s="3">
        <v>0.8666038111044424</v>
      </c>
      <c r="E676" s="3">
        <v>1491</v>
      </c>
      <c r="F676" s="3">
        <v>17</v>
      </c>
      <c r="G676" s="3">
        <v>11</v>
      </c>
      <c r="H676" s="3">
        <v>584</v>
      </c>
      <c r="I676" s="3">
        <v>1408</v>
      </c>
      <c r="J676" s="3">
        <v>1.6299999999999999E-2</v>
      </c>
      <c r="K676" s="2" t="s">
        <v>13</v>
      </c>
    </row>
    <row r="677" spans="1:11" x14ac:dyDescent="0.35">
      <c r="A677" s="2">
        <v>45851</v>
      </c>
      <c r="B677" s="2" t="s">
        <v>24</v>
      </c>
      <c r="C677" s="2" t="s">
        <v>25</v>
      </c>
      <c r="D677" s="3">
        <v>0.96472053289108517</v>
      </c>
      <c r="E677" s="3">
        <v>1103</v>
      </c>
      <c r="F677" s="3">
        <v>48</v>
      </c>
      <c r="G677" s="3">
        <v>25</v>
      </c>
      <c r="H677" s="3">
        <v>3611</v>
      </c>
      <c r="I677" s="3">
        <v>945</v>
      </c>
      <c r="J677" s="3">
        <v>1.094E-2</v>
      </c>
      <c r="K677" s="2" t="s">
        <v>41</v>
      </c>
    </row>
    <row r="678" spans="1:11" x14ac:dyDescent="0.35">
      <c r="A678" s="2">
        <v>45852</v>
      </c>
      <c r="B678" s="2" t="s">
        <v>24</v>
      </c>
      <c r="C678" s="2" t="s">
        <v>25</v>
      </c>
      <c r="D678" s="3">
        <v>0.99735500246567987</v>
      </c>
      <c r="E678" s="3">
        <v>2469</v>
      </c>
      <c r="F678" s="3">
        <v>43</v>
      </c>
      <c r="G678" s="3">
        <v>70</v>
      </c>
      <c r="H678" s="3">
        <v>2374</v>
      </c>
      <c r="I678" s="3">
        <v>2297</v>
      </c>
      <c r="J678" s="3">
        <v>2.6589999999999999E-2</v>
      </c>
      <c r="K678" s="2" t="s">
        <v>41</v>
      </c>
    </row>
    <row r="679" spans="1:11" x14ac:dyDescent="0.35">
      <c r="A679" s="2">
        <v>45853</v>
      </c>
      <c r="B679" s="2" t="s">
        <v>24</v>
      </c>
      <c r="C679" s="2" t="s">
        <v>25</v>
      </c>
      <c r="D679" s="3">
        <v>0.87066903038917076</v>
      </c>
      <c r="E679" s="3">
        <v>2382</v>
      </c>
      <c r="F679" s="3">
        <v>36</v>
      </c>
      <c r="G679" s="3">
        <v>15</v>
      </c>
      <c r="H679" s="3">
        <v>2233</v>
      </c>
      <c r="I679" s="3">
        <v>2352</v>
      </c>
      <c r="J679" s="3">
        <v>2.7220000000000001E-2</v>
      </c>
      <c r="K679" s="2" t="s">
        <v>41</v>
      </c>
    </row>
    <row r="680" spans="1:11" x14ac:dyDescent="0.35">
      <c r="A680" s="2">
        <v>45854</v>
      </c>
      <c r="B680" s="2" t="s">
        <v>24</v>
      </c>
      <c r="C680" s="2" t="s">
        <v>25</v>
      </c>
      <c r="D680" s="3">
        <v>0.97686954367032142</v>
      </c>
      <c r="E680" s="3">
        <v>693</v>
      </c>
      <c r="F680" s="3">
        <v>25</v>
      </c>
      <c r="G680" s="3">
        <v>12</v>
      </c>
      <c r="H680" s="3">
        <v>1640</v>
      </c>
      <c r="I680" s="3">
        <v>709</v>
      </c>
      <c r="J680" s="3">
        <v>8.2100000000000003E-3</v>
      </c>
      <c r="K680" s="2" t="s">
        <v>40</v>
      </c>
    </row>
    <row r="681" spans="1:11" x14ac:dyDescent="0.35">
      <c r="A681" s="2">
        <v>45855</v>
      </c>
      <c r="B681" s="2" t="s">
        <v>24</v>
      </c>
      <c r="C681" s="2" t="s">
        <v>25</v>
      </c>
      <c r="D681" s="3">
        <v>0.87479669850509367</v>
      </c>
      <c r="E681" s="3">
        <v>663</v>
      </c>
      <c r="F681" s="3">
        <v>8</v>
      </c>
      <c r="G681" s="3">
        <v>8</v>
      </c>
      <c r="H681" s="3">
        <v>683</v>
      </c>
      <c r="I681" s="3">
        <v>505</v>
      </c>
      <c r="J681" s="3">
        <v>5.8399999999999997E-3</v>
      </c>
      <c r="K681" s="2" t="s">
        <v>13</v>
      </c>
    </row>
    <row r="682" spans="1:11" x14ac:dyDescent="0.35">
      <c r="A682" s="2">
        <v>45856</v>
      </c>
      <c r="B682" s="2" t="s">
        <v>24</v>
      </c>
      <c r="C682" s="2" t="s">
        <v>25</v>
      </c>
      <c r="D682" s="3">
        <v>0.93763417900918267</v>
      </c>
      <c r="E682" s="3">
        <v>2203</v>
      </c>
      <c r="F682" s="3">
        <v>57</v>
      </c>
      <c r="G682" s="3">
        <v>48</v>
      </c>
      <c r="H682" s="3">
        <v>2972</v>
      </c>
      <c r="I682" s="3">
        <v>2121</v>
      </c>
      <c r="J682" s="3">
        <v>2.4549999999999999E-2</v>
      </c>
      <c r="K682" s="2" t="s">
        <v>41</v>
      </c>
    </row>
    <row r="683" spans="1:11" x14ac:dyDescent="0.35">
      <c r="A683" s="2">
        <v>45857</v>
      </c>
      <c r="B683" s="2" t="s">
        <v>24</v>
      </c>
      <c r="C683" s="2" t="s">
        <v>25</v>
      </c>
      <c r="D683" s="3">
        <v>0.90568789556324159</v>
      </c>
      <c r="E683" s="3">
        <v>2170</v>
      </c>
      <c r="F683" s="3">
        <v>43</v>
      </c>
      <c r="G683" s="3">
        <v>7</v>
      </c>
      <c r="H683" s="3">
        <v>3052</v>
      </c>
      <c r="I683" s="3">
        <v>1982</v>
      </c>
      <c r="J683" s="3">
        <v>2.2939999999999999E-2</v>
      </c>
      <c r="K683" s="2" t="s">
        <v>41</v>
      </c>
    </row>
    <row r="684" spans="1:11" x14ac:dyDescent="0.35">
      <c r="A684" s="2">
        <v>45858</v>
      </c>
      <c r="B684" s="2" t="s">
        <v>24</v>
      </c>
      <c r="C684" s="2" t="s">
        <v>25</v>
      </c>
      <c r="D684" s="3">
        <v>0.8810220291271047</v>
      </c>
      <c r="E684" s="3">
        <v>2044</v>
      </c>
      <c r="F684" s="3">
        <v>61</v>
      </c>
      <c r="G684" s="3">
        <v>57</v>
      </c>
      <c r="H684" s="3">
        <v>1663</v>
      </c>
      <c r="I684" s="3">
        <v>1892</v>
      </c>
      <c r="J684" s="3">
        <v>2.1899999999999999E-2</v>
      </c>
      <c r="K684" s="2" t="s">
        <v>40</v>
      </c>
    </row>
    <row r="685" spans="1:11" x14ac:dyDescent="0.35">
      <c r="A685" s="2">
        <v>45859</v>
      </c>
      <c r="B685" s="2" t="s">
        <v>24</v>
      </c>
      <c r="C685" s="2" t="s">
        <v>25</v>
      </c>
      <c r="D685" s="3">
        <v>0.9844183123635446</v>
      </c>
      <c r="E685" s="3">
        <v>1953</v>
      </c>
      <c r="F685" s="3">
        <v>9</v>
      </c>
      <c r="G685" s="3">
        <v>22</v>
      </c>
      <c r="H685" s="3">
        <v>1094</v>
      </c>
      <c r="I685" s="3">
        <v>1824</v>
      </c>
      <c r="J685" s="3">
        <v>2.111E-2</v>
      </c>
      <c r="K685" s="2" t="s">
        <v>13</v>
      </c>
    </row>
    <row r="686" spans="1:11" x14ac:dyDescent="0.35">
      <c r="A686" s="2">
        <v>45860</v>
      </c>
      <c r="B686" s="2" t="s">
        <v>24</v>
      </c>
      <c r="C686" s="2" t="s">
        <v>25</v>
      </c>
      <c r="D686" s="3">
        <v>0.87692381085191307</v>
      </c>
      <c r="E686" s="3">
        <v>2192</v>
      </c>
      <c r="F686" s="3">
        <v>70</v>
      </c>
      <c r="G686" s="3">
        <v>26</v>
      </c>
      <c r="H686" s="3">
        <v>292</v>
      </c>
      <c r="I686" s="3">
        <v>2171</v>
      </c>
      <c r="J686" s="3">
        <v>2.513E-2</v>
      </c>
      <c r="K686" s="2" t="s">
        <v>13</v>
      </c>
    </row>
    <row r="687" spans="1:11" x14ac:dyDescent="0.35">
      <c r="A687" s="2">
        <v>45861</v>
      </c>
      <c r="B687" s="2" t="s">
        <v>24</v>
      </c>
      <c r="C687" s="2" t="s">
        <v>25</v>
      </c>
      <c r="D687" s="3">
        <v>0.8867888459534814</v>
      </c>
      <c r="E687" s="3">
        <v>2257</v>
      </c>
      <c r="F687" s="3">
        <v>79</v>
      </c>
      <c r="G687" s="3">
        <v>8</v>
      </c>
      <c r="H687" s="3">
        <v>3412</v>
      </c>
      <c r="I687" s="3">
        <v>2286</v>
      </c>
      <c r="J687" s="3">
        <v>2.6460000000000001E-2</v>
      </c>
      <c r="K687" s="2" t="s">
        <v>41</v>
      </c>
    </row>
    <row r="688" spans="1:11" x14ac:dyDescent="0.35">
      <c r="A688" s="2">
        <v>45862</v>
      </c>
      <c r="B688" s="2" t="s">
        <v>24</v>
      </c>
      <c r="C688" s="2" t="s">
        <v>25</v>
      </c>
      <c r="D688" s="3">
        <v>0.90089832186048413</v>
      </c>
      <c r="E688" s="3">
        <v>2249</v>
      </c>
      <c r="F688" s="3">
        <v>59</v>
      </c>
      <c r="G688" s="3">
        <v>35</v>
      </c>
      <c r="H688" s="3">
        <v>2893</v>
      </c>
      <c r="I688" s="3">
        <v>2148</v>
      </c>
      <c r="J688" s="3">
        <v>2.486E-2</v>
      </c>
      <c r="K688" s="2" t="s">
        <v>41</v>
      </c>
    </row>
    <row r="689" spans="1:11" x14ac:dyDescent="0.35">
      <c r="A689" s="2">
        <v>45863</v>
      </c>
      <c r="B689" s="2" t="s">
        <v>24</v>
      </c>
      <c r="C689" s="2" t="s">
        <v>25</v>
      </c>
      <c r="D689" s="3">
        <v>0.88671947523252181</v>
      </c>
      <c r="E689" s="3">
        <v>1092</v>
      </c>
      <c r="F689" s="3">
        <v>8</v>
      </c>
      <c r="G689" s="3">
        <v>1</v>
      </c>
      <c r="H689" s="3">
        <v>3763</v>
      </c>
      <c r="I689" s="3">
        <v>921</v>
      </c>
      <c r="J689" s="3">
        <v>1.0659999999999999E-2</v>
      </c>
      <c r="K689" s="2" t="s">
        <v>41</v>
      </c>
    </row>
    <row r="690" spans="1:11" x14ac:dyDescent="0.35">
      <c r="A690" s="2">
        <v>45864</v>
      </c>
      <c r="B690" s="2" t="s">
        <v>24</v>
      </c>
      <c r="C690" s="2" t="s">
        <v>25</v>
      </c>
      <c r="D690" s="3">
        <v>0.96660380699915383</v>
      </c>
      <c r="E690" s="3">
        <v>2275</v>
      </c>
      <c r="F690" s="3">
        <v>37</v>
      </c>
      <c r="G690" s="3">
        <v>35</v>
      </c>
      <c r="H690" s="3">
        <v>1164</v>
      </c>
      <c r="I690" s="3">
        <v>2271</v>
      </c>
      <c r="J690" s="3">
        <v>2.6280000000000001E-2</v>
      </c>
      <c r="K690" s="2" t="s">
        <v>13</v>
      </c>
    </row>
    <row r="691" spans="1:11" x14ac:dyDescent="0.35">
      <c r="A691" s="2">
        <v>45865</v>
      </c>
      <c r="B691" s="2" t="s">
        <v>24</v>
      </c>
      <c r="C691" s="2" t="s">
        <v>25</v>
      </c>
      <c r="D691" s="3">
        <v>0.92946184992737468</v>
      </c>
      <c r="E691" s="3">
        <v>1286</v>
      </c>
      <c r="F691" s="3">
        <v>34</v>
      </c>
      <c r="G691" s="3">
        <v>31</v>
      </c>
      <c r="H691" s="3">
        <v>1766</v>
      </c>
      <c r="I691" s="3">
        <v>1230</v>
      </c>
      <c r="J691" s="3">
        <v>1.4239999999999999E-2</v>
      </c>
      <c r="K691" s="2" t="s">
        <v>40</v>
      </c>
    </row>
    <row r="692" spans="1:11" x14ac:dyDescent="0.35">
      <c r="A692" s="2">
        <v>45866</v>
      </c>
      <c r="B692" s="2" t="s">
        <v>24</v>
      </c>
      <c r="C692" s="2" t="s">
        <v>25</v>
      </c>
      <c r="D692" s="3">
        <v>0.86884957793028039</v>
      </c>
      <c r="E692" s="3">
        <v>763</v>
      </c>
      <c r="F692" s="3">
        <v>6</v>
      </c>
      <c r="G692" s="3">
        <v>20</v>
      </c>
      <c r="H692" s="3">
        <v>403</v>
      </c>
      <c r="I692" s="3">
        <v>755</v>
      </c>
      <c r="J692" s="3">
        <v>8.7399999999999995E-3</v>
      </c>
      <c r="K692" s="2" t="s">
        <v>13</v>
      </c>
    </row>
    <row r="693" spans="1:11" x14ac:dyDescent="0.35">
      <c r="A693" s="2">
        <v>45867</v>
      </c>
      <c r="B693" s="2" t="s">
        <v>24</v>
      </c>
      <c r="C693" s="2" t="s">
        <v>25</v>
      </c>
      <c r="D693" s="3">
        <v>0.99298082873577831</v>
      </c>
      <c r="E693" s="3">
        <v>793</v>
      </c>
      <c r="F693" s="3">
        <v>6</v>
      </c>
      <c r="G693" s="3">
        <v>8</v>
      </c>
      <c r="H693" s="3">
        <v>2239</v>
      </c>
      <c r="I693" s="3">
        <v>976</v>
      </c>
      <c r="J693" s="3">
        <v>1.1299999999999999E-2</v>
      </c>
      <c r="K693" s="2" t="s">
        <v>41</v>
      </c>
    </row>
    <row r="694" spans="1:11" x14ac:dyDescent="0.35">
      <c r="A694" s="2">
        <v>45868</v>
      </c>
      <c r="B694" s="2" t="s">
        <v>24</v>
      </c>
      <c r="C694" s="2" t="s">
        <v>25</v>
      </c>
      <c r="D694" s="3">
        <v>0.88797769091899026</v>
      </c>
      <c r="E694" s="3">
        <v>915</v>
      </c>
      <c r="F694" s="3">
        <v>39</v>
      </c>
      <c r="G694" s="3">
        <v>0</v>
      </c>
      <c r="H694" s="3">
        <v>1551</v>
      </c>
      <c r="I694" s="3">
        <v>762</v>
      </c>
      <c r="J694" s="3">
        <v>8.8199999999999997E-3</v>
      </c>
      <c r="K694" s="2" t="s">
        <v>40</v>
      </c>
    </row>
    <row r="695" spans="1:11" x14ac:dyDescent="0.35">
      <c r="A695" s="2">
        <v>45869</v>
      </c>
      <c r="B695" s="2" t="s">
        <v>24</v>
      </c>
      <c r="C695" s="2" t="s">
        <v>25</v>
      </c>
      <c r="D695" s="3">
        <v>0.98752726114437939</v>
      </c>
      <c r="E695" s="3">
        <v>503</v>
      </c>
      <c r="F695" s="3">
        <v>8</v>
      </c>
      <c r="G695" s="3">
        <v>13</v>
      </c>
      <c r="H695" s="3">
        <v>2452</v>
      </c>
      <c r="I695" s="3">
        <v>331</v>
      </c>
      <c r="J695" s="3">
        <v>3.8300000000000001E-3</v>
      </c>
      <c r="K695" s="2" t="s">
        <v>41</v>
      </c>
    </row>
    <row r="696" spans="1:11" x14ac:dyDescent="0.35">
      <c r="A696" s="2">
        <v>45839</v>
      </c>
      <c r="B696" s="2" t="s">
        <v>24</v>
      </c>
      <c r="C696" s="2" t="s">
        <v>26</v>
      </c>
      <c r="D696" s="3">
        <v>0.91006768678679173</v>
      </c>
      <c r="E696" s="3">
        <v>1430</v>
      </c>
      <c r="F696" s="3">
        <v>37</v>
      </c>
      <c r="G696" s="3">
        <v>22</v>
      </c>
      <c r="H696" s="3">
        <v>2658</v>
      </c>
      <c r="I696" s="3">
        <v>1304</v>
      </c>
      <c r="J696" s="3">
        <v>1.5089999999999999E-2</v>
      </c>
      <c r="K696" s="2" t="s">
        <v>41</v>
      </c>
    </row>
    <row r="697" spans="1:11" x14ac:dyDescent="0.35">
      <c r="A697" s="2">
        <v>45840</v>
      </c>
      <c r="B697" s="2" t="s">
        <v>24</v>
      </c>
      <c r="C697" s="2" t="s">
        <v>26</v>
      </c>
      <c r="D697" s="3">
        <v>0.99829058477793642</v>
      </c>
      <c r="E697" s="3">
        <v>785</v>
      </c>
      <c r="F697" s="3">
        <v>31</v>
      </c>
      <c r="G697" s="3">
        <v>18</v>
      </c>
      <c r="H697" s="3">
        <v>2979</v>
      </c>
      <c r="I697" s="3">
        <v>733</v>
      </c>
      <c r="J697" s="3">
        <v>8.4799999999999997E-3</v>
      </c>
      <c r="K697" s="2" t="s">
        <v>41</v>
      </c>
    </row>
    <row r="698" spans="1:11" x14ac:dyDescent="0.35">
      <c r="A698" s="2">
        <v>45841</v>
      </c>
      <c r="B698" s="2" t="s">
        <v>24</v>
      </c>
      <c r="C698" s="2" t="s">
        <v>26</v>
      </c>
      <c r="D698" s="3">
        <v>0.87293156831895036</v>
      </c>
      <c r="E698" s="3">
        <v>1437</v>
      </c>
      <c r="F698" s="3">
        <v>58</v>
      </c>
      <c r="G698" s="3">
        <v>39</v>
      </c>
      <c r="H698" s="3">
        <v>2743</v>
      </c>
      <c r="I698" s="3">
        <v>1373</v>
      </c>
      <c r="J698" s="3">
        <v>1.5890000000000001E-2</v>
      </c>
      <c r="K698" s="2" t="s">
        <v>41</v>
      </c>
    </row>
    <row r="699" spans="1:11" x14ac:dyDescent="0.35">
      <c r="A699" s="2">
        <v>45842</v>
      </c>
      <c r="B699" s="2" t="s">
        <v>24</v>
      </c>
      <c r="C699" s="2" t="s">
        <v>26</v>
      </c>
      <c r="D699" s="3">
        <v>0.85751600345454004</v>
      </c>
      <c r="E699" s="3">
        <v>2363</v>
      </c>
      <c r="F699" s="3">
        <v>40</v>
      </c>
      <c r="G699" s="3">
        <v>3</v>
      </c>
      <c r="H699" s="3">
        <v>3188</v>
      </c>
      <c r="I699" s="3">
        <v>2426</v>
      </c>
      <c r="J699" s="3">
        <v>2.8080000000000001E-2</v>
      </c>
      <c r="K699" s="2" t="s">
        <v>41</v>
      </c>
    </row>
    <row r="700" spans="1:11" x14ac:dyDescent="0.35">
      <c r="A700" s="2">
        <v>45843</v>
      </c>
      <c r="B700" s="2" t="s">
        <v>24</v>
      </c>
      <c r="C700" s="2" t="s">
        <v>26</v>
      </c>
      <c r="D700" s="3">
        <v>0.96262578771172891</v>
      </c>
      <c r="E700" s="3">
        <v>1745</v>
      </c>
      <c r="F700" s="3">
        <v>55</v>
      </c>
      <c r="G700" s="3">
        <v>41</v>
      </c>
      <c r="H700" s="3">
        <v>3317</v>
      </c>
      <c r="I700" s="3">
        <v>1629</v>
      </c>
      <c r="J700" s="3">
        <v>1.8849999999999999E-2</v>
      </c>
      <c r="K700" s="2" t="s">
        <v>41</v>
      </c>
    </row>
    <row r="701" spans="1:11" x14ac:dyDescent="0.35">
      <c r="A701" s="2">
        <v>45844</v>
      </c>
      <c r="B701" s="2" t="s">
        <v>24</v>
      </c>
      <c r="C701" s="2" t="s">
        <v>26</v>
      </c>
      <c r="D701" s="3">
        <v>0.98856749741397709</v>
      </c>
      <c r="E701" s="3">
        <v>1562</v>
      </c>
      <c r="F701" s="3">
        <v>34</v>
      </c>
      <c r="G701" s="3">
        <v>13</v>
      </c>
      <c r="H701" s="3">
        <v>2574</v>
      </c>
      <c r="I701" s="3">
        <v>1663</v>
      </c>
      <c r="J701" s="3">
        <v>1.925E-2</v>
      </c>
      <c r="K701" s="2" t="s">
        <v>41</v>
      </c>
    </row>
    <row r="702" spans="1:11" x14ac:dyDescent="0.35">
      <c r="A702" s="2">
        <v>45845</v>
      </c>
      <c r="B702" s="2" t="s">
        <v>24</v>
      </c>
      <c r="C702" s="2" t="s">
        <v>26</v>
      </c>
      <c r="D702" s="3">
        <v>0.99900527476167666</v>
      </c>
      <c r="E702" s="3">
        <v>504</v>
      </c>
      <c r="F702" s="3">
        <v>7</v>
      </c>
      <c r="G702" s="3">
        <v>4</v>
      </c>
      <c r="H702" s="3">
        <v>3518</v>
      </c>
      <c r="I702" s="3">
        <v>328</v>
      </c>
      <c r="J702" s="3">
        <v>3.8E-3</v>
      </c>
      <c r="K702" s="2" t="s">
        <v>41</v>
      </c>
    </row>
    <row r="703" spans="1:11" x14ac:dyDescent="0.35">
      <c r="A703" s="2">
        <v>45846</v>
      </c>
      <c r="B703" s="2" t="s">
        <v>24</v>
      </c>
      <c r="C703" s="2" t="s">
        <v>26</v>
      </c>
      <c r="D703" s="3">
        <v>0.91873930623047706</v>
      </c>
      <c r="E703" s="3">
        <v>2095</v>
      </c>
      <c r="F703" s="3">
        <v>13</v>
      </c>
      <c r="G703" s="3">
        <v>26</v>
      </c>
      <c r="H703" s="3">
        <v>651</v>
      </c>
      <c r="I703" s="3">
        <v>2210</v>
      </c>
      <c r="J703" s="3">
        <v>2.5579999999999999E-2</v>
      </c>
      <c r="K703" s="2" t="s">
        <v>13</v>
      </c>
    </row>
    <row r="704" spans="1:11" x14ac:dyDescent="0.35">
      <c r="A704" s="2">
        <v>45847</v>
      </c>
      <c r="B704" s="2" t="s">
        <v>24</v>
      </c>
      <c r="C704" s="2" t="s">
        <v>26</v>
      </c>
      <c r="D704" s="3">
        <v>0.90893910873553496</v>
      </c>
      <c r="E704" s="3">
        <v>1764</v>
      </c>
      <c r="F704" s="3">
        <v>13</v>
      </c>
      <c r="G704" s="3">
        <v>47</v>
      </c>
      <c r="H704" s="3">
        <v>2608</v>
      </c>
      <c r="I704" s="3">
        <v>1691</v>
      </c>
      <c r="J704" s="3">
        <v>1.9570000000000001E-2</v>
      </c>
      <c r="K704" s="2" t="s">
        <v>41</v>
      </c>
    </row>
    <row r="705" spans="1:11" x14ac:dyDescent="0.35">
      <c r="A705" s="2">
        <v>45848</v>
      </c>
      <c r="B705" s="2" t="s">
        <v>24</v>
      </c>
      <c r="C705" s="2" t="s">
        <v>26</v>
      </c>
      <c r="D705" s="3">
        <v>0.95892701925758517</v>
      </c>
      <c r="E705" s="3">
        <v>1939</v>
      </c>
      <c r="F705" s="3">
        <v>44</v>
      </c>
      <c r="G705" s="3">
        <v>17</v>
      </c>
      <c r="H705" s="3">
        <v>2656</v>
      </c>
      <c r="I705" s="3">
        <v>2002</v>
      </c>
      <c r="J705" s="3">
        <v>2.317E-2</v>
      </c>
      <c r="K705" s="2" t="s">
        <v>41</v>
      </c>
    </row>
    <row r="706" spans="1:11" x14ac:dyDescent="0.35">
      <c r="A706" s="2">
        <v>45849</v>
      </c>
      <c r="B706" s="2" t="s">
        <v>24</v>
      </c>
      <c r="C706" s="2" t="s">
        <v>26</v>
      </c>
      <c r="D706" s="3">
        <v>0.9209175959138497</v>
      </c>
      <c r="E706" s="3">
        <v>1699</v>
      </c>
      <c r="F706" s="3">
        <v>51</v>
      </c>
      <c r="G706" s="3">
        <v>47</v>
      </c>
      <c r="H706" s="3">
        <v>2125</v>
      </c>
      <c r="I706" s="3">
        <v>1636</v>
      </c>
      <c r="J706" s="3">
        <v>1.8939999999999999E-2</v>
      </c>
      <c r="K706" s="2" t="s">
        <v>41</v>
      </c>
    </row>
    <row r="707" spans="1:11" x14ac:dyDescent="0.35">
      <c r="A707" s="2">
        <v>45850</v>
      </c>
      <c r="B707" s="2" t="s">
        <v>24</v>
      </c>
      <c r="C707" s="2" t="s">
        <v>26</v>
      </c>
      <c r="D707" s="3">
        <v>0.87658532518739085</v>
      </c>
      <c r="E707" s="3">
        <v>681</v>
      </c>
      <c r="F707" s="3">
        <v>23</v>
      </c>
      <c r="G707" s="3">
        <v>19</v>
      </c>
      <c r="H707" s="3">
        <v>3391</v>
      </c>
      <c r="I707" s="3">
        <v>714</v>
      </c>
      <c r="J707" s="3">
        <v>8.26E-3</v>
      </c>
      <c r="K707" s="2" t="s">
        <v>41</v>
      </c>
    </row>
    <row r="708" spans="1:11" x14ac:dyDescent="0.35">
      <c r="A708" s="2">
        <v>45851</v>
      </c>
      <c r="B708" s="2" t="s">
        <v>24</v>
      </c>
      <c r="C708" s="2" t="s">
        <v>26</v>
      </c>
      <c r="D708" s="3">
        <v>0.91744490326340211</v>
      </c>
      <c r="E708" s="3">
        <v>580</v>
      </c>
      <c r="F708" s="3">
        <v>8</v>
      </c>
      <c r="G708" s="3">
        <v>15</v>
      </c>
      <c r="H708" s="3">
        <v>2998</v>
      </c>
      <c r="I708" s="3">
        <v>679</v>
      </c>
      <c r="J708" s="3">
        <v>7.8600000000000007E-3</v>
      </c>
      <c r="K708" s="2" t="s">
        <v>41</v>
      </c>
    </row>
    <row r="709" spans="1:11" x14ac:dyDescent="0.35">
      <c r="A709" s="2">
        <v>45852</v>
      </c>
      <c r="B709" s="2" t="s">
        <v>24</v>
      </c>
      <c r="C709" s="2" t="s">
        <v>26</v>
      </c>
      <c r="D709" s="3">
        <v>0.99877115747464429</v>
      </c>
      <c r="E709" s="3">
        <v>1405</v>
      </c>
      <c r="F709" s="3">
        <v>37</v>
      </c>
      <c r="G709" s="3">
        <v>31</v>
      </c>
      <c r="H709" s="3">
        <v>2656</v>
      </c>
      <c r="I709" s="3">
        <v>1273</v>
      </c>
      <c r="J709" s="3">
        <v>1.473E-2</v>
      </c>
      <c r="K709" s="2" t="s">
        <v>41</v>
      </c>
    </row>
    <row r="710" spans="1:11" x14ac:dyDescent="0.35">
      <c r="A710" s="2">
        <v>45853</v>
      </c>
      <c r="B710" s="2" t="s">
        <v>24</v>
      </c>
      <c r="C710" s="2" t="s">
        <v>26</v>
      </c>
      <c r="D710" s="3">
        <v>0.99213033994989885</v>
      </c>
      <c r="E710" s="3">
        <v>1104</v>
      </c>
      <c r="F710" s="3">
        <v>39</v>
      </c>
      <c r="G710" s="3">
        <v>12</v>
      </c>
      <c r="H710" s="3">
        <v>2952</v>
      </c>
      <c r="I710" s="3">
        <v>1199</v>
      </c>
      <c r="J710" s="3">
        <v>1.388E-2</v>
      </c>
      <c r="K710" s="2" t="s">
        <v>41</v>
      </c>
    </row>
    <row r="711" spans="1:11" x14ac:dyDescent="0.35">
      <c r="A711" s="2">
        <v>45854</v>
      </c>
      <c r="B711" s="2" t="s">
        <v>24</v>
      </c>
      <c r="C711" s="2" t="s">
        <v>26</v>
      </c>
      <c r="D711" s="3">
        <v>0.91047103061786228</v>
      </c>
      <c r="E711" s="3">
        <v>2288</v>
      </c>
      <c r="F711" s="3">
        <v>64</v>
      </c>
      <c r="G711" s="3">
        <v>10</v>
      </c>
      <c r="H711" s="3">
        <v>2893</v>
      </c>
      <c r="I711" s="3">
        <v>2323</v>
      </c>
      <c r="J711" s="3">
        <v>2.6890000000000001E-2</v>
      </c>
      <c r="K711" s="2" t="s">
        <v>41</v>
      </c>
    </row>
    <row r="712" spans="1:11" x14ac:dyDescent="0.35">
      <c r="A712" s="2">
        <v>45855</v>
      </c>
      <c r="B712" s="2" t="s">
        <v>24</v>
      </c>
      <c r="C712" s="2" t="s">
        <v>26</v>
      </c>
      <c r="D712" s="3">
        <v>0.98606294903642633</v>
      </c>
      <c r="E712" s="3">
        <v>1517</v>
      </c>
      <c r="F712" s="3">
        <v>24</v>
      </c>
      <c r="G712" s="3">
        <v>18</v>
      </c>
      <c r="H712" s="3">
        <v>798</v>
      </c>
      <c r="I712" s="3">
        <v>1575</v>
      </c>
      <c r="J712" s="3">
        <v>1.823E-2</v>
      </c>
      <c r="K712" s="2" t="s">
        <v>13</v>
      </c>
    </row>
    <row r="713" spans="1:11" x14ac:dyDescent="0.35">
      <c r="A713" s="2">
        <v>45856</v>
      </c>
      <c r="B713" s="2" t="s">
        <v>24</v>
      </c>
      <c r="C713" s="2" t="s">
        <v>26</v>
      </c>
      <c r="D713" s="3">
        <v>0.90135436499500809</v>
      </c>
      <c r="E713" s="3">
        <v>1893</v>
      </c>
      <c r="F713" s="3">
        <v>38</v>
      </c>
      <c r="G713" s="3">
        <v>26</v>
      </c>
      <c r="H713" s="3">
        <v>1788</v>
      </c>
      <c r="I713" s="3">
        <v>1796</v>
      </c>
      <c r="J713" s="3">
        <v>2.0789999999999999E-2</v>
      </c>
      <c r="K713" s="2" t="s">
        <v>40</v>
      </c>
    </row>
    <row r="714" spans="1:11" x14ac:dyDescent="0.35">
      <c r="A714" s="2">
        <v>45857</v>
      </c>
      <c r="B714" s="2" t="s">
        <v>24</v>
      </c>
      <c r="C714" s="2" t="s">
        <v>26</v>
      </c>
      <c r="D714" s="3">
        <v>0.86375855185885098</v>
      </c>
      <c r="E714" s="3">
        <v>751</v>
      </c>
      <c r="F714" s="3">
        <v>12</v>
      </c>
      <c r="G714" s="3">
        <v>14</v>
      </c>
      <c r="H714" s="3">
        <v>568</v>
      </c>
      <c r="I714" s="3">
        <v>813</v>
      </c>
      <c r="J714" s="3">
        <v>9.41E-3</v>
      </c>
      <c r="K714" s="2" t="s">
        <v>13</v>
      </c>
    </row>
    <row r="715" spans="1:11" x14ac:dyDescent="0.35">
      <c r="A715" s="2">
        <v>45858</v>
      </c>
      <c r="B715" s="2" t="s">
        <v>24</v>
      </c>
      <c r="C715" s="2" t="s">
        <v>26</v>
      </c>
      <c r="D715" s="3">
        <v>0.94943645713151426</v>
      </c>
      <c r="E715" s="3">
        <v>1110</v>
      </c>
      <c r="F715" s="3">
        <v>1</v>
      </c>
      <c r="G715" s="3">
        <v>29</v>
      </c>
      <c r="H715" s="3">
        <v>1339</v>
      </c>
      <c r="I715" s="3">
        <v>1232</v>
      </c>
      <c r="J715" s="3">
        <v>1.426E-2</v>
      </c>
      <c r="K715" s="2" t="s">
        <v>13</v>
      </c>
    </row>
    <row r="716" spans="1:11" x14ac:dyDescent="0.35">
      <c r="A716" s="2">
        <v>45859</v>
      </c>
      <c r="B716" s="2" t="s">
        <v>24</v>
      </c>
      <c r="C716" s="2" t="s">
        <v>26</v>
      </c>
      <c r="D716" s="3">
        <v>0.96672271338160187</v>
      </c>
      <c r="E716" s="3">
        <v>895</v>
      </c>
      <c r="F716" s="3">
        <v>41</v>
      </c>
      <c r="G716" s="3">
        <v>22</v>
      </c>
      <c r="H716" s="3">
        <v>3017</v>
      </c>
      <c r="I716" s="3">
        <v>793</v>
      </c>
      <c r="J716" s="3">
        <v>9.1800000000000007E-3</v>
      </c>
      <c r="K716" s="2" t="s">
        <v>41</v>
      </c>
    </row>
    <row r="717" spans="1:11" x14ac:dyDescent="0.35">
      <c r="A717" s="2">
        <v>45860</v>
      </c>
      <c r="B717" s="2" t="s">
        <v>24</v>
      </c>
      <c r="C717" s="2" t="s">
        <v>26</v>
      </c>
      <c r="D717" s="3">
        <v>0.95017737382719791</v>
      </c>
      <c r="E717" s="3">
        <v>844</v>
      </c>
      <c r="F717" s="3">
        <v>5</v>
      </c>
      <c r="G717" s="3">
        <v>21</v>
      </c>
      <c r="H717" s="3">
        <v>1136</v>
      </c>
      <c r="I717" s="3">
        <v>950</v>
      </c>
      <c r="J717" s="3">
        <v>1.0999999999999999E-2</v>
      </c>
      <c r="K717" s="2" t="s">
        <v>13</v>
      </c>
    </row>
    <row r="718" spans="1:11" x14ac:dyDescent="0.35">
      <c r="A718" s="2">
        <v>45861</v>
      </c>
      <c r="B718" s="2" t="s">
        <v>24</v>
      </c>
      <c r="C718" s="2" t="s">
        <v>26</v>
      </c>
      <c r="D718" s="3">
        <v>0.89252811498988438</v>
      </c>
      <c r="E718" s="3">
        <v>777</v>
      </c>
      <c r="F718" s="3">
        <v>10</v>
      </c>
      <c r="G718" s="3">
        <v>15</v>
      </c>
      <c r="H718" s="3">
        <v>3661</v>
      </c>
      <c r="I718" s="3">
        <v>941</v>
      </c>
      <c r="J718" s="3">
        <v>1.089E-2</v>
      </c>
      <c r="K718" s="2" t="s">
        <v>41</v>
      </c>
    </row>
    <row r="719" spans="1:11" x14ac:dyDescent="0.35">
      <c r="A719" s="2">
        <v>45862</v>
      </c>
      <c r="B719" s="2" t="s">
        <v>24</v>
      </c>
      <c r="C719" s="2" t="s">
        <v>26</v>
      </c>
      <c r="D719" s="3">
        <v>0.88037836118862789</v>
      </c>
      <c r="E719" s="3">
        <v>2421</v>
      </c>
      <c r="F719" s="3">
        <v>65</v>
      </c>
      <c r="G719" s="3">
        <v>39</v>
      </c>
      <c r="H719" s="3">
        <v>2820</v>
      </c>
      <c r="I719" s="3">
        <v>2528</v>
      </c>
      <c r="J719" s="3">
        <v>2.9260000000000001E-2</v>
      </c>
      <c r="K719" s="2" t="s">
        <v>41</v>
      </c>
    </row>
    <row r="720" spans="1:11" x14ac:dyDescent="0.35">
      <c r="A720" s="2">
        <v>45863</v>
      </c>
      <c r="B720" s="2" t="s">
        <v>24</v>
      </c>
      <c r="C720" s="2" t="s">
        <v>26</v>
      </c>
      <c r="D720" s="3">
        <v>0.94150907243307602</v>
      </c>
      <c r="E720" s="3">
        <v>2405</v>
      </c>
      <c r="F720" s="3">
        <v>89</v>
      </c>
      <c r="G720" s="3">
        <v>18</v>
      </c>
      <c r="H720" s="3">
        <v>1265</v>
      </c>
      <c r="I720" s="3">
        <v>2455</v>
      </c>
      <c r="J720" s="3">
        <v>2.8410000000000001E-2</v>
      </c>
      <c r="K720" s="2" t="s">
        <v>13</v>
      </c>
    </row>
    <row r="721" spans="1:11" x14ac:dyDescent="0.35">
      <c r="A721" s="2">
        <v>45864</v>
      </c>
      <c r="B721" s="2" t="s">
        <v>24</v>
      </c>
      <c r="C721" s="2" t="s">
        <v>26</v>
      </c>
      <c r="D721" s="3">
        <v>0.89807367425170237</v>
      </c>
      <c r="E721" s="3">
        <v>1935</v>
      </c>
      <c r="F721" s="3">
        <v>93</v>
      </c>
      <c r="G721" s="3">
        <v>30</v>
      </c>
      <c r="H721" s="3">
        <v>1628</v>
      </c>
      <c r="I721" s="3">
        <v>1911</v>
      </c>
      <c r="J721" s="3">
        <v>2.2120000000000001E-2</v>
      </c>
      <c r="K721" s="2" t="s">
        <v>40</v>
      </c>
    </row>
    <row r="722" spans="1:11" x14ac:dyDescent="0.35">
      <c r="A722" s="2">
        <v>45865</v>
      </c>
      <c r="B722" s="2" t="s">
        <v>24</v>
      </c>
      <c r="C722" s="2" t="s">
        <v>26</v>
      </c>
      <c r="D722" s="3">
        <v>0.85348413735201378</v>
      </c>
      <c r="E722" s="3">
        <v>1870</v>
      </c>
      <c r="F722" s="3">
        <v>50</v>
      </c>
      <c r="G722" s="3">
        <v>22</v>
      </c>
      <c r="H722" s="3">
        <v>2818</v>
      </c>
      <c r="I722" s="3">
        <v>2020</v>
      </c>
      <c r="J722" s="3">
        <v>2.3380000000000001E-2</v>
      </c>
      <c r="K722" s="2" t="s">
        <v>41</v>
      </c>
    </row>
    <row r="723" spans="1:11" x14ac:dyDescent="0.35">
      <c r="A723" s="2">
        <v>45866</v>
      </c>
      <c r="B723" s="2" t="s">
        <v>24</v>
      </c>
      <c r="C723" s="2" t="s">
        <v>26</v>
      </c>
      <c r="D723" s="3">
        <v>0.94153411666498688</v>
      </c>
      <c r="E723" s="3">
        <v>1225</v>
      </c>
      <c r="F723" s="3">
        <v>27</v>
      </c>
      <c r="G723" s="3">
        <v>6</v>
      </c>
      <c r="H723" s="3">
        <v>3746</v>
      </c>
      <c r="I723" s="3">
        <v>1363</v>
      </c>
      <c r="J723" s="3">
        <v>1.5779999999999999E-2</v>
      </c>
      <c r="K723" s="2" t="s">
        <v>41</v>
      </c>
    </row>
    <row r="724" spans="1:11" x14ac:dyDescent="0.35">
      <c r="A724" s="2">
        <v>45867</v>
      </c>
      <c r="B724" s="2" t="s">
        <v>24</v>
      </c>
      <c r="C724" s="2" t="s">
        <v>26</v>
      </c>
      <c r="D724" s="3">
        <v>0.89833235107344067</v>
      </c>
      <c r="E724" s="3">
        <v>2207</v>
      </c>
      <c r="F724" s="3">
        <v>94</v>
      </c>
      <c r="G724" s="3">
        <v>35</v>
      </c>
      <c r="H724" s="3">
        <v>2833</v>
      </c>
      <c r="I724" s="3">
        <v>2202</v>
      </c>
      <c r="J724" s="3">
        <v>2.5489999999999999E-2</v>
      </c>
      <c r="K724" s="2" t="s">
        <v>41</v>
      </c>
    </row>
    <row r="725" spans="1:11" x14ac:dyDescent="0.35">
      <c r="A725" s="2">
        <v>45868</v>
      </c>
      <c r="B725" s="2" t="s">
        <v>24</v>
      </c>
      <c r="C725" s="2" t="s">
        <v>26</v>
      </c>
      <c r="D725" s="3">
        <v>0.94483037501722933</v>
      </c>
      <c r="E725" s="3">
        <v>2125</v>
      </c>
      <c r="F725" s="3">
        <v>35</v>
      </c>
      <c r="G725" s="3">
        <v>50</v>
      </c>
      <c r="H725" s="3">
        <v>1014</v>
      </c>
      <c r="I725" s="3">
        <v>2086</v>
      </c>
      <c r="J725" s="3">
        <v>2.4140000000000002E-2</v>
      </c>
      <c r="K725" s="2" t="s">
        <v>13</v>
      </c>
    </row>
    <row r="726" spans="1:11" x14ac:dyDescent="0.35">
      <c r="A726" s="2">
        <v>45869</v>
      </c>
      <c r="B726" s="2" t="s">
        <v>24</v>
      </c>
      <c r="C726" s="2" t="s">
        <v>26</v>
      </c>
      <c r="D726" s="3">
        <v>0.98858117492477593</v>
      </c>
      <c r="E726" s="3">
        <v>2325</v>
      </c>
      <c r="F726" s="3">
        <v>36</v>
      </c>
      <c r="G726" s="3">
        <v>58</v>
      </c>
      <c r="H726" s="3">
        <v>3747</v>
      </c>
      <c r="I726" s="3">
        <v>2516</v>
      </c>
      <c r="J726" s="3">
        <v>2.912E-2</v>
      </c>
      <c r="K726" s="2" t="s">
        <v>41</v>
      </c>
    </row>
    <row r="727" spans="1:11" x14ac:dyDescent="0.35">
      <c r="A727" s="2">
        <v>45839</v>
      </c>
      <c r="B727" s="2" t="s">
        <v>24</v>
      </c>
      <c r="C727" s="2" t="s">
        <v>27</v>
      </c>
      <c r="D727" s="3">
        <v>0.96174872886695328</v>
      </c>
      <c r="E727" s="3">
        <v>2493</v>
      </c>
      <c r="F727" s="3">
        <v>94</v>
      </c>
      <c r="G727" s="3">
        <v>17</v>
      </c>
      <c r="H727" s="3">
        <v>3062</v>
      </c>
      <c r="I727" s="3">
        <v>2335</v>
      </c>
      <c r="J727" s="3">
        <v>2.7029999999999998E-2</v>
      </c>
      <c r="K727" s="2" t="s">
        <v>41</v>
      </c>
    </row>
    <row r="728" spans="1:11" x14ac:dyDescent="0.35">
      <c r="A728" s="2">
        <v>45840</v>
      </c>
      <c r="B728" s="2" t="s">
        <v>24</v>
      </c>
      <c r="C728" s="2" t="s">
        <v>27</v>
      </c>
      <c r="D728" s="3">
        <v>0.91846782917714076</v>
      </c>
      <c r="E728" s="3">
        <v>1461</v>
      </c>
      <c r="F728" s="3">
        <v>51</v>
      </c>
      <c r="G728" s="3">
        <v>10</v>
      </c>
      <c r="H728" s="3">
        <v>2444</v>
      </c>
      <c r="I728" s="3">
        <v>1518</v>
      </c>
      <c r="J728" s="3">
        <v>1.7569999999999999E-2</v>
      </c>
      <c r="K728" s="2" t="s">
        <v>41</v>
      </c>
    </row>
    <row r="729" spans="1:11" x14ac:dyDescent="0.35">
      <c r="A729" s="2">
        <v>45841</v>
      </c>
      <c r="B729" s="2" t="s">
        <v>24</v>
      </c>
      <c r="C729" s="2" t="s">
        <v>27</v>
      </c>
      <c r="D729" s="3">
        <v>0.89339802041535021</v>
      </c>
      <c r="E729" s="3">
        <v>1110</v>
      </c>
      <c r="F729" s="3">
        <v>14</v>
      </c>
      <c r="G729" s="3">
        <v>15</v>
      </c>
      <c r="H729" s="3">
        <v>2364</v>
      </c>
      <c r="I729" s="3">
        <v>1055</v>
      </c>
      <c r="J729" s="3">
        <v>1.221E-2</v>
      </c>
      <c r="K729" s="2" t="s">
        <v>41</v>
      </c>
    </row>
    <row r="730" spans="1:11" x14ac:dyDescent="0.35">
      <c r="A730" s="2">
        <v>45842</v>
      </c>
      <c r="B730" s="2" t="s">
        <v>24</v>
      </c>
      <c r="C730" s="2" t="s">
        <v>27</v>
      </c>
      <c r="D730" s="3">
        <v>0.88282849131919483</v>
      </c>
      <c r="E730" s="3">
        <v>1319</v>
      </c>
      <c r="F730" s="3">
        <v>42</v>
      </c>
      <c r="G730" s="3">
        <v>31</v>
      </c>
      <c r="H730" s="3">
        <v>1198</v>
      </c>
      <c r="I730" s="3">
        <v>1463</v>
      </c>
      <c r="J730" s="3">
        <v>1.6930000000000001E-2</v>
      </c>
      <c r="K730" s="2" t="s">
        <v>13</v>
      </c>
    </row>
    <row r="731" spans="1:11" x14ac:dyDescent="0.35">
      <c r="A731" s="2">
        <v>45843</v>
      </c>
      <c r="B731" s="2" t="s">
        <v>24</v>
      </c>
      <c r="C731" s="2" t="s">
        <v>27</v>
      </c>
      <c r="D731" s="3">
        <v>0.87515492795166716</v>
      </c>
      <c r="E731" s="3">
        <v>1231</v>
      </c>
      <c r="F731" s="3">
        <v>0</v>
      </c>
      <c r="G731" s="3">
        <v>1</v>
      </c>
      <c r="H731" s="3">
        <v>1377</v>
      </c>
      <c r="I731" s="3">
        <v>1212</v>
      </c>
      <c r="J731" s="3">
        <v>1.4030000000000001E-2</v>
      </c>
      <c r="K731" s="2" t="s">
        <v>13</v>
      </c>
    </row>
    <row r="732" spans="1:11" x14ac:dyDescent="0.35">
      <c r="A732" s="2">
        <v>45844</v>
      </c>
      <c r="B732" s="2" t="s">
        <v>24</v>
      </c>
      <c r="C732" s="2" t="s">
        <v>27</v>
      </c>
      <c r="D732" s="3">
        <v>0.97587607993514869</v>
      </c>
      <c r="E732" s="3">
        <v>2095</v>
      </c>
      <c r="F732" s="3">
        <v>24</v>
      </c>
      <c r="G732" s="3">
        <v>8</v>
      </c>
      <c r="H732" s="3">
        <v>2814</v>
      </c>
      <c r="I732" s="3">
        <v>2204</v>
      </c>
      <c r="J732" s="3">
        <v>2.5510000000000001E-2</v>
      </c>
      <c r="K732" s="2" t="s">
        <v>41</v>
      </c>
    </row>
    <row r="733" spans="1:11" x14ac:dyDescent="0.35">
      <c r="A733" s="2">
        <v>45845</v>
      </c>
      <c r="B733" s="2" t="s">
        <v>24</v>
      </c>
      <c r="C733" s="2" t="s">
        <v>27</v>
      </c>
      <c r="D733" s="3">
        <v>0.8673556250964144</v>
      </c>
      <c r="E733" s="3">
        <v>730</v>
      </c>
      <c r="F733" s="3">
        <v>14</v>
      </c>
      <c r="G733" s="3">
        <v>9</v>
      </c>
      <c r="H733" s="3">
        <v>3994</v>
      </c>
      <c r="I733" s="3">
        <v>644</v>
      </c>
      <c r="J733" s="3">
        <v>7.45E-3</v>
      </c>
      <c r="K733" s="2" t="s">
        <v>41</v>
      </c>
    </row>
    <row r="734" spans="1:11" x14ac:dyDescent="0.35">
      <c r="A734" s="2">
        <v>45846</v>
      </c>
      <c r="B734" s="2" t="s">
        <v>24</v>
      </c>
      <c r="C734" s="2" t="s">
        <v>27</v>
      </c>
      <c r="D734" s="3">
        <v>0.873094537386644</v>
      </c>
      <c r="E734" s="3">
        <v>885</v>
      </c>
      <c r="F734" s="3">
        <v>1</v>
      </c>
      <c r="G734" s="3">
        <v>10</v>
      </c>
      <c r="H734" s="3">
        <v>1634</v>
      </c>
      <c r="I734" s="3">
        <v>932</v>
      </c>
      <c r="J734" s="3">
        <v>1.0789999999999999E-2</v>
      </c>
      <c r="K734" s="2" t="s">
        <v>40</v>
      </c>
    </row>
    <row r="735" spans="1:11" x14ac:dyDescent="0.35">
      <c r="A735" s="2">
        <v>45847</v>
      </c>
      <c r="B735" s="2" t="s">
        <v>24</v>
      </c>
      <c r="C735" s="2" t="s">
        <v>27</v>
      </c>
      <c r="D735" s="3">
        <v>0.98993511736198803</v>
      </c>
      <c r="E735" s="3">
        <v>1079</v>
      </c>
      <c r="F735" s="3">
        <v>51</v>
      </c>
      <c r="G735" s="3">
        <v>20</v>
      </c>
      <c r="H735" s="3">
        <v>325</v>
      </c>
      <c r="I735" s="3">
        <v>1254</v>
      </c>
      <c r="J735" s="3">
        <v>1.451E-2</v>
      </c>
      <c r="K735" s="2" t="s">
        <v>13</v>
      </c>
    </row>
    <row r="736" spans="1:11" x14ac:dyDescent="0.35">
      <c r="A736" s="2">
        <v>45848</v>
      </c>
      <c r="B736" s="2" t="s">
        <v>24</v>
      </c>
      <c r="C736" s="2" t="s">
        <v>27</v>
      </c>
      <c r="D736" s="3">
        <v>0.96861069608439909</v>
      </c>
      <c r="E736" s="3">
        <v>775</v>
      </c>
      <c r="F736" s="3">
        <v>9</v>
      </c>
      <c r="G736" s="3">
        <v>6</v>
      </c>
      <c r="H736" s="3">
        <v>1930</v>
      </c>
      <c r="I736" s="3">
        <v>928</v>
      </c>
      <c r="J736" s="3">
        <v>1.074E-2</v>
      </c>
      <c r="K736" s="2" t="s">
        <v>40</v>
      </c>
    </row>
    <row r="737" spans="1:11" x14ac:dyDescent="0.35">
      <c r="A737" s="2">
        <v>45849</v>
      </c>
      <c r="B737" s="2" t="s">
        <v>24</v>
      </c>
      <c r="C737" s="2" t="s">
        <v>27</v>
      </c>
      <c r="D737" s="3">
        <v>0.94951798858436298</v>
      </c>
      <c r="E737" s="3">
        <v>1405</v>
      </c>
      <c r="F737" s="3">
        <v>7</v>
      </c>
      <c r="G737" s="3">
        <v>29</v>
      </c>
      <c r="H737" s="3">
        <v>3338</v>
      </c>
      <c r="I737" s="3">
        <v>1435</v>
      </c>
      <c r="J737" s="3">
        <v>1.661E-2</v>
      </c>
      <c r="K737" s="2" t="s">
        <v>41</v>
      </c>
    </row>
    <row r="738" spans="1:11" x14ac:dyDescent="0.35">
      <c r="A738" s="2">
        <v>45850</v>
      </c>
      <c r="B738" s="2" t="s">
        <v>24</v>
      </c>
      <c r="C738" s="2" t="s">
        <v>27</v>
      </c>
      <c r="D738" s="3">
        <v>0.91352430920194805</v>
      </c>
      <c r="E738" s="3">
        <v>852</v>
      </c>
      <c r="F738" s="3">
        <v>21</v>
      </c>
      <c r="G738" s="3">
        <v>13</v>
      </c>
      <c r="H738" s="3">
        <v>1012</v>
      </c>
      <c r="I738" s="3">
        <v>852</v>
      </c>
      <c r="J738" s="3">
        <v>9.8600000000000007E-3</v>
      </c>
      <c r="K738" s="2" t="s">
        <v>13</v>
      </c>
    </row>
    <row r="739" spans="1:11" x14ac:dyDescent="0.35">
      <c r="A739" s="2">
        <v>45851</v>
      </c>
      <c r="B739" s="2" t="s">
        <v>24</v>
      </c>
      <c r="C739" s="2" t="s">
        <v>27</v>
      </c>
      <c r="D739" s="3">
        <v>0.9529244373422725</v>
      </c>
      <c r="E739" s="3">
        <v>2092</v>
      </c>
      <c r="F739" s="3">
        <v>67</v>
      </c>
      <c r="G739" s="3">
        <v>0</v>
      </c>
      <c r="H739" s="3">
        <v>3968</v>
      </c>
      <c r="I739" s="3">
        <v>1901</v>
      </c>
      <c r="J739" s="3">
        <v>2.1999999999999999E-2</v>
      </c>
      <c r="K739" s="2" t="s">
        <v>41</v>
      </c>
    </row>
    <row r="740" spans="1:11" x14ac:dyDescent="0.35">
      <c r="A740" s="2">
        <v>45852</v>
      </c>
      <c r="B740" s="2" t="s">
        <v>24</v>
      </c>
      <c r="C740" s="2" t="s">
        <v>27</v>
      </c>
      <c r="D740" s="3">
        <v>0.92746891039534618</v>
      </c>
      <c r="E740" s="3">
        <v>2498</v>
      </c>
      <c r="F740" s="3">
        <v>13</v>
      </c>
      <c r="G740" s="3">
        <v>7</v>
      </c>
      <c r="H740" s="3">
        <v>2749</v>
      </c>
      <c r="I740" s="3">
        <v>2589</v>
      </c>
      <c r="J740" s="3">
        <v>2.997E-2</v>
      </c>
      <c r="K740" s="2" t="s">
        <v>41</v>
      </c>
    </row>
    <row r="741" spans="1:11" x14ac:dyDescent="0.35">
      <c r="A741" s="2">
        <v>45853</v>
      </c>
      <c r="B741" s="2" t="s">
        <v>24</v>
      </c>
      <c r="C741" s="2" t="s">
        <v>27</v>
      </c>
      <c r="D741" s="3">
        <v>0.99649961173248836</v>
      </c>
      <c r="E741" s="3">
        <v>1140</v>
      </c>
      <c r="F741" s="3">
        <v>18</v>
      </c>
      <c r="G741" s="3">
        <v>10</v>
      </c>
      <c r="H741" s="3">
        <v>1871</v>
      </c>
      <c r="I741" s="3">
        <v>1011</v>
      </c>
      <c r="J741" s="3">
        <v>1.17E-2</v>
      </c>
      <c r="K741" s="2" t="s">
        <v>40</v>
      </c>
    </row>
    <row r="742" spans="1:11" x14ac:dyDescent="0.35">
      <c r="A742" s="2">
        <v>45854</v>
      </c>
      <c r="B742" s="2" t="s">
        <v>24</v>
      </c>
      <c r="C742" s="2" t="s">
        <v>27</v>
      </c>
      <c r="D742" s="3">
        <v>0.85771287318353939</v>
      </c>
      <c r="E742" s="3">
        <v>1349</v>
      </c>
      <c r="F742" s="3">
        <v>24</v>
      </c>
      <c r="G742" s="3">
        <v>26</v>
      </c>
      <c r="H742" s="3">
        <v>3064</v>
      </c>
      <c r="I742" s="3">
        <v>1290</v>
      </c>
      <c r="J742" s="3">
        <v>1.4930000000000001E-2</v>
      </c>
      <c r="K742" s="2" t="s">
        <v>41</v>
      </c>
    </row>
    <row r="743" spans="1:11" x14ac:dyDescent="0.35">
      <c r="A743" s="2">
        <v>45855</v>
      </c>
      <c r="B743" s="2" t="s">
        <v>24</v>
      </c>
      <c r="C743" s="2" t="s">
        <v>27</v>
      </c>
      <c r="D743" s="3">
        <v>0.9681195811947253</v>
      </c>
      <c r="E743" s="3">
        <v>1862</v>
      </c>
      <c r="F743" s="3">
        <v>77</v>
      </c>
      <c r="G743" s="3">
        <v>49</v>
      </c>
      <c r="H743" s="3">
        <v>3293</v>
      </c>
      <c r="I743" s="3">
        <v>2036</v>
      </c>
      <c r="J743" s="3">
        <v>2.3560000000000001E-2</v>
      </c>
      <c r="K743" s="2" t="s">
        <v>41</v>
      </c>
    </row>
    <row r="744" spans="1:11" x14ac:dyDescent="0.35">
      <c r="A744" s="2">
        <v>45856</v>
      </c>
      <c r="B744" s="2" t="s">
        <v>24</v>
      </c>
      <c r="C744" s="2" t="s">
        <v>27</v>
      </c>
      <c r="D744" s="3">
        <v>0.89823185233613489</v>
      </c>
      <c r="E744" s="3">
        <v>1333</v>
      </c>
      <c r="F744" s="3">
        <v>15</v>
      </c>
      <c r="G744" s="3">
        <v>29</v>
      </c>
      <c r="H744" s="3">
        <v>2872</v>
      </c>
      <c r="I744" s="3">
        <v>1453</v>
      </c>
      <c r="J744" s="3">
        <v>1.6820000000000002E-2</v>
      </c>
      <c r="K744" s="2" t="s">
        <v>41</v>
      </c>
    </row>
    <row r="745" spans="1:11" x14ac:dyDescent="0.35">
      <c r="A745" s="2">
        <v>45857</v>
      </c>
      <c r="B745" s="2" t="s">
        <v>24</v>
      </c>
      <c r="C745" s="2" t="s">
        <v>27</v>
      </c>
      <c r="D745" s="3">
        <v>0.92368861695870486</v>
      </c>
      <c r="E745" s="3">
        <v>943</v>
      </c>
      <c r="F745" s="3">
        <v>41</v>
      </c>
      <c r="G745" s="3">
        <v>7</v>
      </c>
      <c r="H745" s="3">
        <v>618</v>
      </c>
      <c r="I745" s="3">
        <v>970</v>
      </c>
      <c r="J745" s="3">
        <v>1.123E-2</v>
      </c>
      <c r="K745" s="2" t="s">
        <v>13</v>
      </c>
    </row>
    <row r="746" spans="1:11" x14ac:dyDescent="0.35">
      <c r="A746" s="2">
        <v>45858</v>
      </c>
      <c r="B746" s="2" t="s">
        <v>24</v>
      </c>
      <c r="C746" s="2" t="s">
        <v>27</v>
      </c>
      <c r="D746" s="3">
        <v>0.86441428494578221</v>
      </c>
      <c r="E746" s="3">
        <v>2258</v>
      </c>
      <c r="F746" s="3">
        <v>36</v>
      </c>
      <c r="G746" s="3">
        <v>10</v>
      </c>
      <c r="H746" s="3">
        <v>1266</v>
      </c>
      <c r="I746" s="3">
        <v>2271</v>
      </c>
      <c r="J746" s="3">
        <v>2.6280000000000001E-2</v>
      </c>
      <c r="K746" s="2" t="s">
        <v>13</v>
      </c>
    </row>
    <row r="747" spans="1:11" x14ac:dyDescent="0.35">
      <c r="A747" s="2">
        <v>45859</v>
      </c>
      <c r="B747" s="2" t="s">
        <v>24</v>
      </c>
      <c r="C747" s="2" t="s">
        <v>27</v>
      </c>
      <c r="D747" s="3">
        <v>0.86012777202811219</v>
      </c>
      <c r="E747" s="3">
        <v>1520</v>
      </c>
      <c r="F747" s="3">
        <v>4</v>
      </c>
      <c r="G747" s="3">
        <v>10</v>
      </c>
      <c r="H747" s="3">
        <v>52</v>
      </c>
      <c r="I747" s="3">
        <v>1354</v>
      </c>
      <c r="J747" s="3">
        <v>1.567E-2</v>
      </c>
      <c r="K747" s="2" t="s">
        <v>13</v>
      </c>
    </row>
    <row r="748" spans="1:11" x14ac:dyDescent="0.35">
      <c r="A748" s="2">
        <v>45860</v>
      </c>
      <c r="B748" s="2" t="s">
        <v>24</v>
      </c>
      <c r="C748" s="2" t="s">
        <v>27</v>
      </c>
      <c r="D748" s="3">
        <v>0.96619358219383444</v>
      </c>
      <c r="E748" s="3">
        <v>1372</v>
      </c>
      <c r="F748" s="3">
        <v>6</v>
      </c>
      <c r="G748" s="3">
        <v>1</v>
      </c>
      <c r="H748" s="3">
        <v>1385</v>
      </c>
      <c r="I748" s="3">
        <v>1432</v>
      </c>
      <c r="J748" s="3">
        <v>1.6570000000000001E-2</v>
      </c>
      <c r="K748" s="2" t="s">
        <v>13</v>
      </c>
    </row>
    <row r="749" spans="1:11" x14ac:dyDescent="0.35">
      <c r="A749" s="2">
        <v>45861</v>
      </c>
      <c r="B749" s="2" t="s">
        <v>24</v>
      </c>
      <c r="C749" s="2" t="s">
        <v>27</v>
      </c>
      <c r="D749" s="3">
        <v>0.97346909761242795</v>
      </c>
      <c r="E749" s="3">
        <v>1184</v>
      </c>
      <c r="F749" s="3">
        <v>9</v>
      </c>
      <c r="G749" s="3">
        <v>0</v>
      </c>
      <c r="H749" s="3">
        <v>630</v>
      </c>
      <c r="I749" s="3">
        <v>1010</v>
      </c>
      <c r="J749" s="3">
        <v>1.1690000000000001E-2</v>
      </c>
      <c r="K749" s="2" t="s">
        <v>13</v>
      </c>
    </row>
    <row r="750" spans="1:11" x14ac:dyDescent="0.35">
      <c r="A750" s="2">
        <v>45862</v>
      </c>
      <c r="B750" s="2" t="s">
        <v>24</v>
      </c>
      <c r="C750" s="2" t="s">
        <v>27</v>
      </c>
      <c r="D750" s="3">
        <v>0.97346869149251425</v>
      </c>
      <c r="E750" s="3">
        <v>2221</v>
      </c>
      <c r="F750" s="3">
        <v>61</v>
      </c>
      <c r="G750" s="3">
        <v>35</v>
      </c>
      <c r="H750" s="3">
        <v>1846</v>
      </c>
      <c r="I750" s="3">
        <v>2348</v>
      </c>
      <c r="J750" s="3">
        <v>2.7179999999999999E-2</v>
      </c>
      <c r="K750" s="2" t="s">
        <v>40</v>
      </c>
    </row>
    <row r="751" spans="1:11" x14ac:dyDescent="0.35">
      <c r="A751" s="2">
        <v>45863</v>
      </c>
      <c r="B751" s="2" t="s">
        <v>24</v>
      </c>
      <c r="C751" s="2" t="s">
        <v>27</v>
      </c>
      <c r="D751" s="3">
        <v>0.86391341161367419</v>
      </c>
      <c r="E751" s="3">
        <v>1346</v>
      </c>
      <c r="F751" s="3">
        <v>26</v>
      </c>
      <c r="G751" s="3">
        <v>21</v>
      </c>
      <c r="H751" s="3">
        <v>2964</v>
      </c>
      <c r="I751" s="3">
        <v>1381</v>
      </c>
      <c r="J751" s="3">
        <v>1.5980000000000001E-2</v>
      </c>
      <c r="K751" s="2" t="s">
        <v>41</v>
      </c>
    </row>
    <row r="752" spans="1:11" x14ac:dyDescent="0.35">
      <c r="A752" s="2">
        <v>45864</v>
      </c>
      <c r="B752" s="2" t="s">
        <v>24</v>
      </c>
      <c r="C752" s="2" t="s">
        <v>27</v>
      </c>
      <c r="D752" s="3">
        <v>0.96284933716503285</v>
      </c>
      <c r="E752" s="3">
        <v>1014</v>
      </c>
      <c r="F752" s="3">
        <v>10</v>
      </c>
      <c r="G752" s="3">
        <v>15</v>
      </c>
      <c r="H752" s="3">
        <v>2178</v>
      </c>
      <c r="I752" s="3">
        <v>1114</v>
      </c>
      <c r="J752" s="3">
        <v>1.289E-2</v>
      </c>
      <c r="K752" s="2" t="s">
        <v>41</v>
      </c>
    </row>
    <row r="753" spans="1:11" x14ac:dyDescent="0.35">
      <c r="A753" s="2">
        <v>45865</v>
      </c>
      <c r="B753" s="2" t="s">
        <v>24</v>
      </c>
      <c r="C753" s="2" t="s">
        <v>27</v>
      </c>
      <c r="D753" s="3">
        <v>0.91970194567859942</v>
      </c>
      <c r="E753" s="3">
        <v>1118</v>
      </c>
      <c r="F753" s="3">
        <v>20</v>
      </c>
      <c r="G753" s="3">
        <v>13</v>
      </c>
      <c r="H753" s="3">
        <v>915</v>
      </c>
      <c r="I753" s="3">
        <v>1168</v>
      </c>
      <c r="J753" s="3">
        <v>1.3520000000000001E-2</v>
      </c>
      <c r="K753" s="2" t="s">
        <v>13</v>
      </c>
    </row>
    <row r="754" spans="1:11" x14ac:dyDescent="0.35">
      <c r="A754" s="2">
        <v>45866</v>
      </c>
      <c r="B754" s="2" t="s">
        <v>24</v>
      </c>
      <c r="C754" s="2" t="s">
        <v>27</v>
      </c>
      <c r="D754" s="3">
        <v>0.96272362158570934</v>
      </c>
      <c r="E754" s="3">
        <v>916</v>
      </c>
      <c r="F754" s="3">
        <v>43</v>
      </c>
      <c r="G754" s="3">
        <v>3</v>
      </c>
      <c r="H754" s="3">
        <v>3050</v>
      </c>
      <c r="I754" s="3">
        <v>750</v>
      </c>
      <c r="J754" s="3">
        <v>8.6800000000000002E-3</v>
      </c>
      <c r="K754" s="2" t="s">
        <v>41</v>
      </c>
    </row>
    <row r="755" spans="1:11" x14ac:dyDescent="0.35">
      <c r="A755" s="2">
        <v>45867</v>
      </c>
      <c r="B755" s="2" t="s">
        <v>24</v>
      </c>
      <c r="C755" s="2" t="s">
        <v>27</v>
      </c>
      <c r="D755" s="3">
        <v>0.87644370475331956</v>
      </c>
      <c r="E755" s="3">
        <v>824</v>
      </c>
      <c r="F755" s="3">
        <v>7</v>
      </c>
      <c r="G755" s="3">
        <v>1</v>
      </c>
      <c r="H755" s="3">
        <v>3301</v>
      </c>
      <c r="I755" s="3">
        <v>648</v>
      </c>
      <c r="J755" s="3">
        <v>7.4999999999999997E-3</v>
      </c>
      <c r="K755" s="2" t="s">
        <v>41</v>
      </c>
    </row>
    <row r="756" spans="1:11" x14ac:dyDescent="0.35">
      <c r="A756" s="2">
        <v>45868</v>
      </c>
      <c r="B756" s="2" t="s">
        <v>24</v>
      </c>
      <c r="C756" s="2" t="s">
        <v>27</v>
      </c>
      <c r="D756" s="3">
        <v>0.99855826860407237</v>
      </c>
      <c r="E756" s="3">
        <v>1297</v>
      </c>
      <c r="F756" s="3">
        <v>54</v>
      </c>
      <c r="G756" s="3">
        <v>5</v>
      </c>
      <c r="H756" s="3">
        <v>3951</v>
      </c>
      <c r="I756" s="3">
        <v>1358</v>
      </c>
      <c r="J756" s="3">
        <v>1.5720000000000001E-2</v>
      </c>
      <c r="K756" s="2" t="s">
        <v>41</v>
      </c>
    </row>
    <row r="757" spans="1:11" x14ac:dyDescent="0.35">
      <c r="A757" s="2">
        <v>45869</v>
      </c>
      <c r="B757" s="2" t="s">
        <v>24</v>
      </c>
      <c r="C757" s="2" t="s">
        <v>27</v>
      </c>
      <c r="D757" s="3">
        <v>0.91730942608018762</v>
      </c>
      <c r="E757" s="3">
        <v>2335</v>
      </c>
      <c r="F757" s="3">
        <v>45</v>
      </c>
      <c r="G757" s="3">
        <v>12</v>
      </c>
      <c r="H757" s="3">
        <v>3506</v>
      </c>
      <c r="I757" s="3">
        <v>2516</v>
      </c>
      <c r="J757" s="3">
        <v>2.912E-2</v>
      </c>
      <c r="K757" s="2" t="s">
        <v>41</v>
      </c>
    </row>
    <row r="758" spans="1:11" x14ac:dyDescent="0.35">
      <c r="A758" s="2">
        <v>45839</v>
      </c>
      <c r="B758" s="2" t="s">
        <v>24</v>
      </c>
      <c r="C758" s="2" t="s">
        <v>28</v>
      </c>
      <c r="D758" s="3">
        <v>0.98092884381612677</v>
      </c>
      <c r="E758" s="3">
        <v>2451</v>
      </c>
      <c r="F758" s="3">
        <v>55</v>
      </c>
      <c r="G758" s="3">
        <v>14</v>
      </c>
      <c r="H758" s="3">
        <v>2487</v>
      </c>
      <c r="I758" s="3">
        <v>2339</v>
      </c>
      <c r="J758" s="3">
        <v>2.707E-2</v>
      </c>
      <c r="K758" s="2" t="s">
        <v>41</v>
      </c>
    </row>
    <row r="759" spans="1:11" x14ac:dyDescent="0.35">
      <c r="A759" s="2">
        <v>45840</v>
      </c>
      <c r="B759" s="2" t="s">
        <v>24</v>
      </c>
      <c r="C759" s="2" t="s">
        <v>28</v>
      </c>
      <c r="D759" s="3">
        <v>0.94841108186425949</v>
      </c>
      <c r="E759" s="3">
        <v>2393</v>
      </c>
      <c r="F759" s="3">
        <v>34</v>
      </c>
      <c r="G759" s="3">
        <v>17</v>
      </c>
      <c r="H759" s="3">
        <v>2952</v>
      </c>
      <c r="I759" s="3">
        <v>2195</v>
      </c>
      <c r="J759" s="3">
        <v>2.5409999999999999E-2</v>
      </c>
      <c r="K759" s="2" t="s">
        <v>41</v>
      </c>
    </row>
    <row r="760" spans="1:11" x14ac:dyDescent="0.35">
      <c r="A760" s="2">
        <v>45841</v>
      </c>
      <c r="B760" s="2" t="s">
        <v>24</v>
      </c>
      <c r="C760" s="2" t="s">
        <v>28</v>
      </c>
      <c r="D760" s="3">
        <v>0.93263631527356039</v>
      </c>
      <c r="E760" s="3">
        <v>1632</v>
      </c>
      <c r="F760" s="3">
        <v>31</v>
      </c>
      <c r="G760" s="3">
        <v>39</v>
      </c>
      <c r="H760" s="3">
        <v>1515</v>
      </c>
      <c r="I760" s="3">
        <v>1716</v>
      </c>
      <c r="J760" s="3">
        <v>1.9859999999999999E-2</v>
      </c>
      <c r="K760" s="2" t="s">
        <v>40</v>
      </c>
    </row>
    <row r="761" spans="1:11" x14ac:dyDescent="0.35">
      <c r="A761" s="2">
        <v>45842</v>
      </c>
      <c r="B761" s="2" t="s">
        <v>24</v>
      </c>
      <c r="C761" s="2" t="s">
        <v>28</v>
      </c>
      <c r="D761" s="3">
        <v>0.85398666474959373</v>
      </c>
      <c r="E761" s="3">
        <v>1561</v>
      </c>
      <c r="F761" s="3">
        <v>3</v>
      </c>
      <c r="G761" s="3">
        <v>42</v>
      </c>
      <c r="H761" s="3">
        <v>2426</v>
      </c>
      <c r="I761" s="3">
        <v>1509</v>
      </c>
      <c r="J761" s="3">
        <v>1.7469999999999999E-2</v>
      </c>
      <c r="K761" s="2" t="s">
        <v>41</v>
      </c>
    </row>
    <row r="762" spans="1:11" x14ac:dyDescent="0.35">
      <c r="A762" s="2">
        <v>45843</v>
      </c>
      <c r="B762" s="2" t="s">
        <v>24</v>
      </c>
      <c r="C762" s="2" t="s">
        <v>28</v>
      </c>
      <c r="D762" s="3">
        <v>0.88902769830144868</v>
      </c>
      <c r="E762" s="3">
        <v>1472</v>
      </c>
      <c r="F762" s="3">
        <v>21</v>
      </c>
      <c r="G762" s="3">
        <v>18</v>
      </c>
      <c r="H762" s="3">
        <v>1071</v>
      </c>
      <c r="I762" s="3">
        <v>1575</v>
      </c>
      <c r="J762" s="3">
        <v>1.823E-2</v>
      </c>
      <c r="K762" s="2" t="s">
        <v>13</v>
      </c>
    </row>
    <row r="763" spans="1:11" x14ac:dyDescent="0.35">
      <c r="A763" s="2">
        <v>45844</v>
      </c>
      <c r="B763" s="2" t="s">
        <v>24</v>
      </c>
      <c r="C763" s="2" t="s">
        <v>28</v>
      </c>
      <c r="D763" s="3">
        <v>0.9739917226986895</v>
      </c>
      <c r="E763" s="3">
        <v>1197</v>
      </c>
      <c r="F763" s="3">
        <v>33</v>
      </c>
      <c r="G763" s="3">
        <v>5</v>
      </c>
      <c r="H763" s="3">
        <v>1572</v>
      </c>
      <c r="I763" s="3">
        <v>1298</v>
      </c>
      <c r="J763" s="3">
        <v>1.502E-2</v>
      </c>
      <c r="K763" s="2" t="s">
        <v>40</v>
      </c>
    </row>
    <row r="764" spans="1:11" x14ac:dyDescent="0.35">
      <c r="A764" s="2">
        <v>45845</v>
      </c>
      <c r="B764" s="2" t="s">
        <v>24</v>
      </c>
      <c r="C764" s="2" t="s">
        <v>28</v>
      </c>
      <c r="D764" s="3">
        <v>0.92828777061538803</v>
      </c>
      <c r="E764" s="3">
        <v>1041</v>
      </c>
      <c r="F764" s="3">
        <v>8</v>
      </c>
      <c r="G764" s="3">
        <v>9</v>
      </c>
      <c r="H764" s="3">
        <v>1829</v>
      </c>
      <c r="I764" s="3">
        <v>1066</v>
      </c>
      <c r="J764" s="3">
        <v>1.234E-2</v>
      </c>
      <c r="K764" s="2" t="s">
        <v>40</v>
      </c>
    </row>
    <row r="765" spans="1:11" x14ac:dyDescent="0.35">
      <c r="A765" s="2">
        <v>45846</v>
      </c>
      <c r="B765" s="2" t="s">
        <v>24</v>
      </c>
      <c r="C765" s="2" t="s">
        <v>28</v>
      </c>
      <c r="D765" s="3">
        <v>0.95149785737644565</v>
      </c>
      <c r="E765" s="3">
        <v>2188</v>
      </c>
      <c r="F765" s="3">
        <v>7</v>
      </c>
      <c r="G765" s="3">
        <v>23</v>
      </c>
      <c r="H765" s="3">
        <v>54</v>
      </c>
      <c r="I765" s="3">
        <v>1991</v>
      </c>
      <c r="J765" s="3">
        <v>2.3040000000000001E-2</v>
      </c>
      <c r="K765" s="2" t="s">
        <v>13</v>
      </c>
    </row>
    <row r="766" spans="1:11" x14ac:dyDescent="0.35">
      <c r="A766" s="2">
        <v>45847</v>
      </c>
      <c r="B766" s="2" t="s">
        <v>24</v>
      </c>
      <c r="C766" s="2" t="s">
        <v>28</v>
      </c>
      <c r="D766" s="3">
        <v>0.98417672465781714</v>
      </c>
      <c r="E766" s="3">
        <v>924</v>
      </c>
      <c r="F766" s="3">
        <v>35</v>
      </c>
      <c r="G766" s="3">
        <v>17</v>
      </c>
      <c r="H766" s="3">
        <v>3123</v>
      </c>
      <c r="I766" s="3">
        <v>792</v>
      </c>
      <c r="J766" s="3">
        <v>9.1699999999999993E-3</v>
      </c>
      <c r="K766" s="2" t="s">
        <v>41</v>
      </c>
    </row>
    <row r="767" spans="1:11" x14ac:dyDescent="0.35">
      <c r="A767" s="2">
        <v>45848</v>
      </c>
      <c r="B767" s="2" t="s">
        <v>24</v>
      </c>
      <c r="C767" s="2" t="s">
        <v>28</v>
      </c>
      <c r="D767" s="3">
        <v>0.98353959427354276</v>
      </c>
      <c r="E767" s="3">
        <v>690</v>
      </c>
      <c r="F767" s="3">
        <v>15</v>
      </c>
      <c r="G767" s="3">
        <v>16</v>
      </c>
      <c r="H767" s="3">
        <v>1930</v>
      </c>
      <c r="I767" s="3">
        <v>826</v>
      </c>
      <c r="J767" s="3">
        <v>9.5600000000000008E-3</v>
      </c>
      <c r="K767" s="2" t="s">
        <v>40</v>
      </c>
    </row>
    <row r="768" spans="1:11" x14ac:dyDescent="0.35">
      <c r="A768" s="2">
        <v>45849</v>
      </c>
      <c r="B768" s="2" t="s">
        <v>24</v>
      </c>
      <c r="C768" s="2" t="s">
        <v>28</v>
      </c>
      <c r="D768" s="3">
        <v>0.85892300382750097</v>
      </c>
      <c r="E768" s="3">
        <v>2371</v>
      </c>
      <c r="F768" s="3">
        <v>40</v>
      </c>
      <c r="G768" s="3">
        <v>15</v>
      </c>
      <c r="H768" s="3">
        <v>1922</v>
      </c>
      <c r="I768" s="3">
        <v>2405</v>
      </c>
      <c r="J768" s="3">
        <v>2.784E-2</v>
      </c>
      <c r="K768" s="2" t="s">
        <v>40</v>
      </c>
    </row>
    <row r="769" spans="1:11" x14ac:dyDescent="0.35">
      <c r="A769" s="2">
        <v>45850</v>
      </c>
      <c r="B769" s="2" t="s">
        <v>24</v>
      </c>
      <c r="C769" s="2" t="s">
        <v>28</v>
      </c>
      <c r="D769" s="3">
        <v>0.87932297643730062</v>
      </c>
      <c r="E769" s="3">
        <v>1102</v>
      </c>
      <c r="F769" s="3">
        <v>37</v>
      </c>
      <c r="G769" s="3">
        <v>0</v>
      </c>
      <c r="H769" s="3">
        <v>895</v>
      </c>
      <c r="I769" s="3">
        <v>1258</v>
      </c>
      <c r="J769" s="3">
        <v>1.456E-2</v>
      </c>
      <c r="K769" s="2" t="s">
        <v>13</v>
      </c>
    </row>
    <row r="770" spans="1:11" x14ac:dyDescent="0.35">
      <c r="A770" s="2">
        <v>45851</v>
      </c>
      <c r="B770" s="2" t="s">
        <v>24</v>
      </c>
      <c r="C770" s="2" t="s">
        <v>28</v>
      </c>
      <c r="D770" s="3">
        <v>0.88104777394612599</v>
      </c>
      <c r="E770" s="3">
        <v>698</v>
      </c>
      <c r="F770" s="3">
        <v>3</v>
      </c>
      <c r="G770" s="3">
        <v>8</v>
      </c>
      <c r="H770" s="3">
        <v>2109</v>
      </c>
      <c r="I770" s="3">
        <v>568</v>
      </c>
      <c r="J770" s="3">
        <v>6.5700000000000003E-3</v>
      </c>
      <c r="K770" s="2" t="s">
        <v>41</v>
      </c>
    </row>
    <row r="771" spans="1:11" x14ac:dyDescent="0.35">
      <c r="A771" s="2">
        <v>45852</v>
      </c>
      <c r="B771" s="2" t="s">
        <v>24</v>
      </c>
      <c r="C771" s="2" t="s">
        <v>28</v>
      </c>
      <c r="D771" s="3">
        <v>0.87020380373850204</v>
      </c>
      <c r="E771" s="3">
        <v>1803</v>
      </c>
      <c r="F771" s="3">
        <v>77</v>
      </c>
      <c r="G771" s="3">
        <v>9</v>
      </c>
      <c r="H771" s="3">
        <v>1315</v>
      </c>
      <c r="I771" s="3">
        <v>1740</v>
      </c>
      <c r="J771" s="3">
        <v>2.0140000000000002E-2</v>
      </c>
      <c r="K771" s="2" t="s">
        <v>13</v>
      </c>
    </row>
    <row r="772" spans="1:11" x14ac:dyDescent="0.35">
      <c r="A772" s="2">
        <v>45853</v>
      </c>
      <c r="B772" s="2" t="s">
        <v>24</v>
      </c>
      <c r="C772" s="2" t="s">
        <v>28</v>
      </c>
      <c r="D772" s="3">
        <v>0.85829056142518412</v>
      </c>
      <c r="E772" s="3">
        <v>1221</v>
      </c>
      <c r="F772" s="3">
        <v>32</v>
      </c>
      <c r="G772" s="3">
        <v>12</v>
      </c>
      <c r="H772" s="3">
        <v>1401</v>
      </c>
      <c r="I772" s="3">
        <v>1126</v>
      </c>
      <c r="J772" s="3">
        <v>1.303E-2</v>
      </c>
      <c r="K772" s="2" t="s">
        <v>13</v>
      </c>
    </row>
    <row r="773" spans="1:11" x14ac:dyDescent="0.35">
      <c r="A773" s="2">
        <v>45854</v>
      </c>
      <c r="B773" s="2" t="s">
        <v>24</v>
      </c>
      <c r="C773" s="2" t="s">
        <v>28</v>
      </c>
      <c r="D773" s="3">
        <v>0.94157276010126822</v>
      </c>
      <c r="E773" s="3">
        <v>1337</v>
      </c>
      <c r="F773" s="3">
        <v>13</v>
      </c>
      <c r="G773" s="3">
        <v>32</v>
      </c>
      <c r="H773" s="3">
        <v>3559</v>
      </c>
      <c r="I773" s="3">
        <v>1149</v>
      </c>
      <c r="J773" s="3">
        <v>1.3299999999999999E-2</v>
      </c>
      <c r="K773" s="2" t="s">
        <v>41</v>
      </c>
    </row>
    <row r="774" spans="1:11" x14ac:dyDescent="0.35">
      <c r="A774" s="2">
        <v>45855</v>
      </c>
      <c r="B774" s="2" t="s">
        <v>24</v>
      </c>
      <c r="C774" s="2" t="s">
        <v>28</v>
      </c>
      <c r="D774" s="3">
        <v>0.86497465857651856</v>
      </c>
      <c r="E774" s="3">
        <v>2359</v>
      </c>
      <c r="F774" s="3">
        <v>88</v>
      </c>
      <c r="G774" s="3">
        <v>7</v>
      </c>
      <c r="H774" s="3">
        <v>250</v>
      </c>
      <c r="I774" s="3">
        <v>2205</v>
      </c>
      <c r="J774" s="3">
        <v>2.5520000000000001E-2</v>
      </c>
      <c r="K774" s="2" t="s">
        <v>13</v>
      </c>
    </row>
    <row r="775" spans="1:11" x14ac:dyDescent="0.35">
      <c r="A775" s="2">
        <v>45856</v>
      </c>
      <c r="B775" s="2" t="s">
        <v>24</v>
      </c>
      <c r="C775" s="2" t="s">
        <v>28</v>
      </c>
      <c r="D775" s="3">
        <v>0.94293538844654678</v>
      </c>
      <c r="E775" s="3">
        <v>1314</v>
      </c>
      <c r="F775" s="3">
        <v>7</v>
      </c>
      <c r="G775" s="3">
        <v>7</v>
      </c>
      <c r="H775" s="3">
        <v>3416</v>
      </c>
      <c r="I775" s="3">
        <v>1499</v>
      </c>
      <c r="J775" s="3">
        <v>1.7350000000000001E-2</v>
      </c>
      <c r="K775" s="2" t="s">
        <v>41</v>
      </c>
    </row>
    <row r="776" spans="1:11" x14ac:dyDescent="0.35">
      <c r="A776" s="2">
        <v>45857</v>
      </c>
      <c r="B776" s="2" t="s">
        <v>24</v>
      </c>
      <c r="C776" s="2" t="s">
        <v>28</v>
      </c>
      <c r="D776" s="3">
        <v>0.97297132873570358</v>
      </c>
      <c r="E776" s="3">
        <v>2008</v>
      </c>
      <c r="F776" s="3">
        <v>69</v>
      </c>
      <c r="G776" s="3">
        <v>31</v>
      </c>
      <c r="H776" s="3">
        <v>615</v>
      </c>
      <c r="I776" s="3">
        <v>2206</v>
      </c>
      <c r="J776" s="3">
        <v>2.5530000000000001E-2</v>
      </c>
      <c r="K776" s="2" t="s">
        <v>13</v>
      </c>
    </row>
    <row r="777" spans="1:11" x14ac:dyDescent="0.35">
      <c r="A777" s="2">
        <v>45858</v>
      </c>
      <c r="B777" s="2" t="s">
        <v>24</v>
      </c>
      <c r="C777" s="2" t="s">
        <v>28</v>
      </c>
      <c r="D777" s="3">
        <v>0.85662626544162412</v>
      </c>
      <c r="E777" s="3">
        <v>919</v>
      </c>
      <c r="F777" s="3">
        <v>18</v>
      </c>
      <c r="G777" s="3">
        <v>1</v>
      </c>
      <c r="H777" s="3">
        <v>1329</v>
      </c>
      <c r="I777" s="3">
        <v>906</v>
      </c>
      <c r="J777" s="3">
        <v>1.0489999999999999E-2</v>
      </c>
      <c r="K777" s="2" t="s">
        <v>13</v>
      </c>
    </row>
    <row r="778" spans="1:11" x14ac:dyDescent="0.35">
      <c r="A778" s="2">
        <v>45859</v>
      </c>
      <c r="B778" s="2" t="s">
        <v>24</v>
      </c>
      <c r="C778" s="2" t="s">
        <v>28</v>
      </c>
      <c r="D778" s="3">
        <v>0.93652914377463892</v>
      </c>
      <c r="E778" s="3">
        <v>2397</v>
      </c>
      <c r="F778" s="3">
        <v>108</v>
      </c>
      <c r="G778" s="3">
        <v>57</v>
      </c>
      <c r="H778" s="3">
        <v>3703</v>
      </c>
      <c r="I778" s="3">
        <v>2265</v>
      </c>
      <c r="J778" s="3">
        <v>2.622E-2</v>
      </c>
      <c r="K778" s="2" t="s">
        <v>41</v>
      </c>
    </row>
    <row r="779" spans="1:11" x14ac:dyDescent="0.35">
      <c r="A779" s="2">
        <v>45860</v>
      </c>
      <c r="B779" s="2" t="s">
        <v>24</v>
      </c>
      <c r="C779" s="2" t="s">
        <v>28</v>
      </c>
      <c r="D779" s="3">
        <v>0.99679512158506589</v>
      </c>
      <c r="E779" s="3">
        <v>1152</v>
      </c>
      <c r="F779" s="3">
        <v>28</v>
      </c>
      <c r="G779" s="3">
        <v>18</v>
      </c>
      <c r="H779" s="3">
        <v>2000</v>
      </c>
      <c r="I779" s="3">
        <v>1067</v>
      </c>
      <c r="J779" s="3">
        <v>1.235E-2</v>
      </c>
      <c r="K779" s="2" t="s">
        <v>40</v>
      </c>
    </row>
    <row r="780" spans="1:11" x14ac:dyDescent="0.35">
      <c r="A780" s="2">
        <v>45861</v>
      </c>
      <c r="B780" s="2" t="s">
        <v>24</v>
      </c>
      <c r="C780" s="2" t="s">
        <v>28</v>
      </c>
      <c r="D780" s="3">
        <v>0.90710985418257173</v>
      </c>
      <c r="E780" s="3">
        <v>2441</v>
      </c>
      <c r="F780" s="3">
        <v>98</v>
      </c>
      <c r="G780" s="3">
        <v>29</v>
      </c>
      <c r="H780" s="3">
        <v>3189</v>
      </c>
      <c r="I780" s="3">
        <v>2474</v>
      </c>
      <c r="J780" s="3">
        <v>2.8629999999999999E-2</v>
      </c>
      <c r="K780" s="2" t="s">
        <v>41</v>
      </c>
    </row>
    <row r="781" spans="1:11" x14ac:dyDescent="0.35">
      <c r="A781" s="2">
        <v>45862</v>
      </c>
      <c r="B781" s="2" t="s">
        <v>24</v>
      </c>
      <c r="C781" s="2" t="s">
        <v>28</v>
      </c>
      <c r="D781" s="3">
        <v>0.86920789158216805</v>
      </c>
      <c r="E781" s="3">
        <v>1809</v>
      </c>
      <c r="F781" s="3">
        <v>28</v>
      </c>
      <c r="G781" s="3">
        <v>11</v>
      </c>
      <c r="H781" s="3">
        <v>813</v>
      </c>
      <c r="I781" s="3">
        <v>2001</v>
      </c>
      <c r="J781" s="3">
        <v>2.316E-2</v>
      </c>
      <c r="K781" s="2" t="s">
        <v>13</v>
      </c>
    </row>
    <row r="782" spans="1:11" x14ac:dyDescent="0.35">
      <c r="A782" s="2">
        <v>45863</v>
      </c>
      <c r="B782" s="2" t="s">
        <v>24</v>
      </c>
      <c r="C782" s="2" t="s">
        <v>28</v>
      </c>
      <c r="D782" s="3">
        <v>0.97992169094965298</v>
      </c>
      <c r="E782" s="3">
        <v>706</v>
      </c>
      <c r="F782" s="3">
        <v>1</v>
      </c>
      <c r="G782" s="3">
        <v>12</v>
      </c>
      <c r="H782" s="3">
        <v>2330</v>
      </c>
      <c r="I782" s="3">
        <v>649</v>
      </c>
      <c r="J782" s="3">
        <v>7.5100000000000002E-3</v>
      </c>
      <c r="K782" s="2" t="s">
        <v>41</v>
      </c>
    </row>
    <row r="783" spans="1:11" x14ac:dyDescent="0.35">
      <c r="A783" s="2">
        <v>45864</v>
      </c>
      <c r="B783" s="2" t="s">
        <v>24</v>
      </c>
      <c r="C783" s="2" t="s">
        <v>28</v>
      </c>
      <c r="D783" s="3">
        <v>0.91130040660500689</v>
      </c>
      <c r="E783" s="3">
        <v>1379</v>
      </c>
      <c r="F783" s="3">
        <v>29</v>
      </c>
      <c r="G783" s="3">
        <v>32</v>
      </c>
      <c r="H783" s="3">
        <v>2550</v>
      </c>
      <c r="I783" s="3">
        <v>1330</v>
      </c>
      <c r="J783" s="3">
        <v>1.5389999999999999E-2</v>
      </c>
      <c r="K783" s="2" t="s">
        <v>41</v>
      </c>
    </row>
    <row r="784" spans="1:11" x14ac:dyDescent="0.35">
      <c r="A784" s="2">
        <v>45865</v>
      </c>
      <c r="B784" s="2" t="s">
        <v>24</v>
      </c>
      <c r="C784" s="2" t="s">
        <v>28</v>
      </c>
      <c r="D784" s="3">
        <v>0.98991694294854737</v>
      </c>
      <c r="E784" s="3">
        <v>2353</v>
      </c>
      <c r="F784" s="3">
        <v>85</v>
      </c>
      <c r="G784" s="3">
        <v>27</v>
      </c>
      <c r="H784" s="3">
        <v>3103</v>
      </c>
      <c r="I784" s="3">
        <v>2284</v>
      </c>
      <c r="J784" s="3">
        <v>2.6440000000000002E-2</v>
      </c>
      <c r="K784" s="2" t="s">
        <v>41</v>
      </c>
    </row>
    <row r="785" spans="1:11" x14ac:dyDescent="0.35">
      <c r="A785" s="2">
        <v>45866</v>
      </c>
      <c r="B785" s="2" t="s">
        <v>24</v>
      </c>
      <c r="C785" s="2" t="s">
        <v>28</v>
      </c>
      <c r="D785" s="3">
        <v>0.9176569750277882</v>
      </c>
      <c r="E785" s="3">
        <v>2438</v>
      </c>
      <c r="F785" s="3">
        <v>68</v>
      </c>
      <c r="G785" s="3">
        <v>28</v>
      </c>
      <c r="H785" s="3">
        <v>1874</v>
      </c>
      <c r="I785" s="3">
        <v>2354</v>
      </c>
      <c r="J785" s="3">
        <v>2.725E-2</v>
      </c>
      <c r="K785" s="2" t="s">
        <v>40</v>
      </c>
    </row>
    <row r="786" spans="1:11" x14ac:dyDescent="0.35">
      <c r="A786" s="2">
        <v>45867</v>
      </c>
      <c r="B786" s="2" t="s">
        <v>24</v>
      </c>
      <c r="C786" s="2" t="s">
        <v>28</v>
      </c>
      <c r="D786" s="3">
        <v>0.93315985350696451</v>
      </c>
      <c r="E786" s="3">
        <v>1817</v>
      </c>
      <c r="F786" s="3">
        <v>33</v>
      </c>
      <c r="G786" s="3">
        <v>17</v>
      </c>
      <c r="H786" s="3">
        <v>3882</v>
      </c>
      <c r="I786" s="3">
        <v>1755</v>
      </c>
      <c r="J786" s="3">
        <v>2.0310000000000002E-2</v>
      </c>
      <c r="K786" s="2" t="s">
        <v>41</v>
      </c>
    </row>
    <row r="787" spans="1:11" x14ac:dyDescent="0.35">
      <c r="A787" s="2">
        <v>45868</v>
      </c>
      <c r="B787" s="2" t="s">
        <v>24</v>
      </c>
      <c r="C787" s="2" t="s">
        <v>28</v>
      </c>
      <c r="D787" s="3">
        <v>0.90678891813395968</v>
      </c>
      <c r="E787" s="3">
        <v>1564</v>
      </c>
      <c r="F787" s="3">
        <v>7</v>
      </c>
      <c r="G787" s="3">
        <v>14</v>
      </c>
      <c r="H787" s="3">
        <v>705</v>
      </c>
      <c r="I787" s="3">
        <v>1564</v>
      </c>
      <c r="J787" s="3">
        <v>1.8100000000000002E-2</v>
      </c>
      <c r="K787" s="2" t="s">
        <v>13</v>
      </c>
    </row>
    <row r="788" spans="1:11" x14ac:dyDescent="0.35">
      <c r="A788" s="2">
        <v>45869</v>
      </c>
      <c r="B788" s="2" t="s">
        <v>24</v>
      </c>
      <c r="C788" s="2" t="s">
        <v>28</v>
      </c>
      <c r="D788" s="3">
        <v>0.90836450672831204</v>
      </c>
      <c r="E788" s="3">
        <v>1946</v>
      </c>
      <c r="F788" s="3">
        <v>83</v>
      </c>
      <c r="G788" s="3">
        <v>12</v>
      </c>
      <c r="H788" s="3">
        <v>3132</v>
      </c>
      <c r="I788" s="3">
        <v>1971</v>
      </c>
      <c r="J788" s="3">
        <v>2.281E-2</v>
      </c>
      <c r="K788" s="2" t="s">
        <v>41</v>
      </c>
    </row>
    <row r="789" spans="1:11" x14ac:dyDescent="0.35">
      <c r="A789" s="2">
        <v>45839</v>
      </c>
      <c r="B789" s="2" t="s">
        <v>24</v>
      </c>
      <c r="C789" s="2" t="s">
        <v>29</v>
      </c>
      <c r="D789" s="3">
        <v>0.96333093137101411</v>
      </c>
      <c r="E789" s="3">
        <v>1564</v>
      </c>
      <c r="F789" s="3">
        <v>20</v>
      </c>
      <c r="G789" s="3">
        <v>24</v>
      </c>
      <c r="H789" s="3">
        <v>3315</v>
      </c>
      <c r="I789" s="3">
        <v>1752</v>
      </c>
      <c r="J789" s="3">
        <v>2.0279999999999999E-2</v>
      </c>
      <c r="K789" s="2" t="s">
        <v>41</v>
      </c>
    </row>
    <row r="790" spans="1:11" x14ac:dyDescent="0.35">
      <c r="A790" s="2">
        <v>45840</v>
      </c>
      <c r="B790" s="2" t="s">
        <v>24</v>
      </c>
      <c r="C790" s="2" t="s">
        <v>29</v>
      </c>
      <c r="D790" s="3">
        <v>0.93960917936107613</v>
      </c>
      <c r="E790" s="3">
        <v>2355</v>
      </c>
      <c r="F790" s="3">
        <v>12</v>
      </c>
      <c r="G790" s="3">
        <v>46</v>
      </c>
      <c r="H790" s="3">
        <v>3969</v>
      </c>
      <c r="I790" s="3">
        <v>2176</v>
      </c>
      <c r="J790" s="3">
        <v>2.5190000000000001E-2</v>
      </c>
      <c r="K790" s="2" t="s">
        <v>41</v>
      </c>
    </row>
    <row r="791" spans="1:11" x14ac:dyDescent="0.35">
      <c r="A791" s="2">
        <v>45841</v>
      </c>
      <c r="B791" s="2" t="s">
        <v>24</v>
      </c>
      <c r="C791" s="2" t="s">
        <v>29</v>
      </c>
      <c r="D791" s="3">
        <v>0.99182798365328595</v>
      </c>
      <c r="E791" s="3">
        <v>2194</v>
      </c>
      <c r="F791" s="3">
        <v>42</v>
      </c>
      <c r="G791" s="3">
        <v>6</v>
      </c>
      <c r="H791" s="3">
        <v>3699</v>
      </c>
      <c r="I791" s="3">
        <v>2362</v>
      </c>
      <c r="J791" s="3">
        <v>2.734E-2</v>
      </c>
      <c r="K791" s="2" t="s">
        <v>41</v>
      </c>
    </row>
    <row r="792" spans="1:11" x14ac:dyDescent="0.35">
      <c r="A792" s="2">
        <v>45842</v>
      </c>
      <c r="B792" s="2" t="s">
        <v>24</v>
      </c>
      <c r="C792" s="2" t="s">
        <v>29</v>
      </c>
      <c r="D792" s="3">
        <v>0.85069281982649914</v>
      </c>
      <c r="E792" s="3">
        <v>1657</v>
      </c>
      <c r="F792" s="3">
        <v>50</v>
      </c>
      <c r="G792" s="3">
        <v>1</v>
      </c>
      <c r="H792" s="3">
        <v>3745</v>
      </c>
      <c r="I792" s="3">
        <v>1729</v>
      </c>
      <c r="J792" s="3">
        <v>2.001E-2</v>
      </c>
      <c r="K792" s="2" t="s">
        <v>41</v>
      </c>
    </row>
    <row r="793" spans="1:11" x14ac:dyDescent="0.35">
      <c r="A793" s="2">
        <v>45843</v>
      </c>
      <c r="B793" s="2" t="s">
        <v>24</v>
      </c>
      <c r="C793" s="2" t="s">
        <v>29</v>
      </c>
      <c r="D793" s="3">
        <v>0.93440020207478991</v>
      </c>
      <c r="E793" s="3">
        <v>666</v>
      </c>
      <c r="F793" s="3">
        <v>0</v>
      </c>
      <c r="G793" s="3">
        <v>6</v>
      </c>
      <c r="H793" s="3">
        <v>2986</v>
      </c>
      <c r="I793" s="3">
        <v>526</v>
      </c>
      <c r="J793" s="3">
        <v>6.0899999999999999E-3</v>
      </c>
      <c r="K793" s="2" t="s">
        <v>41</v>
      </c>
    </row>
    <row r="794" spans="1:11" x14ac:dyDescent="0.35">
      <c r="A794" s="2">
        <v>45844</v>
      </c>
      <c r="B794" s="2" t="s">
        <v>24</v>
      </c>
      <c r="C794" s="2" t="s">
        <v>29</v>
      </c>
      <c r="D794" s="3">
        <v>0.92446262236589627</v>
      </c>
      <c r="E794" s="3">
        <v>2204</v>
      </c>
      <c r="F794" s="3">
        <v>22</v>
      </c>
      <c r="G794" s="3">
        <v>30</v>
      </c>
      <c r="H794" s="3">
        <v>1836</v>
      </c>
      <c r="I794" s="3">
        <v>2006</v>
      </c>
      <c r="J794" s="3">
        <v>2.3220000000000001E-2</v>
      </c>
      <c r="K794" s="2" t="s">
        <v>40</v>
      </c>
    </row>
    <row r="795" spans="1:11" x14ac:dyDescent="0.35">
      <c r="A795" s="2">
        <v>45845</v>
      </c>
      <c r="B795" s="2" t="s">
        <v>24</v>
      </c>
      <c r="C795" s="2" t="s">
        <v>29</v>
      </c>
      <c r="D795" s="3">
        <v>0.96799745687403993</v>
      </c>
      <c r="E795" s="3">
        <v>2372</v>
      </c>
      <c r="F795" s="3">
        <v>39</v>
      </c>
      <c r="G795" s="3">
        <v>62</v>
      </c>
      <c r="H795" s="3">
        <v>3521</v>
      </c>
      <c r="I795" s="3">
        <v>2567</v>
      </c>
      <c r="J795" s="3">
        <v>2.971E-2</v>
      </c>
      <c r="K795" s="2" t="s">
        <v>41</v>
      </c>
    </row>
    <row r="796" spans="1:11" x14ac:dyDescent="0.35">
      <c r="A796" s="2">
        <v>45846</v>
      </c>
      <c r="B796" s="2" t="s">
        <v>24</v>
      </c>
      <c r="C796" s="2" t="s">
        <v>29</v>
      </c>
      <c r="D796" s="3">
        <v>0.93476168659460579</v>
      </c>
      <c r="E796" s="3">
        <v>1246</v>
      </c>
      <c r="F796" s="3">
        <v>3</v>
      </c>
      <c r="G796" s="3">
        <v>10</v>
      </c>
      <c r="H796" s="3">
        <v>2704</v>
      </c>
      <c r="I796" s="3">
        <v>1110</v>
      </c>
      <c r="J796" s="3">
        <v>1.285E-2</v>
      </c>
      <c r="K796" s="2" t="s">
        <v>41</v>
      </c>
    </row>
    <row r="797" spans="1:11" x14ac:dyDescent="0.35">
      <c r="A797" s="2">
        <v>45847</v>
      </c>
      <c r="B797" s="2" t="s">
        <v>24</v>
      </c>
      <c r="C797" s="2" t="s">
        <v>29</v>
      </c>
      <c r="D797" s="3">
        <v>0.96623618550719925</v>
      </c>
      <c r="E797" s="3">
        <v>799</v>
      </c>
      <c r="F797" s="3">
        <v>19</v>
      </c>
      <c r="G797" s="3">
        <v>4</v>
      </c>
      <c r="H797" s="3">
        <v>2169</v>
      </c>
      <c r="I797" s="3">
        <v>695</v>
      </c>
      <c r="J797" s="3">
        <v>8.0400000000000003E-3</v>
      </c>
      <c r="K797" s="2" t="s">
        <v>41</v>
      </c>
    </row>
    <row r="798" spans="1:11" x14ac:dyDescent="0.35">
      <c r="A798" s="2">
        <v>45848</v>
      </c>
      <c r="B798" s="2" t="s">
        <v>24</v>
      </c>
      <c r="C798" s="2" t="s">
        <v>29</v>
      </c>
      <c r="D798" s="3">
        <v>0.99453698683332303</v>
      </c>
      <c r="E798" s="3">
        <v>2430</v>
      </c>
      <c r="F798" s="3">
        <v>95</v>
      </c>
      <c r="G798" s="3">
        <v>61</v>
      </c>
      <c r="H798" s="3">
        <v>3413</v>
      </c>
      <c r="I798" s="3">
        <v>2305</v>
      </c>
      <c r="J798" s="3">
        <v>2.6679999999999999E-2</v>
      </c>
      <c r="K798" s="2" t="s">
        <v>41</v>
      </c>
    </row>
    <row r="799" spans="1:11" x14ac:dyDescent="0.35">
      <c r="A799" s="2">
        <v>45849</v>
      </c>
      <c r="B799" s="2" t="s">
        <v>24</v>
      </c>
      <c r="C799" s="2" t="s">
        <v>29</v>
      </c>
      <c r="D799" s="3">
        <v>0.93914090414523699</v>
      </c>
      <c r="E799" s="3">
        <v>2424</v>
      </c>
      <c r="F799" s="3">
        <v>106</v>
      </c>
      <c r="G799" s="3">
        <v>41</v>
      </c>
      <c r="H799" s="3">
        <v>1529</v>
      </c>
      <c r="I799" s="3">
        <v>2270</v>
      </c>
      <c r="J799" s="3">
        <v>2.6270000000000002E-2</v>
      </c>
      <c r="K799" s="2" t="s">
        <v>40</v>
      </c>
    </row>
    <row r="800" spans="1:11" x14ac:dyDescent="0.35">
      <c r="A800" s="2">
        <v>45850</v>
      </c>
      <c r="B800" s="2" t="s">
        <v>24</v>
      </c>
      <c r="C800" s="2" t="s">
        <v>29</v>
      </c>
      <c r="D800" s="3">
        <v>0.97164443533598832</v>
      </c>
      <c r="E800" s="3">
        <v>702</v>
      </c>
      <c r="F800" s="3">
        <v>17</v>
      </c>
      <c r="G800" s="3">
        <v>10</v>
      </c>
      <c r="H800" s="3">
        <v>1015</v>
      </c>
      <c r="I800" s="3">
        <v>727</v>
      </c>
      <c r="J800" s="3">
        <v>8.4100000000000008E-3</v>
      </c>
      <c r="K800" s="2" t="s">
        <v>13</v>
      </c>
    </row>
    <row r="801" spans="1:11" x14ac:dyDescent="0.35">
      <c r="A801" s="2">
        <v>45851</v>
      </c>
      <c r="B801" s="2" t="s">
        <v>24</v>
      </c>
      <c r="C801" s="2" t="s">
        <v>29</v>
      </c>
      <c r="D801" s="3">
        <v>0.99732164444767668</v>
      </c>
      <c r="E801" s="3">
        <v>1958</v>
      </c>
      <c r="F801" s="3">
        <v>58</v>
      </c>
      <c r="G801" s="3">
        <v>52</v>
      </c>
      <c r="H801" s="3">
        <v>1728</v>
      </c>
      <c r="I801" s="3">
        <v>2131</v>
      </c>
      <c r="J801" s="3">
        <v>2.4660000000000001E-2</v>
      </c>
      <c r="K801" s="2" t="s">
        <v>40</v>
      </c>
    </row>
    <row r="802" spans="1:11" x14ac:dyDescent="0.35">
      <c r="A802" s="2">
        <v>45852</v>
      </c>
      <c r="B802" s="2" t="s">
        <v>24</v>
      </c>
      <c r="C802" s="2" t="s">
        <v>29</v>
      </c>
      <c r="D802" s="3">
        <v>0.91264289389810682</v>
      </c>
      <c r="E802" s="3">
        <v>1239</v>
      </c>
      <c r="F802" s="3">
        <v>7</v>
      </c>
      <c r="G802" s="3">
        <v>4</v>
      </c>
      <c r="H802" s="3">
        <v>3530</v>
      </c>
      <c r="I802" s="3">
        <v>1356</v>
      </c>
      <c r="J802" s="3">
        <v>1.5689999999999999E-2</v>
      </c>
      <c r="K802" s="2" t="s">
        <v>41</v>
      </c>
    </row>
    <row r="803" spans="1:11" x14ac:dyDescent="0.35">
      <c r="A803" s="2">
        <v>45853</v>
      </c>
      <c r="B803" s="2" t="s">
        <v>24</v>
      </c>
      <c r="C803" s="2" t="s">
        <v>29</v>
      </c>
      <c r="D803" s="3">
        <v>0.97565752872805622</v>
      </c>
      <c r="E803" s="3">
        <v>637</v>
      </c>
      <c r="F803" s="3">
        <v>8</v>
      </c>
      <c r="G803" s="3">
        <v>13</v>
      </c>
      <c r="H803" s="3">
        <v>1249</v>
      </c>
      <c r="I803" s="3">
        <v>729</v>
      </c>
      <c r="J803" s="3">
        <v>8.4399999999999996E-3</v>
      </c>
      <c r="K803" s="2" t="s">
        <v>13</v>
      </c>
    </row>
    <row r="804" spans="1:11" x14ac:dyDescent="0.35">
      <c r="A804" s="2">
        <v>45854</v>
      </c>
      <c r="B804" s="2" t="s">
        <v>24</v>
      </c>
      <c r="C804" s="2" t="s">
        <v>29</v>
      </c>
      <c r="D804" s="3">
        <v>0.85359555332919335</v>
      </c>
      <c r="E804" s="3">
        <v>2248</v>
      </c>
      <c r="F804" s="3">
        <v>105</v>
      </c>
      <c r="G804" s="3">
        <v>34</v>
      </c>
      <c r="H804" s="3">
        <v>2050</v>
      </c>
      <c r="I804" s="3">
        <v>2233</v>
      </c>
      <c r="J804" s="3">
        <v>2.5839999999999998E-2</v>
      </c>
      <c r="K804" s="2" t="s">
        <v>41</v>
      </c>
    </row>
    <row r="805" spans="1:11" x14ac:dyDescent="0.35">
      <c r="A805" s="2">
        <v>45855</v>
      </c>
      <c r="B805" s="2" t="s">
        <v>24</v>
      </c>
      <c r="C805" s="2" t="s">
        <v>29</v>
      </c>
      <c r="D805" s="3">
        <v>0.95351901543676898</v>
      </c>
      <c r="E805" s="3">
        <v>1659</v>
      </c>
      <c r="F805" s="3">
        <v>13</v>
      </c>
      <c r="G805" s="3">
        <v>30</v>
      </c>
      <c r="H805" s="3">
        <v>2689</v>
      </c>
      <c r="I805" s="3">
        <v>1504</v>
      </c>
      <c r="J805" s="3">
        <v>1.7409999999999998E-2</v>
      </c>
      <c r="K805" s="2" t="s">
        <v>41</v>
      </c>
    </row>
    <row r="806" spans="1:11" x14ac:dyDescent="0.35">
      <c r="A806" s="2">
        <v>45856</v>
      </c>
      <c r="B806" s="2" t="s">
        <v>24</v>
      </c>
      <c r="C806" s="2" t="s">
        <v>29</v>
      </c>
      <c r="D806" s="3">
        <v>0.94280721672544632</v>
      </c>
      <c r="E806" s="3">
        <v>1253</v>
      </c>
      <c r="F806" s="3">
        <v>8</v>
      </c>
      <c r="G806" s="3">
        <v>1</v>
      </c>
      <c r="H806" s="3">
        <v>2345</v>
      </c>
      <c r="I806" s="3">
        <v>1237</v>
      </c>
      <c r="J806" s="3">
        <v>1.4319999999999999E-2</v>
      </c>
      <c r="K806" s="2" t="s">
        <v>41</v>
      </c>
    </row>
    <row r="807" spans="1:11" x14ac:dyDescent="0.35">
      <c r="A807" s="2">
        <v>45857</v>
      </c>
      <c r="B807" s="2" t="s">
        <v>24</v>
      </c>
      <c r="C807" s="2" t="s">
        <v>29</v>
      </c>
      <c r="D807" s="3">
        <v>0.92833763409735581</v>
      </c>
      <c r="E807" s="3">
        <v>2362</v>
      </c>
      <c r="F807" s="3">
        <v>25</v>
      </c>
      <c r="G807" s="3">
        <v>31</v>
      </c>
      <c r="H807" s="3">
        <v>601</v>
      </c>
      <c r="I807" s="3">
        <v>2391</v>
      </c>
      <c r="J807" s="3">
        <v>2.767E-2</v>
      </c>
      <c r="K807" s="2" t="s">
        <v>13</v>
      </c>
    </row>
    <row r="808" spans="1:11" x14ac:dyDescent="0.35">
      <c r="A808" s="2">
        <v>45858</v>
      </c>
      <c r="B808" s="2" t="s">
        <v>24</v>
      </c>
      <c r="C808" s="2" t="s">
        <v>29</v>
      </c>
      <c r="D808" s="3">
        <v>0.90162116170950224</v>
      </c>
      <c r="E808" s="3">
        <v>876</v>
      </c>
      <c r="F808" s="3">
        <v>7</v>
      </c>
      <c r="G808" s="3">
        <v>2</v>
      </c>
      <c r="H808" s="3">
        <v>2072</v>
      </c>
      <c r="I808" s="3">
        <v>1054</v>
      </c>
      <c r="J808" s="3">
        <v>1.2200000000000001E-2</v>
      </c>
      <c r="K808" s="2" t="s">
        <v>41</v>
      </c>
    </row>
    <row r="809" spans="1:11" x14ac:dyDescent="0.35">
      <c r="A809" s="2">
        <v>45859</v>
      </c>
      <c r="B809" s="2" t="s">
        <v>24</v>
      </c>
      <c r="C809" s="2" t="s">
        <v>29</v>
      </c>
      <c r="D809" s="3">
        <v>0.91074910922437258</v>
      </c>
      <c r="E809" s="3">
        <v>949</v>
      </c>
      <c r="F809" s="3">
        <v>38</v>
      </c>
      <c r="G809" s="3">
        <v>11</v>
      </c>
      <c r="H809" s="3">
        <v>3898</v>
      </c>
      <c r="I809" s="3">
        <v>847</v>
      </c>
      <c r="J809" s="3">
        <v>9.7999999999999997E-3</v>
      </c>
      <c r="K809" s="2" t="s">
        <v>41</v>
      </c>
    </row>
    <row r="810" spans="1:11" x14ac:dyDescent="0.35">
      <c r="A810" s="2">
        <v>45860</v>
      </c>
      <c r="B810" s="2" t="s">
        <v>24</v>
      </c>
      <c r="C810" s="2" t="s">
        <v>29</v>
      </c>
      <c r="D810" s="3">
        <v>0.94775042019024913</v>
      </c>
      <c r="E810" s="3">
        <v>661</v>
      </c>
      <c r="F810" s="3">
        <v>32</v>
      </c>
      <c r="G810" s="3">
        <v>16</v>
      </c>
      <c r="H810" s="3">
        <v>3542</v>
      </c>
      <c r="I810" s="3">
        <v>714</v>
      </c>
      <c r="J810" s="3">
        <v>8.26E-3</v>
      </c>
      <c r="K810" s="2" t="s">
        <v>41</v>
      </c>
    </row>
    <row r="811" spans="1:11" x14ac:dyDescent="0.35">
      <c r="A811" s="2">
        <v>45861</v>
      </c>
      <c r="B811" s="2" t="s">
        <v>24</v>
      </c>
      <c r="C811" s="2" t="s">
        <v>29</v>
      </c>
      <c r="D811" s="3">
        <v>0.91435391820361189</v>
      </c>
      <c r="E811" s="3">
        <v>767</v>
      </c>
      <c r="F811" s="3">
        <v>16</v>
      </c>
      <c r="G811" s="3">
        <v>8</v>
      </c>
      <c r="H811" s="3">
        <v>191</v>
      </c>
      <c r="I811" s="3">
        <v>648</v>
      </c>
      <c r="J811" s="3">
        <v>7.4999999999999997E-3</v>
      </c>
      <c r="K811" s="2" t="s">
        <v>13</v>
      </c>
    </row>
    <row r="812" spans="1:11" x14ac:dyDescent="0.35">
      <c r="A812" s="2">
        <v>45862</v>
      </c>
      <c r="B812" s="2" t="s">
        <v>24</v>
      </c>
      <c r="C812" s="2" t="s">
        <v>29</v>
      </c>
      <c r="D812" s="3">
        <v>0.99903144951802714</v>
      </c>
      <c r="E812" s="3">
        <v>1569</v>
      </c>
      <c r="F812" s="3">
        <v>37</v>
      </c>
      <c r="G812" s="3">
        <v>45</v>
      </c>
      <c r="H812" s="3">
        <v>2659</v>
      </c>
      <c r="I812" s="3">
        <v>1385</v>
      </c>
      <c r="J812" s="3">
        <v>1.6029999999999999E-2</v>
      </c>
      <c r="K812" s="2" t="s">
        <v>41</v>
      </c>
    </row>
    <row r="813" spans="1:11" x14ac:dyDescent="0.35">
      <c r="A813" s="2">
        <v>45863</v>
      </c>
      <c r="B813" s="2" t="s">
        <v>24</v>
      </c>
      <c r="C813" s="2" t="s">
        <v>29</v>
      </c>
      <c r="D813" s="3">
        <v>0.95586955054442324</v>
      </c>
      <c r="E813" s="3">
        <v>1590</v>
      </c>
      <c r="F813" s="3">
        <v>23</v>
      </c>
      <c r="G813" s="3">
        <v>24</v>
      </c>
      <c r="H813" s="3">
        <v>3616</v>
      </c>
      <c r="I813" s="3">
        <v>1545</v>
      </c>
      <c r="J813" s="3">
        <v>1.788E-2</v>
      </c>
      <c r="K813" s="2" t="s">
        <v>41</v>
      </c>
    </row>
    <row r="814" spans="1:11" x14ac:dyDescent="0.35">
      <c r="A814" s="2">
        <v>45864</v>
      </c>
      <c r="B814" s="2" t="s">
        <v>24</v>
      </c>
      <c r="C814" s="2" t="s">
        <v>29</v>
      </c>
      <c r="D814" s="3">
        <v>0.99038111530166206</v>
      </c>
      <c r="E814" s="3">
        <v>590</v>
      </c>
      <c r="F814" s="3">
        <v>22</v>
      </c>
      <c r="G814" s="3">
        <v>14</v>
      </c>
      <c r="H814" s="3">
        <v>3650</v>
      </c>
      <c r="I814" s="3">
        <v>437</v>
      </c>
      <c r="J814" s="3">
        <v>5.0600000000000003E-3</v>
      </c>
      <c r="K814" s="2" t="s">
        <v>41</v>
      </c>
    </row>
    <row r="815" spans="1:11" x14ac:dyDescent="0.35">
      <c r="A815" s="2">
        <v>45865</v>
      </c>
      <c r="B815" s="2" t="s">
        <v>24</v>
      </c>
      <c r="C815" s="2" t="s">
        <v>29</v>
      </c>
      <c r="D815" s="3">
        <v>0.8589736505975949</v>
      </c>
      <c r="E815" s="3">
        <v>509</v>
      </c>
      <c r="F815" s="3">
        <v>20</v>
      </c>
      <c r="G815" s="3">
        <v>14</v>
      </c>
      <c r="H815" s="3">
        <v>665</v>
      </c>
      <c r="I815" s="3">
        <v>597</v>
      </c>
      <c r="J815" s="3">
        <v>6.9100000000000003E-3</v>
      </c>
      <c r="K815" s="2" t="s">
        <v>13</v>
      </c>
    </row>
    <row r="816" spans="1:11" x14ac:dyDescent="0.35">
      <c r="A816" s="2">
        <v>45866</v>
      </c>
      <c r="B816" s="2" t="s">
        <v>24</v>
      </c>
      <c r="C816" s="2" t="s">
        <v>29</v>
      </c>
      <c r="D816" s="3">
        <v>0.98736172868180638</v>
      </c>
      <c r="E816" s="3">
        <v>1569</v>
      </c>
      <c r="F816" s="3">
        <v>67</v>
      </c>
      <c r="G816" s="3">
        <v>26</v>
      </c>
      <c r="H816" s="3">
        <v>2846</v>
      </c>
      <c r="I816" s="3">
        <v>1527</v>
      </c>
      <c r="J816" s="3">
        <v>1.7670000000000002E-2</v>
      </c>
      <c r="K816" s="2" t="s">
        <v>41</v>
      </c>
    </row>
    <row r="817" spans="1:11" x14ac:dyDescent="0.35">
      <c r="A817" s="2">
        <v>45867</v>
      </c>
      <c r="B817" s="2" t="s">
        <v>24</v>
      </c>
      <c r="C817" s="2" t="s">
        <v>29</v>
      </c>
      <c r="D817" s="3">
        <v>0.91675240822809878</v>
      </c>
      <c r="E817" s="3">
        <v>2478</v>
      </c>
      <c r="F817" s="3">
        <v>7</v>
      </c>
      <c r="G817" s="3">
        <v>12</v>
      </c>
      <c r="H817" s="3">
        <v>3876</v>
      </c>
      <c r="I817" s="3">
        <v>2393</v>
      </c>
      <c r="J817" s="3">
        <v>2.7699999999999999E-2</v>
      </c>
      <c r="K817" s="2" t="s">
        <v>41</v>
      </c>
    </row>
    <row r="818" spans="1:11" x14ac:dyDescent="0.35">
      <c r="A818" s="2">
        <v>45868</v>
      </c>
      <c r="B818" s="2" t="s">
        <v>24</v>
      </c>
      <c r="C818" s="2" t="s">
        <v>29</v>
      </c>
      <c r="D818" s="3">
        <v>0.87840452375092803</v>
      </c>
      <c r="E818" s="3">
        <v>1121</v>
      </c>
      <c r="F818" s="3">
        <v>28</v>
      </c>
      <c r="G818" s="3">
        <v>9</v>
      </c>
      <c r="H818" s="3">
        <v>831</v>
      </c>
      <c r="I818" s="3">
        <v>1306</v>
      </c>
      <c r="J818" s="3">
        <v>1.512E-2</v>
      </c>
      <c r="K818" s="2" t="s">
        <v>13</v>
      </c>
    </row>
    <row r="819" spans="1:11" x14ac:dyDescent="0.35">
      <c r="A819" s="2">
        <v>45869</v>
      </c>
      <c r="B819" s="2" t="s">
        <v>24</v>
      </c>
      <c r="C819" s="2" t="s">
        <v>29</v>
      </c>
      <c r="D819" s="3">
        <v>0.86414290802320104</v>
      </c>
      <c r="E819" s="3">
        <v>1847</v>
      </c>
      <c r="F819" s="3">
        <v>79</v>
      </c>
      <c r="G819" s="3">
        <v>7</v>
      </c>
      <c r="H819" s="3">
        <v>2845</v>
      </c>
      <c r="I819" s="3">
        <v>1863</v>
      </c>
      <c r="J819" s="3">
        <v>2.1559999999999999E-2</v>
      </c>
      <c r="K819" s="2" t="s">
        <v>41</v>
      </c>
    </row>
    <row r="820" spans="1:11" x14ac:dyDescent="0.35">
      <c r="A820" s="2">
        <v>45839</v>
      </c>
      <c r="B820" s="2" t="s">
        <v>30</v>
      </c>
      <c r="C820" s="2" t="s">
        <v>31</v>
      </c>
      <c r="D820" s="3">
        <v>0.99638463105518449</v>
      </c>
      <c r="E820" s="3">
        <v>2160</v>
      </c>
      <c r="F820" s="3">
        <v>66</v>
      </c>
      <c r="G820" s="3">
        <v>53</v>
      </c>
      <c r="H820" s="3">
        <v>1479</v>
      </c>
      <c r="I820" s="3">
        <v>2337</v>
      </c>
      <c r="J820" s="3">
        <v>2.7050000000000001E-2</v>
      </c>
      <c r="K820" s="2" t="s">
        <v>13</v>
      </c>
    </row>
    <row r="821" spans="1:11" x14ac:dyDescent="0.35">
      <c r="A821" s="2">
        <v>45840</v>
      </c>
      <c r="B821" s="2" t="s">
        <v>30</v>
      </c>
      <c r="C821" s="2" t="s">
        <v>31</v>
      </c>
      <c r="D821" s="3">
        <v>0.8690402885186379</v>
      </c>
      <c r="E821" s="3">
        <v>2345</v>
      </c>
      <c r="F821" s="3">
        <v>93</v>
      </c>
      <c r="G821" s="3">
        <v>21</v>
      </c>
      <c r="H821" s="3">
        <v>2205</v>
      </c>
      <c r="I821" s="3">
        <v>2300</v>
      </c>
      <c r="J821" s="3">
        <v>2.6620000000000001E-2</v>
      </c>
      <c r="K821" s="2" t="s">
        <v>41</v>
      </c>
    </row>
    <row r="822" spans="1:11" x14ac:dyDescent="0.35">
      <c r="A822" s="2">
        <v>45841</v>
      </c>
      <c r="B822" s="2" t="s">
        <v>30</v>
      </c>
      <c r="C822" s="2" t="s">
        <v>31</v>
      </c>
      <c r="D822" s="3">
        <v>0.984838236448077</v>
      </c>
      <c r="E822" s="3">
        <v>1586</v>
      </c>
      <c r="F822" s="3">
        <v>17</v>
      </c>
      <c r="G822" s="3">
        <v>45</v>
      </c>
      <c r="H822" s="3">
        <v>1779</v>
      </c>
      <c r="I822" s="3">
        <v>1667</v>
      </c>
      <c r="J822" s="3">
        <v>1.9290000000000002E-2</v>
      </c>
      <c r="K822" s="2" t="s">
        <v>40</v>
      </c>
    </row>
    <row r="823" spans="1:11" x14ac:dyDescent="0.35">
      <c r="A823" s="2">
        <v>45842</v>
      </c>
      <c r="B823" s="2" t="s">
        <v>30</v>
      </c>
      <c r="C823" s="2" t="s">
        <v>31</v>
      </c>
      <c r="D823" s="3">
        <v>0.92244075842076756</v>
      </c>
      <c r="E823" s="3">
        <v>1413</v>
      </c>
      <c r="F823" s="3">
        <v>31</v>
      </c>
      <c r="G823" s="3">
        <v>36</v>
      </c>
      <c r="H823" s="3">
        <v>1576</v>
      </c>
      <c r="I823" s="3">
        <v>1324</v>
      </c>
      <c r="J823" s="3">
        <v>1.532E-2</v>
      </c>
      <c r="K823" s="2" t="s">
        <v>40</v>
      </c>
    </row>
    <row r="824" spans="1:11" x14ac:dyDescent="0.35">
      <c r="A824" s="2">
        <v>45843</v>
      </c>
      <c r="B824" s="2" t="s">
        <v>30</v>
      </c>
      <c r="C824" s="2" t="s">
        <v>31</v>
      </c>
      <c r="D824" s="3">
        <v>0.90872602625266474</v>
      </c>
      <c r="E824" s="3">
        <v>1223</v>
      </c>
      <c r="F824" s="3">
        <v>6</v>
      </c>
      <c r="G824" s="3">
        <v>3</v>
      </c>
      <c r="H824" s="3">
        <v>2909</v>
      </c>
      <c r="I824" s="3">
        <v>1053</v>
      </c>
      <c r="J824" s="3">
        <v>1.2189999999999999E-2</v>
      </c>
      <c r="K824" s="2" t="s">
        <v>41</v>
      </c>
    </row>
    <row r="825" spans="1:11" x14ac:dyDescent="0.35">
      <c r="A825" s="2">
        <v>45844</v>
      </c>
      <c r="B825" s="2" t="s">
        <v>30</v>
      </c>
      <c r="C825" s="2" t="s">
        <v>31</v>
      </c>
      <c r="D825" s="3">
        <v>0.96698047658084674</v>
      </c>
      <c r="E825" s="3">
        <v>1948</v>
      </c>
      <c r="F825" s="3">
        <v>43</v>
      </c>
      <c r="G825" s="3">
        <v>11</v>
      </c>
      <c r="H825" s="3">
        <v>3726</v>
      </c>
      <c r="I825" s="3">
        <v>2082</v>
      </c>
      <c r="J825" s="3">
        <v>2.41E-2</v>
      </c>
      <c r="K825" s="2" t="s">
        <v>41</v>
      </c>
    </row>
    <row r="826" spans="1:11" x14ac:dyDescent="0.35">
      <c r="A826" s="2">
        <v>45845</v>
      </c>
      <c r="B826" s="2" t="s">
        <v>30</v>
      </c>
      <c r="C826" s="2" t="s">
        <v>31</v>
      </c>
      <c r="D826" s="3">
        <v>0.85527639732766292</v>
      </c>
      <c r="E826" s="3">
        <v>1724</v>
      </c>
      <c r="F826" s="3">
        <v>27</v>
      </c>
      <c r="G826" s="3">
        <v>8</v>
      </c>
      <c r="H826" s="3">
        <v>3448</v>
      </c>
      <c r="I826" s="3">
        <v>1606</v>
      </c>
      <c r="J826" s="3">
        <v>1.8589999999999999E-2</v>
      </c>
      <c r="K826" s="2" t="s">
        <v>41</v>
      </c>
    </row>
    <row r="827" spans="1:11" x14ac:dyDescent="0.35">
      <c r="A827" s="2">
        <v>45846</v>
      </c>
      <c r="B827" s="2" t="s">
        <v>30</v>
      </c>
      <c r="C827" s="2" t="s">
        <v>31</v>
      </c>
      <c r="D827" s="3">
        <v>0.99636040365844902</v>
      </c>
      <c r="E827" s="3">
        <v>2136</v>
      </c>
      <c r="F827" s="3">
        <v>23</v>
      </c>
      <c r="G827" s="3">
        <v>24</v>
      </c>
      <c r="H827" s="3">
        <v>2087</v>
      </c>
      <c r="I827" s="3">
        <v>2201</v>
      </c>
      <c r="J827" s="3">
        <v>2.547E-2</v>
      </c>
      <c r="K827" s="2" t="s">
        <v>41</v>
      </c>
    </row>
    <row r="828" spans="1:11" x14ac:dyDescent="0.35">
      <c r="A828" s="2">
        <v>45847</v>
      </c>
      <c r="B828" s="2" t="s">
        <v>30</v>
      </c>
      <c r="C828" s="2" t="s">
        <v>31</v>
      </c>
      <c r="D828" s="3">
        <v>0.99657890948715355</v>
      </c>
      <c r="E828" s="3">
        <v>2372</v>
      </c>
      <c r="F828" s="3">
        <v>4</v>
      </c>
      <c r="G828" s="3">
        <v>16</v>
      </c>
      <c r="H828" s="3">
        <v>2273</v>
      </c>
      <c r="I828" s="3">
        <v>2191</v>
      </c>
      <c r="J828" s="3">
        <v>2.5360000000000001E-2</v>
      </c>
      <c r="K828" s="2" t="s">
        <v>41</v>
      </c>
    </row>
    <row r="829" spans="1:11" x14ac:dyDescent="0.35">
      <c r="A829" s="2">
        <v>45848</v>
      </c>
      <c r="B829" s="2" t="s">
        <v>30</v>
      </c>
      <c r="C829" s="2" t="s">
        <v>31</v>
      </c>
      <c r="D829" s="3">
        <v>0.87304027488066371</v>
      </c>
      <c r="E829" s="3">
        <v>2365</v>
      </c>
      <c r="F829" s="3">
        <v>7</v>
      </c>
      <c r="G829" s="3">
        <v>10</v>
      </c>
      <c r="H829" s="3">
        <v>820</v>
      </c>
      <c r="I829" s="3">
        <v>2224</v>
      </c>
      <c r="J829" s="3">
        <v>2.5739999999999999E-2</v>
      </c>
      <c r="K829" s="2" t="s">
        <v>13</v>
      </c>
    </row>
    <row r="830" spans="1:11" x14ac:dyDescent="0.35">
      <c r="A830" s="2">
        <v>45849</v>
      </c>
      <c r="B830" s="2" t="s">
        <v>30</v>
      </c>
      <c r="C830" s="2" t="s">
        <v>31</v>
      </c>
      <c r="D830" s="3">
        <v>0.98686731944434625</v>
      </c>
      <c r="E830" s="3">
        <v>1637</v>
      </c>
      <c r="F830" s="3">
        <v>21</v>
      </c>
      <c r="G830" s="3">
        <v>26</v>
      </c>
      <c r="H830" s="3">
        <v>2657</v>
      </c>
      <c r="I830" s="3">
        <v>1687</v>
      </c>
      <c r="J830" s="3">
        <v>1.9529999999999999E-2</v>
      </c>
      <c r="K830" s="2" t="s">
        <v>41</v>
      </c>
    </row>
    <row r="831" spans="1:11" x14ac:dyDescent="0.35">
      <c r="A831" s="2">
        <v>45850</v>
      </c>
      <c r="B831" s="2" t="s">
        <v>30</v>
      </c>
      <c r="C831" s="2" t="s">
        <v>31</v>
      </c>
      <c r="D831" s="3">
        <v>0.88028008774143118</v>
      </c>
      <c r="E831" s="3">
        <v>1514</v>
      </c>
      <c r="F831" s="3">
        <v>60</v>
      </c>
      <c r="G831" s="3">
        <v>38</v>
      </c>
      <c r="H831" s="3">
        <v>2490</v>
      </c>
      <c r="I831" s="3">
        <v>1574</v>
      </c>
      <c r="J831" s="3">
        <v>1.822E-2</v>
      </c>
      <c r="K831" s="2" t="s">
        <v>41</v>
      </c>
    </row>
    <row r="832" spans="1:11" x14ac:dyDescent="0.35">
      <c r="A832" s="2">
        <v>45851</v>
      </c>
      <c r="B832" s="2" t="s">
        <v>30</v>
      </c>
      <c r="C832" s="2" t="s">
        <v>31</v>
      </c>
      <c r="D832" s="3">
        <v>0.99232646605086761</v>
      </c>
      <c r="E832" s="3">
        <v>2228</v>
      </c>
      <c r="F832" s="3">
        <v>14</v>
      </c>
      <c r="G832" s="3">
        <v>22</v>
      </c>
      <c r="H832" s="3">
        <v>493</v>
      </c>
      <c r="I832" s="3">
        <v>2064</v>
      </c>
      <c r="J832" s="3">
        <v>2.3890000000000002E-2</v>
      </c>
      <c r="K832" s="2" t="s">
        <v>13</v>
      </c>
    </row>
    <row r="833" spans="1:11" x14ac:dyDescent="0.35">
      <c r="A833" s="2">
        <v>45852</v>
      </c>
      <c r="B833" s="2" t="s">
        <v>30</v>
      </c>
      <c r="C833" s="2" t="s">
        <v>31</v>
      </c>
      <c r="D833" s="3">
        <v>0.88388934368751737</v>
      </c>
      <c r="E833" s="3">
        <v>1314</v>
      </c>
      <c r="F833" s="3">
        <v>28</v>
      </c>
      <c r="G833" s="3">
        <v>24</v>
      </c>
      <c r="H833" s="3">
        <v>3785</v>
      </c>
      <c r="I833" s="3">
        <v>1453</v>
      </c>
      <c r="J833" s="3">
        <v>1.6820000000000002E-2</v>
      </c>
      <c r="K833" s="2" t="s">
        <v>41</v>
      </c>
    </row>
    <row r="834" spans="1:11" x14ac:dyDescent="0.35">
      <c r="A834" s="2">
        <v>45853</v>
      </c>
      <c r="B834" s="2" t="s">
        <v>30</v>
      </c>
      <c r="C834" s="2" t="s">
        <v>31</v>
      </c>
      <c r="D834" s="3">
        <v>0.96561598204980548</v>
      </c>
      <c r="E834" s="3">
        <v>1256</v>
      </c>
      <c r="F834" s="3">
        <v>7</v>
      </c>
      <c r="G834" s="3">
        <v>19</v>
      </c>
      <c r="H834" s="3">
        <v>1720</v>
      </c>
      <c r="I834" s="3">
        <v>1129</v>
      </c>
      <c r="J834" s="3">
        <v>1.307E-2</v>
      </c>
      <c r="K834" s="2" t="s">
        <v>40</v>
      </c>
    </row>
    <row r="835" spans="1:11" x14ac:dyDescent="0.35">
      <c r="A835" s="2">
        <v>45854</v>
      </c>
      <c r="B835" s="2" t="s">
        <v>30</v>
      </c>
      <c r="C835" s="2" t="s">
        <v>31</v>
      </c>
      <c r="D835" s="3">
        <v>0.89811011784301775</v>
      </c>
      <c r="E835" s="3">
        <v>871</v>
      </c>
      <c r="F835" s="3">
        <v>28</v>
      </c>
      <c r="G835" s="3">
        <v>4</v>
      </c>
      <c r="H835" s="3">
        <v>2707</v>
      </c>
      <c r="I835" s="3">
        <v>735</v>
      </c>
      <c r="J835" s="3">
        <v>8.5100000000000002E-3</v>
      </c>
      <c r="K835" s="2" t="s">
        <v>41</v>
      </c>
    </row>
    <row r="836" spans="1:11" x14ac:dyDescent="0.35">
      <c r="A836" s="2">
        <v>45855</v>
      </c>
      <c r="B836" s="2" t="s">
        <v>30</v>
      </c>
      <c r="C836" s="2" t="s">
        <v>31</v>
      </c>
      <c r="D836" s="3">
        <v>0.88429684039931722</v>
      </c>
      <c r="E836" s="3">
        <v>1369</v>
      </c>
      <c r="F836" s="3">
        <v>52</v>
      </c>
      <c r="G836" s="3">
        <v>29</v>
      </c>
      <c r="H836" s="3">
        <v>3615</v>
      </c>
      <c r="I836" s="3">
        <v>1236</v>
      </c>
      <c r="J836" s="3">
        <v>1.431E-2</v>
      </c>
      <c r="K836" s="2" t="s">
        <v>41</v>
      </c>
    </row>
    <row r="837" spans="1:11" x14ac:dyDescent="0.35">
      <c r="A837" s="2">
        <v>45856</v>
      </c>
      <c r="B837" s="2" t="s">
        <v>30</v>
      </c>
      <c r="C837" s="2" t="s">
        <v>31</v>
      </c>
      <c r="D837" s="3">
        <v>0.99050045377976903</v>
      </c>
      <c r="E837" s="3">
        <v>2026</v>
      </c>
      <c r="F837" s="3">
        <v>18</v>
      </c>
      <c r="G837" s="3">
        <v>49</v>
      </c>
      <c r="H837" s="3">
        <v>473</v>
      </c>
      <c r="I837" s="3">
        <v>2061</v>
      </c>
      <c r="J837" s="3">
        <v>2.385E-2</v>
      </c>
      <c r="K837" s="2" t="s">
        <v>13</v>
      </c>
    </row>
    <row r="838" spans="1:11" x14ac:dyDescent="0.35">
      <c r="A838" s="2">
        <v>45857</v>
      </c>
      <c r="B838" s="2" t="s">
        <v>30</v>
      </c>
      <c r="C838" s="2" t="s">
        <v>31</v>
      </c>
      <c r="D838" s="3">
        <v>0.92793243971645412</v>
      </c>
      <c r="E838" s="3">
        <v>1495</v>
      </c>
      <c r="F838" s="3">
        <v>2</v>
      </c>
      <c r="G838" s="3">
        <v>22</v>
      </c>
      <c r="H838" s="3">
        <v>3750</v>
      </c>
      <c r="I838" s="3">
        <v>1469</v>
      </c>
      <c r="J838" s="3">
        <v>1.7000000000000001E-2</v>
      </c>
      <c r="K838" s="2" t="s">
        <v>41</v>
      </c>
    </row>
    <row r="839" spans="1:11" x14ac:dyDescent="0.35">
      <c r="A839" s="2">
        <v>45858</v>
      </c>
      <c r="B839" s="2" t="s">
        <v>30</v>
      </c>
      <c r="C839" s="2" t="s">
        <v>31</v>
      </c>
      <c r="D839" s="3">
        <v>0.99922223392444121</v>
      </c>
      <c r="E839" s="3">
        <v>697</v>
      </c>
      <c r="F839" s="3">
        <v>16</v>
      </c>
      <c r="G839" s="3">
        <v>10</v>
      </c>
      <c r="H839" s="3">
        <v>1937</v>
      </c>
      <c r="I839" s="3">
        <v>865</v>
      </c>
      <c r="J839" s="3">
        <v>1.001E-2</v>
      </c>
      <c r="K839" s="2" t="s">
        <v>40</v>
      </c>
    </row>
    <row r="840" spans="1:11" x14ac:dyDescent="0.35">
      <c r="A840" s="2">
        <v>45859</v>
      </c>
      <c r="B840" s="2" t="s">
        <v>30</v>
      </c>
      <c r="C840" s="2" t="s">
        <v>31</v>
      </c>
      <c r="D840" s="3">
        <v>0.8600238632052194</v>
      </c>
      <c r="E840" s="3">
        <v>1343</v>
      </c>
      <c r="F840" s="3">
        <v>49</v>
      </c>
      <c r="G840" s="3">
        <v>23</v>
      </c>
      <c r="H840" s="3">
        <v>1000</v>
      </c>
      <c r="I840" s="3">
        <v>1234</v>
      </c>
      <c r="J840" s="3">
        <v>1.4279999999999999E-2</v>
      </c>
      <c r="K840" s="2" t="s">
        <v>13</v>
      </c>
    </row>
    <row r="841" spans="1:11" x14ac:dyDescent="0.35">
      <c r="A841" s="2">
        <v>45860</v>
      </c>
      <c r="B841" s="2" t="s">
        <v>30</v>
      </c>
      <c r="C841" s="2" t="s">
        <v>31</v>
      </c>
      <c r="D841" s="3">
        <v>0.94564134703435743</v>
      </c>
      <c r="E841" s="3">
        <v>1722</v>
      </c>
      <c r="F841" s="3">
        <v>4</v>
      </c>
      <c r="G841" s="3">
        <v>30</v>
      </c>
      <c r="H841" s="3">
        <v>3926</v>
      </c>
      <c r="I841" s="3">
        <v>1528</v>
      </c>
      <c r="J841" s="3">
        <v>1.7690000000000001E-2</v>
      </c>
      <c r="K841" s="2" t="s">
        <v>41</v>
      </c>
    </row>
    <row r="842" spans="1:11" x14ac:dyDescent="0.35">
      <c r="A842" s="2">
        <v>45861</v>
      </c>
      <c r="B842" s="2" t="s">
        <v>30</v>
      </c>
      <c r="C842" s="2" t="s">
        <v>31</v>
      </c>
      <c r="D842" s="3">
        <v>0.98451330573860474</v>
      </c>
      <c r="E842" s="3">
        <v>1438</v>
      </c>
      <c r="F842" s="3">
        <v>20</v>
      </c>
      <c r="G842" s="3">
        <v>20</v>
      </c>
      <c r="H842" s="3">
        <v>2882</v>
      </c>
      <c r="I842" s="3">
        <v>1262</v>
      </c>
      <c r="J842" s="3">
        <v>1.461E-2</v>
      </c>
      <c r="K842" s="2" t="s">
        <v>41</v>
      </c>
    </row>
    <row r="843" spans="1:11" x14ac:dyDescent="0.35">
      <c r="A843" s="2">
        <v>45862</v>
      </c>
      <c r="B843" s="2" t="s">
        <v>30</v>
      </c>
      <c r="C843" s="2" t="s">
        <v>31</v>
      </c>
      <c r="D843" s="3">
        <v>0.97333203191407103</v>
      </c>
      <c r="E843" s="3">
        <v>1939</v>
      </c>
      <c r="F843" s="3">
        <v>62</v>
      </c>
      <c r="G843" s="3">
        <v>43</v>
      </c>
      <c r="H843" s="3">
        <v>3137</v>
      </c>
      <c r="I843" s="3">
        <v>2100</v>
      </c>
      <c r="J843" s="3">
        <v>2.4309999999999998E-2</v>
      </c>
      <c r="K843" s="2" t="s">
        <v>41</v>
      </c>
    </row>
    <row r="844" spans="1:11" x14ac:dyDescent="0.35">
      <c r="A844" s="2">
        <v>45863</v>
      </c>
      <c r="B844" s="2" t="s">
        <v>30</v>
      </c>
      <c r="C844" s="2" t="s">
        <v>31</v>
      </c>
      <c r="D844" s="3">
        <v>0.94569051163699669</v>
      </c>
      <c r="E844" s="3">
        <v>1356</v>
      </c>
      <c r="F844" s="3">
        <v>12</v>
      </c>
      <c r="G844" s="3">
        <v>34</v>
      </c>
      <c r="H844" s="3">
        <v>3093</v>
      </c>
      <c r="I844" s="3">
        <v>1408</v>
      </c>
      <c r="J844" s="3">
        <v>1.6299999999999999E-2</v>
      </c>
      <c r="K844" s="2" t="s">
        <v>41</v>
      </c>
    </row>
    <row r="845" spans="1:11" x14ac:dyDescent="0.35">
      <c r="A845" s="2">
        <v>45864</v>
      </c>
      <c r="B845" s="2" t="s">
        <v>30</v>
      </c>
      <c r="C845" s="2" t="s">
        <v>31</v>
      </c>
      <c r="D845" s="3">
        <v>0.90215104522538547</v>
      </c>
      <c r="E845" s="3">
        <v>1369</v>
      </c>
      <c r="F845" s="3">
        <v>45</v>
      </c>
      <c r="G845" s="3">
        <v>31</v>
      </c>
      <c r="H845" s="3">
        <v>2703</v>
      </c>
      <c r="I845" s="3">
        <v>1540</v>
      </c>
      <c r="J845" s="3">
        <v>1.7819999999999999E-2</v>
      </c>
      <c r="K845" s="2" t="s">
        <v>41</v>
      </c>
    </row>
    <row r="846" spans="1:11" x14ac:dyDescent="0.35">
      <c r="A846" s="2">
        <v>45865</v>
      </c>
      <c r="B846" s="2" t="s">
        <v>30</v>
      </c>
      <c r="C846" s="2" t="s">
        <v>31</v>
      </c>
      <c r="D846" s="3">
        <v>0.90563684823125035</v>
      </c>
      <c r="E846" s="3">
        <v>2421</v>
      </c>
      <c r="F846" s="3">
        <v>72</v>
      </c>
      <c r="G846" s="3">
        <v>30</v>
      </c>
      <c r="H846" s="3">
        <v>2534</v>
      </c>
      <c r="I846" s="3">
        <v>2545</v>
      </c>
      <c r="J846" s="3">
        <v>2.946E-2</v>
      </c>
      <c r="K846" s="2" t="s">
        <v>41</v>
      </c>
    </row>
    <row r="847" spans="1:11" x14ac:dyDescent="0.35">
      <c r="A847" s="2">
        <v>45866</v>
      </c>
      <c r="B847" s="2" t="s">
        <v>30</v>
      </c>
      <c r="C847" s="2" t="s">
        <v>31</v>
      </c>
      <c r="D847" s="3">
        <v>0.9258643472114112</v>
      </c>
      <c r="E847" s="3">
        <v>591</v>
      </c>
      <c r="F847" s="3">
        <v>21</v>
      </c>
      <c r="G847" s="3">
        <v>8</v>
      </c>
      <c r="H847" s="3">
        <v>1865</v>
      </c>
      <c r="I847" s="3">
        <v>603</v>
      </c>
      <c r="J847" s="3">
        <v>6.9800000000000001E-3</v>
      </c>
      <c r="K847" s="2" t="s">
        <v>40</v>
      </c>
    </row>
    <row r="848" spans="1:11" x14ac:dyDescent="0.35">
      <c r="A848" s="2">
        <v>45867</v>
      </c>
      <c r="B848" s="2" t="s">
        <v>30</v>
      </c>
      <c r="C848" s="2" t="s">
        <v>31</v>
      </c>
      <c r="D848" s="3">
        <v>0.96178057641715164</v>
      </c>
      <c r="E848" s="3">
        <v>930</v>
      </c>
      <c r="F848" s="3">
        <v>16</v>
      </c>
      <c r="G848" s="3">
        <v>3</v>
      </c>
      <c r="H848" s="3">
        <v>1578</v>
      </c>
      <c r="I848" s="3">
        <v>809</v>
      </c>
      <c r="J848" s="3">
        <v>9.3600000000000003E-3</v>
      </c>
      <c r="K848" s="2" t="s">
        <v>40</v>
      </c>
    </row>
    <row r="849" spans="1:11" x14ac:dyDescent="0.35">
      <c r="A849" s="2">
        <v>45868</v>
      </c>
      <c r="B849" s="2" t="s">
        <v>30</v>
      </c>
      <c r="C849" s="2" t="s">
        <v>31</v>
      </c>
      <c r="D849" s="3">
        <v>0.94402374741763129</v>
      </c>
      <c r="E849" s="3">
        <v>726</v>
      </c>
      <c r="F849" s="3">
        <v>26</v>
      </c>
      <c r="G849" s="3">
        <v>4</v>
      </c>
      <c r="H849" s="3">
        <v>3584</v>
      </c>
      <c r="I849" s="3">
        <v>818</v>
      </c>
      <c r="J849" s="3">
        <v>9.4699999999999993E-3</v>
      </c>
      <c r="K849" s="2" t="s">
        <v>41</v>
      </c>
    </row>
    <row r="850" spans="1:11" x14ac:dyDescent="0.35">
      <c r="A850" s="2">
        <v>45869</v>
      </c>
      <c r="B850" s="2" t="s">
        <v>30</v>
      </c>
      <c r="C850" s="2" t="s">
        <v>31</v>
      </c>
      <c r="D850" s="3">
        <v>0.8666086387900831</v>
      </c>
      <c r="E850" s="3">
        <v>1045</v>
      </c>
      <c r="F850" s="3">
        <v>5</v>
      </c>
      <c r="G850" s="3">
        <v>29</v>
      </c>
      <c r="H850" s="3">
        <v>3219</v>
      </c>
      <c r="I850" s="3">
        <v>906</v>
      </c>
      <c r="J850" s="3">
        <v>1.0489999999999999E-2</v>
      </c>
      <c r="K850" s="2" t="s">
        <v>41</v>
      </c>
    </row>
    <row r="851" spans="1:11" x14ac:dyDescent="0.35">
      <c r="A851" s="2">
        <v>45839</v>
      </c>
      <c r="B851" s="2" t="s">
        <v>30</v>
      </c>
      <c r="C851" s="2" t="s">
        <v>32</v>
      </c>
      <c r="D851" s="3">
        <v>0.87965004733819596</v>
      </c>
      <c r="E851" s="3">
        <v>1290</v>
      </c>
      <c r="F851" s="3">
        <v>18</v>
      </c>
      <c r="G851" s="3">
        <v>12</v>
      </c>
      <c r="H851" s="3">
        <v>2141</v>
      </c>
      <c r="I851" s="3">
        <v>1165</v>
      </c>
      <c r="J851" s="3">
        <v>1.3480000000000001E-2</v>
      </c>
      <c r="K851" s="2" t="s">
        <v>41</v>
      </c>
    </row>
    <row r="852" spans="1:11" x14ac:dyDescent="0.35">
      <c r="A852" s="2">
        <v>45840</v>
      </c>
      <c r="B852" s="2" t="s">
        <v>30</v>
      </c>
      <c r="C852" s="2" t="s">
        <v>32</v>
      </c>
      <c r="D852" s="3">
        <v>0.96408190340948008</v>
      </c>
      <c r="E852" s="3">
        <v>2265</v>
      </c>
      <c r="F852" s="3">
        <v>19</v>
      </c>
      <c r="G852" s="3">
        <v>47</v>
      </c>
      <c r="H852" s="3">
        <v>3353</v>
      </c>
      <c r="I852" s="3">
        <v>2135</v>
      </c>
      <c r="J852" s="3">
        <v>2.4709999999999999E-2</v>
      </c>
      <c r="K852" s="2" t="s">
        <v>41</v>
      </c>
    </row>
    <row r="853" spans="1:11" x14ac:dyDescent="0.35">
      <c r="A853" s="2">
        <v>45841</v>
      </c>
      <c r="B853" s="2" t="s">
        <v>30</v>
      </c>
      <c r="C853" s="2" t="s">
        <v>32</v>
      </c>
      <c r="D853" s="3">
        <v>0.90365239472889614</v>
      </c>
      <c r="E853" s="3">
        <v>2075</v>
      </c>
      <c r="F853" s="3">
        <v>49</v>
      </c>
      <c r="G853" s="3">
        <v>49</v>
      </c>
      <c r="H853" s="3">
        <v>632</v>
      </c>
      <c r="I853" s="3">
        <v>2030</v>
      </c>
      <c r="J853" s="3">
        <v>2.35E-2</v>
      </c>
      <c r="K853" s="2" t="s">
        <v>13</v>
      </c>
    </row>
    <row r="854" spans="1:11" x14ac:dyDescent="0.35">
      <c r="A854" s="2">
        <v>45842</v>
      </c>
      <c r="B854" s="2" t="s">
        <v>30</v>
      </c>
      <c r="C854" s="2" t="s">
        <v>32</v>
      </c>
      <c r="D854" s="3">
        <v>0.8962499805929266</v>
      </c>
      <c r="E854" s="3">
        <v>1046</v>
      </c>
      <c r="F854" s="3">
        <v>19</v>
      </c>
      <c r="G854" s="3">
        <v>3</v>
      </c>
      <c r="H854" s="3">
        <v>2842</v>
      </c>
      <c r="I854" s="3">
        <v>1066</v>
      </c>
      <c r="J854" s="3">
        <v>1.234E-2</v>
      </c>
      <c r="K854" s="2" t="s">
        <v>41</v>
      </c>
    </row>
    <row r="855" spans="1:11" x14ac:dyDescent="0.35">
      <c r="A855" s="2">
        <v>45843</v>
      </c>
      <c r="B855" s="2" t="s">
        <v>30</v>
      </c>
      <c r="C855" s="2" t="s">
        <v>32</v>
      </c>
      <c r="D855" s="3">
        <v>0.95575422947862898</v>
      </c>
      <c r="E855" s="3">
        <v>798</v>
      </c>
      <c r="F855" s="3">
        <v>2</v>
      </c>
      <c r="G855" s="3">
        <v>9</v>
      </c>
      <c r="H855" s="3">
        <v>1950</v>
      </c>
      <c r="I855" s="3">
        <v>694</v>
      </c>
      <c r="J855" s="3">
        <v>8.0300000000000007E-3</v>
      </c>
      <c r="K855" s="2" t="s">
        <v>40</v>
      </c>
    </row>
    <row r="856" spans="1:11" x14ac:dyDescent="0.35">
      <c r="A856" s="2">
        <v>45844</v>
      </c>
      <c r="B856" s="2" t="s">
        <v>30</v>
      </c>
      <c r="C856" s="2" t="s">
        <v>32</v>
      </c>
      <c r="D856" s="3">
        <v>0.96219851934286704</v>
      </c>
      <c r="E856" s="3">
        <v>2064</v>
      </c>
      <c r="F856" s="3">
        <v>11</v>
      </c>
      <c r="G856" s="3">
        <v>49</v>
      </c>
      <c r="H856" s="3">
        <v>864</v>
      </c>
      <c r="I856" s="3">
        <v>2043</v>
      </c>
      <c r="J856" s="3">
        <v>2.3650000000000001E-2</v>
      </c>
      <c r="K856" s="2" t="s">
        <v>13</v>
      </c>
    </row>
    <row r="857" spans="1:11" x14ac:dyDescent="0.35">
      <c r="A857" s="2">
        <v>45845</v>
      </c>
      <c r="B857" s="2" t="s">
        <v>30</v>
      </c>
      <c r="C857" s="2" t="s">
        <v>32</v>
      </c>
      <c r="D857" s="3">
        <v>0.97308356239597915</v>
      </c>
      <c r="E857" s="3">
        <v>1053</v>
      </c>
      <c r="F857" s="3">
        <v>12</v>
      </c>
      <c r="G857" s="3">
        <v>10</v>
      </c>
      <c r="H857" s="3">
        <v>1475</v>
      </c>
      <c r="I857" s="3">
        <v>925</v>
      </c>
      <c r="J857" s="3">
        <v>1.0710000000000001E-2</v>
      </c>
      <c r="K857" s="2" t="s">
        <v>13</v>
      </c>
    </row>
    <row r="858" spans="1:11" x14ac:dyDescent="0.35">
      <c r="A858" s="2">
        <v>45846</v>
      </c>
      <c r="B858" s="2" t="s">
        <v>30</v>
      </c>
      <c r="C858" s="2" t="s">
        <v>32</v>
      </c>
      <c r="D858" s="3">
        <v>0.92012268091428573</v>
      </c>
      <c r="E858" s="3">
        <v>852</v>
      </c>
      <c r="F858" s="3">
        <v>14</v>
      </c>
      <c r="G858" s="3">
        <v>9</v>
      </c>
      <c r="H858" s="3">
        <v>2890</v>
      </c>
      <c r="I858" s="3">
        <v>748</v>
      </c>
      <c r="J858" s="3">
        <v>8.6599999999999993E-3</v>
      </c>
      <c r="K858" s="2" t="s">
        <v>41</v>
      </c>
    </row>
    <row r="859" spans="1:11" x14ac:dyDescent="0.35">
      <c r="A859" s="2">
        <v>45847</v>
      </c>
      <c r="B859" s="2" t="s">
        <v>30</v>
      </c>
      <c r="C859" s="2" t="s">
        <v>32</v>
      </c>
      <c r="D859" s="3">
        <v>0.96276710638461727</v>
      </c>
      <c r="E859" s="3">
        <v>849</v>
      </c>
      <c r="F859" s="3">
        <v>13</v>
      </c>
      <c r="G859" s="3">
        <v>4</v>
      </c>
      <c r="H859" s="3">
        <v>1127</v>
      </c>
      <c r="I859" s="3">
        <v>795</v>
      </c>
      <c r="J859" s="3">
        <v>9.1999999999999998E-3</v>
      </c>
      <c r="K859" s="2" t="s">
        <v>13</v>
      </c>
    </row>
    <row r="860" spans="1:11" x14ac:dyDescent="0.35">
      <c r="A860" s="2">
        <v>45848</v>
      </c>
      <c r="B860" s="2" t="s">
        <v>30</v>
      </c>
      <c r="C860" s="2" t="s">
        <v>32</v>
      </c>
      <c r="D860" s="3">
        <v>0.91582325527029229</v>
      </c>
      <c r="E860" s="3">
        <v>761</v>
      </c>
      <c r="F860" s="3">
        <v>26</v>
      </c>
      <c r="G860" s="3">
        <v>6</v>
      </c>
      <c r="H860" s="3">
        <v>3448</v>
      </c>
      <c r="I860" s="3">
        <v>708</v>
      </c>
      <c r="J860" s="3">
        <v>8.1899999999999994E-3</v>
      </c>
      <c r="K860" s="2" t="s">
        <v>41</v>
      </c>
    </row>
    <row r="861" spans="1:11" x14ac:dyDescent="0.35">
      <c r="A861" s="2">
        <v>45849</v>
      </c>
      <c r="B861" s="2" t="s">
        <v>30</v>
      </c>
      <c r="C861" s="2" t="s">
        <v>32</v>
      </c>
      <c r="D861" s="3">
        <v>0.88539958939308283</v>
      </c>
      <c r="E861" s="3">
        <v>1578</v>
      </c>
      <c r="F861" s="3">
        <v>59</v>
      </c>
      <c r="G861" s="3">
        <v>2</v>
      </c>
      <c r="H861" s="3">
        <v>3723</v>
      </c>
      <c r="I861" s="3">
        <v>1523</v>
      </c>
      <c r="J861" s="3">
        <v>1.763E-2</v>
      </c>
      <c r="K861" s="2" t="s">
        <v>41</v>
      </c>
    </row>
    <row r="862" spans="1:11" x14ac:dyDescent="0.35">
      <c r="A862" s="2">
        <v>45850</v>
      </c>
      <c r="B862" s="2" t="s">
        <v>30</v>
      </c>
      <c r="C862" s="2" t="s">
        <v>32</v>
      </c>
      <c r="D862" s="3">
        <v>0.94644976350112486</v>
      </c>
      <c r="E862" s="3">
        <v>1495</v>
      </c>
      <c r="F862" s="3">
        <v>1</v>
      </c>
      <c r="G862" s="3">
        <v>38</v>
      </c>
      <c r="H862" s="3">
        <v>2513</v>
      </c>
      <c r="I862" s="3">
        <v>1694</v>
      </c>
      <c r="J862" s="3">
        <v>1.9609999999999999E-2</v>
      </c>
      <c r="K862" s="2" t="s">
        <v>41</v>
      </c>
    </row>
    <row r="863" spans="1:11" x14ac:dyDescent="0.35">
      <c r="A863" s="2">
        <v>45851</v>
      </c>
      <c r="B863" s="2" t="s">
        <v>30</v>
      </c>
      <c r="C863" s="2" t="s">
        <v>32</v>
      </c>
      <c r="D863" s="3">
        <v>0.94202747270947484</v>
      </c>
      <c r="E863" s="3">
        <v>1382</v>
      </c>
      <c r="F863" s="3">
        <v>61</v>
      </c>
      <c r="G863" s="3">
        <v>34</v>
      </c>
      <c r="H863" s="3">
        <v>3639</v>
      </c>
      <c r="I863" s="3">
        <v>1383</v>
      </c>
      <c r="J863" s="3">
        <v>1.601E-2</v>
      </c>
      <c r="K863" s="2" t="s">
        <v>41</v>
      </c>
    </row>
    <row r="864" spans="1:11" x14ac:dyDescent="0.35">
      <c r="A864" s="2">
        <v>45852</v>
      </c>
      <c r="B864" s="2" t="s">
        <v>30</v>
      </c>
      <c r="C864" s="2" t="s">
        <v>32</v>
      </c>
      <c r="D864" s="3">
        <v>0.9191397086609665</v>
      </c>
      <c r="E864" s="3">
        <v>2082</v>
      </c>
      <c r="F864" s="3">
        <v>79</v>
      </c>
      <c r="G864" s="3">
        <v>5</v>
      </c>
      <c r="H864" s="3">
        <v>2856</v>
      </c>
      <c r="I864" s="3">
        <v>1888</v>
      </c>
      <c r="J864" s="3">
        <v>2.1850000000000001E-2</v>
      </c>
      <c r="K864" s="2" t="s">
        <v>41</v>
      </c>
    </row>
    <row r="865" spans="1:11" x14ac:dyDescent="0.35">
      <c r="A865" s="2">
        <v>45853</v>
      </c>
      <c r="B865" s="2" t="s">
        <v>30</v>
      </c>
      <c r="C865" s="2" t="s">
        <v>32</v>
      </c>
      <c r="D865" s="3">
        <v>0.92158009499243865</v>
      </c>
      <c r="E865" s="3">
        <v>1437</v>
      </c>
      <c r="F865" s="3">
        <v>35</v>
      </c>
      <c r="G865" s="3">
        <v>21</v>
      </c>
      <c r="H865" s="3">
        <v>1659</v>
      </c>
      <c r="I865" s="3">
        <v>1417</v>
      </c>
      <c r="J865" s="3">
        <v>1.6400000000000001E-2</v>
      </c>
      <c r="K865" s="2" t="s">
        <v>40</v>
      </c>
    </row>
    <row r="866" spans="1:11" x14ac:dyDescent="0.35">
      <c r="A866" s="2">
        <v>45854</v>
      </c>
      <c r="B866" s="2" t="s">
        <v>30</v>
      </c>
      <c r="C866" s="2" t="s">
        <v>32</v>
      </c>
      <c r="D866" s="3">
        <v>0.93282440549566403</v>
      </c>
      <c r="E866" s="3">
        <v>1636</v>
      </c>
      <c r="F866" s="3">
        <v>52</v>
      </c>
      <c r="G866" s="3">
        <v>40</v>
      </c>
      <c r="H866" s="3">
        <v>3958</v>
      </c>
      <c r="I866" s="3">
        <v>1479</v>
      </c>
      <c r="J866" s="3">
        <v>1.712E-2</v>
      </c>
      <c r="K866" s="2" t="s">
        <v>41</v>
      </c>
    </row>
    <row r="867" spans="1:11" x14ac:dyDescent="0.35">
      <c r="A867" s="2">
        <v>45855</v>
      </c>
      <c r="B867" s="2" t="s">
        <v>30</v>
      </c>
      <c r="C867" s="2" t="s">
        <v>32</v>
      </c>
      <c r="D867" s="3">
        <v>0.88377664991583182</v>
      </c>
      <c r="E867" s="3">
        <v>893</v>
      </c>
      <c r="F867" s="3">
        <v>34</v>
      </c>
      <c r="G867" s="3">
        <v>1</v>
      </c>
      <c r="H867" s="3">
        <v>3398</v>
      </c>
      <c r="I867" s="3">
        <v>1001</v>
      </c>
      <c r="J867" s="3">
        <v>1.159E-2</v>
      </c>
      <c r="K867" s="2" t="s">
        <v>41</v>
      </c>
    </row>
    <row r="868" spans="1:11" x14ac:dyDescent="0.35">
      <c r="A868" s="2">
        <v>45856</v>
      </c>
      <c r="B868" s="2" t="s">
        <v>30</v>
      </c>
      <c r="C868" s="2" t="s">
        <v>32</v>
      </c>
      <c r="D868" s="3">
        <v>0.98093680245806258</v>
      </c>
      <c r="E868" s="3">
        <v>2489</v>
      </c>
      <c r="F868" s="3">
        <v>14</v>
      </c>
      <c r="G868" s="3">
        <v>65</v>
      </c>
      <c r="H868" s="3">
        <v>683</v>
      </c>
      <c r="I868" s="3">
        <v>2414</v>
      </c>
      <c r="J868" s="3">
        <v>2.794E-2</v>
      </c>
      <c r="K868" s="2" t="s">
        <v>13</v>
      </c>
    </row>
    <row r="869" spans="1:11" x14ac:dyDescent="0.35">
      <c r="A869" s="2">
        <v>45857</v>
      </c>
      <c r="B869" s="2" t="s">
        <v>30</v>
      </c>
      <c r="C869" s="2" t="s">
        <v>32</v>
      </c>
      <c r="D869" s="3">
        <v>0.91024924510140648</v>
      </c>
      <c r="E869" s="3">
        <v>1997</v>
      </c>
      <c r="F869" s="3">
        <v>26</v>
      </c>
      <c r="G869" s="3">
        <v>48</v>
      </c>
      <c r="H869" s="3">
        <v>2444</v>
      </c>
      <c r="I869" s="3">
        <v>2048</v>
      </c>
      <c r="J869" s="3">
        <v>2.3699999999999999E-2</v>
      </c>
      <c r="K869" s="2" t="s">
        <v>41</v>
      </c>
    </row>
    <row r="870" spans="1:11" x14ac:dyDescent="0.35">
      <c r="A870" s="2">
        <v>45858</v>
      </c>
      <c r="B870" s="2" t="s">
        <v>30</v>
      </c>
      <c r="C870" s="2" t="s">
        <v>32</v>
      </c>
      <c r="D870" s="3">
        <v>0.90169613297674267</v>
      </c>
      <c r="E870" s="3">
        <v>2377</v>
      </c>
      <c r="F870" s="3">
        <v>117</v>
      </c>
      <c r="G870" s="3">
        <v>39</v>
      </c>
      <c r="H870" s="3">
        <v>2477</v>
      </c>
      <c r="I870" s="3">
        <v>2295</v>
      </c>
      <c r="J870" s="3">
        <v>2.656E-2</v>
      </c>
      <c r="K870" s="2" t="s">
        <v>41</v>
      </c>
    </row>
    <row r="871" spans="1:11" x14ac:dyDescent="0.35">
      <c r="A871" s="2">
        <v>45859</v>
      </c>
      <c r="B871" s="2" t="s">
        <v>30</v>
      </c>
      <c r="C871" s="2" t="s">
        <v>32</v>
      </c>
      <c r="D871" s="3">
        <v>0.87546999606590614</v>
      </c>
      <c r="E871" s="3">
        <v>947</v>
      </c>
      <c r="F871" s="3">
        <v>9</v>
      </c>
      <c r="G871" s="3">
        <v>20</v>
      </c>
      <c r="H871" s="3">
        <v>278</v>
      </c>
      <c r="I871" s="3">
        <v>998</v>
      </c>
      <c r="J871" s="3">
        <v>1.155E-2</v>
      </c>
      <c r="K871" s="2" t="s">
        <v>13</v>
      </c>
    </row>
    <row r="872" spans="1:11" x14ac:dyDescent="0.35">
      <c r="A872" s="2">
        <v>45860</v>
      </c>
      <c r="B872" s="2" t="s">
        <v>30</v>
      </c>
      <c r="C872" s="2" t="s">
        <v>32</v>
      </c>
      <c r="D872" s="3">
        <v>0.91043194127614446</v>
      </c>
      <c r="E872" s="3">
        <v>2398</v>
      </c>
      <c r="F872" s="3">
        <v>7</v>
      </c>
      <c r="G872" s="3">
        <v>59</v>
      </c>
      <c r="H872" s="3">
        <v>62</v>
      </c>
      <c r="I872" s="3">
        <v>2470</v>
      </c>
      <c r="J872" s="3">
        <v>2.8590000000000001E-2</v>
      </c>
      <c r="K872" s="2" t="s">
        <v>13</v>
      </c>
    </row>
    <row r="873" spans="1:11" x14ac:dyDescent="0.35">
      <c r="A873" s="2">
        <v>45861</v>
      </c>
      <c r="B873" s="2" t="s">
        <v>30</v>
      </c>
      <c r="C873" s="2" t="s">
        <v>32</v>
      </c>
      <c r="D873" s="3">
        <v>0.87878817421166278</v>
      </c>
      <c r="E873" s="3">
        <v>1979</v>
      </c>
      <c r="F873" s="3">
        <v>17</v>
      </c>
      <c r="G873" s="3">
        <v>13</v>
      </c>
      <c r="H873" s="3">
        <v>3257</v>
      </c>
      <c r="I873" s="3">
        <v>2170</v>
      </c>
      <c r="J873" s="3">
        <v>2.512E-2</v>
      </c>
      <c r="K873" s="2" t="s">
        <v>41</v>
      </c>
    </row>
    <row r="874" spans="1:11" x14ac:dyDescent="0.35">
      <c r="A874" s="2">
        <v>45862</v>
      </c>
      <c r="B874" s="2" t="s">
        <v>30</v>
      </c>
      <c r="C874" s="2" t="s">
        <v>32</v>
      </c>
      <c r="D874" s="3">
        <v>0.98699277755529635</v>
      </c>
      <c r="E874" s="3">
        <v>1029</v>
      </c>
      <c r="F874" s="3">
        <v>39</v>
      </c>
      <c r="G874" s="3">
        <v>4</v>
      </c>
      <c r="H874" s="3">
        <v>1232</v>
      </c>
      <c r="I874" s="3">
        <v>1100</v>
      </c>
      <c r="J874" s="3">
        <v>1.273E-2</v>
      </c>
      <c r="K874" s="2" t="s">
        <v>13</v>
      </c>
    </row>
    <row r="875" spans="1:11" x14ac:dyDescent="0.35">
      <c r="A875" s="2">
        <v>45863</v>
      </c>
      <c r="B875" s="2" t="s">
        <v>30</v>
      </c>
      <c r="C875" s="2" t="s">
        <v>32</v>
      </c>
      <c r="D875" s="3">
        <v>0.97217108140464004</v>
      </c>
      <c r="E875" s="3">
        <v>1340</v>
      </c>
      <c r="F875" s="3">
        <v>15</v>
      </c>
      <c r="G875" s="3">
        <v>38</v>
      </c>
      <c r="H875" s="3">
        <v>1141</v>
      </c>
      <c r="I875" s="3">
        <v>1276</v>
      </c>
      <c r="J875" s="3">
        <v>1.477E-2</v>
      </c>
      <c r="K875" s="2" t="s">
        <v>13</v>
      </c>
    </row>
    <row r="876" spans="1:11" x14ac:dyDescent="0.35">
      <c r="A876" s="2">
        <v>45864</v>
      </c>
      <c r="B876" s="2" t="s">
        <v>30</v>
      </c>
      <c r="C876" s="2" t="s">
        <v>32</v>
      </c>
      <c r="D876" s="3">
        <v>0.8896896408019237</v>
      </c>
      <c r="E876" s="3">
        <v>2429</v>
      </c>
      <c r="F876" s="3">
        <v>0</v>
      </c>
      <c r="G876" s="3">
        <v>30</v>
      </c>
      <c r="H876" s="3">
        <v>3944</v>
      </c>
      <c r="I876" s="3">
        <v>2402</v>
      </c>
      <c r="J876" s="3">
        <v>2.7799999999999998E-2</v>
      </c>
      <c r="K876" s="2" t="s">
        <v>41</v>
      </c>
    </row>
    <row r="877" spans="1:11" x14ac:dyDescent="0.35">
      <c r="A877" s="2">
        <v>45865</v>
      </c>
      <c r="B877" s="2" t="s">
        <v>30</v>
      </c>
      <c r="C877" s="2" t="s">
        <v>32</v>
      </c>
      <c r="D877" s="3">
        <v>0.88795521248945253</v>
      </c>
      <c r="E877" s="3">
        <v>2051</v>
      </c>
      <c r="F877" s="3">
        <v>79</v>
      </c>
      <c r="G877" s="3">
        <v>37</v>
      </c>
      <c r="H877" s="3">
        <v>3098</v>
      </c>
      <c r="I877" s="3">
        <v>2082</v>
      </c>
      <c r="J877" s="3">
        <v>2.41E-2</v>
      </c>
      <c r="K877" s="2" t="s">
        <v>41</v>
      </c>
    </row>
    <row r="878" spans="1:11" x14ac:dyDescent="0.35">
      <c r="A878" s="2">
        <v>45866</v>
      </c>
      <c r="B878" s="2" t="s">
        <v>30</v>
      </c>
      <c r="C878" s="2" t="s">
        <v>32</v>
      </c>
      <c r="D878" s="3">
        <v>0.97526886866211004</v>
      </c>
      <c r="E878" s="3">
        <v>1256</v>
      </c>
      <c r="F878" s="3">
        <v>52</v>
      </c>
      <c r="G878" s="3">
        <v>7</v>
      </c>
      <c r="H878" s="3">
        <v>2722</v>
      </c>
      <c r="I878" s="3">
        <v>1057</v>
      </c>
      <c r="J878" s="3">
        <v>1.223E-2</v>
      </c>
      <c r="K878" s="2" t="s">
        <v>41</v>
      </c>
    </row>
    <row r="879" spans="1:11" x14ac:dyDescent="0.35">
      <c r="A879" s="2">
        <v>45867</v>
      </c>
      <c r="B879" s="2" t="s">
        <v>30</v>
      </c>
      <c r="C879" s="2" t="s">
        <v>32</v>
      </c>
      <c r="D879" s="3">
        <v>0.93567510430836109</v>
      </c>
      <c r="E879" s="3">
        <v>1226</v>
      </c>
      <c r="F879" s="3">
        <v>60</v>
      </c>
      <c r="G879" s="3">
        <v>31</v>
      </c>
      <c r="H879" s="3">
        <v>202</v>
      </c>
      <c r="I879" s="3">
        <v>1109</v>
      </c>
      <c r="J879" s="3">
        <v>1.2840000000000001E-2</v>
      </c>
      <c r="K879" s="2" t="s">
        <v>13</v>
      </c>
    </row>
    <row r="880" spans="1:11" x14ac:dyDescent="0.35">
      <c r="A880" s="2">
        <v>45868</v>
      </c>
      <c r="B880" s="2" t="s">
        <v>30</v>
      </c>
      <c r="C880" s="2" t="s">
        <v>32</v>
      </c>
      <c r="D880" s="3">
        <v>0.92783719637306261</v>
      </c>
      <c r="E880" s="3">
        <v>915</v>
      </c>
      <c r="F880" s="3">
        <v>32</v>
      </c>
      <c r="G880" s="3">
        <v>21</v>
      </c>
      <c r="H880" s="3">
        <v>3082</v>
      </c>
      <c r="I880" s="3">
        <v>750</v>
      </c>
      <c r="J880" s="3">
        <v>8.6800000000000002E-3</v>
      </c>
      <c r="K880" s="2" t="s">
        <v>41</v>
      </c>
    </row>
    <row r="881" spans="1:11" x14ac:dyDescent="0.35">
      <c r="A881" s="2">
        <v>45869</v>
      </c>
      <c r="B881" s="2" t="s">
        <v>30</v>
      </c>
      <c r="C881" s="2" t="s">
        <v>32</v>
      </c>
      <c r="D881" s="3">
        <v>0.90928519806383412</v>
      </c>
      <c r="E881" s="3">
        <v>1176</v>
      </c>
      <c r="F881" s="3">
        <v>43</v>
      </c>
      <c r="G881" s="3">
        <v>5</v>
      </c>
      <c r="H881" s="3">
        <v>1517</v>
      </c>
      <c r="I881" s="3">
        <v>1070</v>
      </c>
      <c r="J881" s="3">
        <v>1.238E-2</v>
      </c>
      <c r="K881" s="2" t="s">
        <v>40</v>
      </c>
    </row>
    <row r="882" spans="1:11" x14ac:dyDescent="0.35">
      <c r="A882" s="2">
        <v>45839</v>
      </c>
      <c r="B882" s="2" t="s">
        <v>30</v>
      </c>
      <c r="C882" s="2" t="s">
        <v>33</v>
      </c>
      <c r="D882" s="3">
        <v>0.87932437410948805</v>
      </c>
      <c r="E882" s="3">
        <v>877</v>
      </c>
      <c r="F882" s="3">
        <v>24</v>
      </c>
      <c r="G882" s="3">
        <v>10</v>
      </c>
      <c r="H882" s="3">
        <v>1769</v>
      </c>
      <c r="I882" s="3">
        <v>868</v>
      </c>
      <c r="J882" s="3">
        <v>1.005E-2</v>
      </c>
      <c r="K882" s="2" t="s">
        <v>40</v>
      </c>
    </row>
    <row r="883" spans="1:11" x14ac:dyDescent="0.35">
      <c r="A883" s="2">
        <v>45840</v>
      </c>
      <c r="B883" s="2" t="s">
        <v>30</v>
      </c>
      <c r="C883" s="2" t="s">
        <v>33</v>
      </c>
      <c r="D883" s="3">
        <v>0.97927216267240214</v>
      </c>
      <c r="E883" s="3">
        <v>1552</v>
      </c>
      <c r="F883" s="3">
        <v>49</v>
      </c>
      <c r="G883" s="3">
        <v>33</v>
      </c>
      <c r="H883" s="3">
        <v>2777</v>
      </c>
      <c r="I883" s="3">
        <v>1405</v>
      </c>
      <c r="J883" s="3">
        <v>1.626E-2</v>
      </c>
      <c r="K883" s="2" t="s">
        <v>41</v>
      </c>
    </row>
    <row r="884" spans="1:11" x14ac:dyDescent="0.35">
      <c r="A884" s="2">
        <v>45841</v>
      </c>
      <c r="B884" s="2" t="s">
        <v>30</v>
      </c>
      <c r="C884" s="2" t="s">
        <v>33</v>
      </c>
      <c r="D884" s="3">
        <v>0.91177651604514609</v>
      </c>
      <c r="E884" s="3">
        <v>2465</v>
      </c>
      <c r="F884" s="3">
        <v>80</v>
      </c>
      <c r="G884" s="3">
        <v>29</v>
      </c>
      <c r="H884" s="3">
        <v>1010</v>
      </c>
      <c r="I884" s="3">
        <v>2634</v>
      </c>
      <c r="J884" s="3">
        <v>3.049E-2</v>
      </c>
      <c r="K884" s="2" t="s">
        <v>13</v>
      </c>
    </row>
    <row r="885" spans="1:11" x14ac:dyDescent="0.35">
      <c r="A885" s="2">
        <v>45842</v>
      </c>
      <c r="B885" s="2" t="s">
        <v>30</v>
      </c>
      <c r="C885" s="2" t="s">
        <v>33</v>
      </c>
      <c r="D885" s="3">
        <v>0.88688133805075875</v>
      </c>
      <c r="E885" s="3">
        <v>2485</v>
      </c>
      <c r="F885" s="3">
        <v>90</v>
      </c>
      <c r="G885" s="3">
        <v>6</v>
      </c>
      <c r="H885" s="3">
        <v>3030</v>
      </c>
      <c r="I885" s="3">
        <v>2672</v>
      </c>
      <c r="J885" s="3">
        <v>3.0929999999999999E-2</v>
      </c>
      <c r="K885" s="2" t="s">
        <v>41</v>
      </c>
    </row>
    <row r="886" spans="1:11" x14ac:dyDescent="0.35">
      <c r="A886" s="2">
        <v>45843</v>
      </c>
      <c r="B886" s="2" t="s">
        <v>30</v>
      </c>
      <c r="C886" s="2" t="s">
        <v>33</v>
      </c>
      <c r="D886" s="3">
        <v>0.92023471085403763</v>
      </c>
      <c r="E886" s="3">
        <v>695</v>
      </c>
      <c r="F886" s="3">
        <v>4</v>
      </c>
      <c r="G886" s="3">
        <v>4</v>
      </c>
      <c r="H886" s="3">
        <v>736</v>
      </c>
      <c r="I886" s="3">
        <v>569</v>
      </c>
      <c r="J886" s="3">
        <v>6.5900000000000004E-3</v>
      </c>
      <c r="K886" s="2" t="s">
        <v>13</v>
      </c>
    </row>
    <row r="887" spans="1:11" x14ac:dyDescent="0.35">
      <c r="A887" s="2">
        <v>45844</v>
      </c>
      <c r="B887" s="2" t="s">
        <v>30</v>
      </c>
      <c r="C887" s="2" t="s">
        <v>33</v>
      </c>
      <c r="D887" s="3">
        <v>0.91957421656943139</v>
      </c>
      <c r="E887" s="3">
        <v>975</v>
      </c>
      <c r="F887" s="3">
        <v>13</v>
      </c>
      <c r="G887" s="3">
        <v>5</v>
      </c>
      <c r="H887" s="3">
        <v>3194</v>
      </c>
      <c r="I887" s="3">
        <v>859</v>
      </c>
      <c r="J887" s="3">
        <v>9.9399999999999992E-3</v>
      </c>
      <c r="K887" s="2" t="s">
        <v>41</v>
      </c>
    </row>
    <row r="888" spans="1:11" x14ac:dyDescent="0.35">
      <c r="A888" s="2">
        <v>45845</v>
      </c>
      <c r="B888" s="2" t="s">
        <v>30</v>
      </c>
      <c r="C888" s="2" t="s">
        <v>33</v>
      </c>
      <c r="D888" s="3">
        <v>0.97040809079325485</v>
      </c>
      <c r="E888" s="3">
        <v>2315</v>
      </c>
      <c r="F888" s="3">
        <v>73</v>
      </c>
      <c r="G888" s="3">
        <v>18</v>
      </c>
      <c r="H888" s="3">
        <v>2425</v>
      </c>
      <c r="I888" s="3">
        <v>2224</v>
      </c>
      <c r="J888" s="3">
        <v>2.5739999999999999E-2</v>
      </c>
      <c r="K888" s="2" t="s">
        <v>41</v>
      </c>
    </row>
    <row r="889" spans="1:11" x14ac:dyDescent="0.35">
      <c r="A889" s="2">
        <v>45846</v>
      </c>
      <c r="B889" s="2" t="s">
        <v>30</v>
      </c>
      <c r="C889" s="2" t="s">
        <v>33</v>
      </c>
      <c r="D889" s="3">
        <v>0.88820925251762006</v>
      </c>
      <c r="E889" s="3">
        <v>1051</v>
      </c>
      <c r="F889" s="3">
        <v>7</v>
      </c>
      <c r="G889" s="3">
        <v>0</v>
      </c>
      <c r="H889" s="3">
        <v>3778</v>
      </c>
      <c r="I889" s="3">
        <v>1056</v>
      </c>
      <c r="J889" s="3">
        <v>1.222E-2</v>
      </c>
      <c r="K889" s="2" t="s">
        <v>41</v>
      </c>
    </row>
    <row r="890" spans="1:11" x14ac:dyDescent="0.35">
      <c r="A890" s="2">
        <v>45847</v>
      </c>
      <c r="B890" s="2" t="s">
        <v>30</v>
      </c>
      <c r="C890" s="2" t="s">
        <v>33</v>
      </c>
      <c r="D890" s="3">
        <v>0.88370342118188105</v>
      </c>
      <c r="E890" s="3">
        <v>1304</v>
      </c>
      <c r="F890" s="3">
        <v>26</v>
      </c>
      <c r="G890" s="3">
        <v>33</v>
      </c>
      <c r="H890" s="3">
        <v>2546</v>
      </c>
      <c r="I890" s="3">
        <v>1263</v>
      </c>
      <c r="J890" s="3">
        <v>1.4619999999999999E-2</v>
      </c>
      <c r="K890" s="2" t="s">
        <v>41</v>
      </c>
    </row>
    <row r="891" spans="1:11" x14ac:dyDescent="0.35">
      <c r="A891" s="2">
        <v>45848</v>
      </c>
      <c r="B891" s="2" t="s">
        <v>30</v>
      </c>
      <c r="C891" s="2" t="s">
        <v>33</v>
      </c>
      <c r="D891" s="3">
        <v>0.85526752166644993</v>
      </c>
      <c r="E891" s="3">
        <v>670</v>
      </c>
      <c r="F891" s="3">
        <v>5</v>
      </c>
      <c r="G891" s="3">
        <v>15</v>
      </c>
      <c r="H891" s="3">
        <v>2575</v>
      </c>
      <c r="I891" s="3">
        <v>643</v>
      </c>
      <c r="J891" s="3">
        <v>7.4400000000000004E-3</v>
      </c>
      <c r="K891" s="2" t="s">
        <v>41</v>
      </c>
    </row>
    <row r="892" spans="1:11" x14ac:dyDescent="0.35">
      <c r="A892" s="2">
        <v>45849</v>
      </c>
      <c r="B892" s="2" t="s">
        <v>30</v>
      </c>
      <c r="C892" s="2" t="s">
        <v>33</v>
      </c>
      <c r="D892" s="3">
        <v>0.88164015827330688</v>
      </c>
      <c r="E892" s="3">
        <v>2065</v>
      </c>
      <c r="F892" s="3">
        <v>40</v>
      </c>
      <c r="G892" s="3">
        <v>55</v>
      </c>
      <c r="H892" s="3">
        <v>2476</v>
      </c>
      <c r="I892" s="3">
        <v>2205</v>
      </c>
      <c r="J892" s="3">
        <v>2.5520000000000001E-2</v>
      </c>
      <c r="K892" s="2" t="s">
        <v>41</v>
      </c>
    </row>
    <row r="893" spans="1:11" x14ac:dyDescent="0.35">
      <c r="A893" s="2">
        <v>45850</v>
      </c>
      <c r="B893" s="2" t="s">
        <v>30</v>
      </c>
      <c r="C893" s="2" t="s">
        <v>33</v>
      </c>
      <c r="D893" s="3">
        <v>0.97725711310916208</v>
      </c>
      <c r="E893" s="3">
        <v>644</v>
      </c>
      <c r="F893" s="3">
        <v>7</v>
      </c>
      <c r="G893" s="3">
        <v>9</v>
      </c>
      <c r="H893" s="3">
        <v>249</v>
      </c>
      <c r="I893" s="3">
        <v>787</v>
      </c>
      <c r="J893" s="3">
        <v>9.11E-3</v>
      </c>
      <c r="K893" s="2" t="s">
        <v>13</v>
      </c>
    </row>
    <row r="894" spans="1:11" x14ac:dyDescent="0.35">
      <c r="A894" s="2">
        <v>45851</v>
      </c>
      <c r="B894" s="2" t="s">
        <v>30</v>
      </c>
      <c r="C894" s="2" t="s">
        <v>33</v>
      </c>
      <c r="D894" s="3">
        <v>0.89587003431078505</v>
      </c>
      <c r="E894" s="3">
        <v>2234</v>
      </c>
      <c r="F894" s="3">
        <v>10</v>
      </c>
      <c r="G894" s="3">
        <v>41</v>
      </c>
      <c r="H894" s="3">
        <v>2173</v>
      </c>
      <c r="I894" s="3">
        <v>2337</v>
      </c>
      <c r="J894" s="3">
        <v>2.7050000000000001E-2</v>
      </c>
      <c r="K894" s="2" t="s">
        <v>41</v>
      </c>
    </row>
    <row r="895" spans="1:11" x14ac:dyDescent="0.35">
      <c r="A895" s="2">
        <v>45852</v>
      </c>
      <c r="B895" s="2" t="s">
        <v>30</v>
      </c>
      <c r="C895" s="2" t="s">
        <v>33</v>
      </c>
      <c r="D895" s="3">
        <v>0.86924398877666798</v>
      </c>
      <c r="E895" s="3">
        <v>743</v>
      </c>
      <c r="F895" s="3">
        <v>28</v>
      </c>
      <c r="G895" s="3">
        <v>3</v>
      </c>
      <c r="H895" s="3">
        <v>3757</v>
      </c>
      <c r="I895" s="3">
        <v>585</v>
      </c>
      <c r="J895" s="3">
        <v>6.77E-3</v>
      </c>
      <c r="K895" s="2" t="s">
        <v>41</v>
      </c>
    </row>
    <row r="896" spans="1:11" x14ac:dyDescent="0.35">
      <c r="A896" s="2">
        <v>45853</v>
      </c>
      <c r="B896" s="2" t="s">
        <v>30</v>
      </c>
      <c r="C896" s="2" t="s">
        <v>33</v>
      </c>
      <c r="D896" s="3">
        <v>0.91618341227208366</v>
      </c>
      <c r="E896" s="3">
        <v>1956</v>
      </c>
      <c r="F896" s="3">
        <v>5</v>
      </c>
      <c r="G896" s="3">
        <v>50</v>
      </c>
      <c r="H896" s="3">
        <v>789</v>
      </c>
      <c r="I896" s="3">
        <v>1966</v>
      </c>
      <c r="J896" s="3">
        <v>2.2749999999999999E-2</v>
      </c>
      <c r="K896" s="2" t="s">
        <v>13</v>
      </c>
    </row>
    <row r="897" spans="1:11" x14ac:dyDescent="0.35">
      <c r="A897" s="2">
        <v>45854</v>
      </c>
      <c r="B897" s="2" t="s">
        <v>30</v>
      </c>
      <c r="C897" s="2" t="s">
        <v>33</v>
      </c>
      <c r="D897" s="3">
        <v>0.96171563917251313</v>
      </c>
      <c r="E897" s="3">
        <v>592</v>
      </c>
      <c r="F897" s="3">
        <v>23</v>
      </c>
      <c r="G897" s="3">
        <v>2</v>
      </c>
      <c r="H897" s="3">
        <v>3009</v>
      </c>
      <c r="I897" s="3">
        <v>640</v>
      </c>
      <c r="J897" s="3">
        <v>7.4099999999999999E-3</v>
      </c>
      <c r="K897" s="2" t="s">
        <v>41</v>
      </c>
    </row>
    <row r="898" spans="1:11" x14ac:dyDescent="0.35">
      <c r="A898" s="2">
        <v>45855</v>
      </c>
      <c r="B898" s="2" t="s">
        <v>30</v>
      </c>
      <c r="C898" s="2" t="s">
        <v>33</v>
      </c>
      <c r="D898" s="3">
        <v>0.86767658513587465</v>
      </c>
      <c r="E898" s="3">
        <v>1075</v>
      </c>
      <c r="F898" s="3">
        <v>52</v>
      </c>
      <c r="G898" s="3">
        <v>7</v>
      </c>
      <c r="H898" s="3">
        <v>1269</v>
      </c>
      <c r="I898" s="3">
        <v>1076</v>
      </c>
      <c r="J898" s="3">
        <v>1.2449999999999999E-2</v>
      </c>
      <c r="K898" s="2" t="s">
        <v>13</v>
      </c>
    </row>
    <row r="899" spans="1:11" x14ac:dyDescent="0.35">
      <c r="A899" s="2">
        <v>45856</v>
      </c>
      <c r="B899" s="2" t="s">
        <v>30</v>
      </c>
      <c r="C899" s="2" t="s">
        <v>33</v>
      </c>
      <c r="D899" s="3">
        <v>0.92579153834396433</v>
      </c>
      <c r="E899" s="3">
        <v>1510</v>
      </c>
      <c r="F899" s="3">
        <v>43</v>
      </c>
      <c r="G899" s="3">
        <v>38</v>
      </c>
      <c r="H899" s="3">
        <v>1610</v>
      </c>
      <c r="I899" s="3">
        <v>1642</v>
      </c>
      <c r="J899" s="3">
        <v>1.9E-2</v>
      </c>
      <c r="K899" s="2" t="s">
        <v>40</v>
      </c>
    </row>
    <row r="900" spans="1:11" x14ac:dyDescent="0.35">
      <c r="A900" s="2">
        <v>45857</v>
      </c>
      <c r="B900" s="2" t="s">
        <v>30</v>
      </c>
      <c r="C900" s="2" t="s">
        <v>33</v>
      </c>
      <c r="D900" s="3">
        <v>0.98697306255208117</v>
      </c>
      <c r="E900" s="3">
        <v>2073</v>
      </c>
      <c r="F900" s="3">
        <v>82</v>
      </c>
      <c r="G900" s="3">
        <v>15</v>
      </c>
      <c r="H900" s="3">
        <v>3108</v>
      </c>
      <c r="I900" s="3">
        <v>2167</v>
      </c>
      <c r="J900" s="3">
        <v>2.5080000000000002E-2</v>
      </c>
      <c r="K900" s="2" t="s">
        <v>41</v>
      </c>
    </row>
    <row r="901" spans="1:11" x14ac:dyDescent="0.35">
      <c r="A901" s="2">
        <v>45858</v>
      </c>
      <c r="B901" s="2" t="s">
        <v>30</v>
      </c>
      <c r="C901" s="2" t="s">
        <v>33</v>
      </c>
      <c r="D901" s="3">
        <v>0.95169577788175674</v>
      </c>
      <c r="E901" s="3">
        <v>1005</v>
      </c>
      <c r="F901" s="3">
        <v>26</v>
      </c>
      <c r="G901" s="3">
        <v>23</v>
      </c>
      <c r="H901" s="3">
        <v>794</v>
      </c>
      <c r="I901" s="3">
        <v>939</v>
      </c>
      <c r="J901" s="3">
        <v>1.0869999999999999E-2</v>
      </c>
      <c r="K901" s="2" t="s">
        <v>13</v>
      </c>
    </row>
    <row r="902" spans="1:11" x14ac:dyDescent="0.35">
      <c r="A902" s="2">
        <v>45859</v>
      </c>
      <c r="B902" s="2" t="s">
        <v>30</v>
      </c>
      <c r="C902" s="2" t="s">
        <v>33</v>
      </c>
      <c r="D902" s="3">
        <v>0.99409394284432495</v>
      </c>
      <c r="E902" s="3">
        <v>2090</v>
      </c>
      <c r="F902" s="3">
        <v>0</v>
      </c>
      <c r="G902" s="3">
        <v>44</v>
      </c>
      <c r="H902" s="3">
        <v>3266</v>
      </c>
      <c r="I902" s="3">
        <v>2257</v>
      </c>
      <c r="J902" s="3">
        <v>2.6120000000000001E-2</v>
      </c>
      <c r="K902" s="2" t="s">
        <v>41</v>
      </c>
    </row>
    <row r="903" spans="1:11" x14ac:dyDescent="0.35">
      <c r="A903" s="2">
        <v>45860</v>
      </c>
      <c r="B903" s="2" t="s">
        <v>30</v>
      </c>
      <c r="C903" s="2" t="s">
        <v>33</v>
      </c>
      <c r="D903" s="3">
        <v>0.9976277897421999</v>
      </c>
      <c r="E903" s="3">
        <v>1284</v>
      </c>
      <c r="F903" s="3">
        <v>22</v>
      </c>
      <c r="G903" s="3">
        <v>13</v>
      </c>
      <c r="H903" s="3">
        <v>2570</v>
      </c>
      <c r="I903" s="3">
        <v>1347</v>
      </c>
      <c r="J903" s="3">
        <v>1.559E-2</v>
      </c>
      <c r="K903" s="2" t="s">
        <v>41</v>
      </c>
    </row>
    <row r="904" spans="1:11" x14ac:dyDescent="0.35">
      <c r="A904" s="2">
        <v>45861</v>
      </c>
      <c r="B904" s="2" t="s">
        <v>30</v>
      </c>
      <c r="C904" s="2" t="s">
        <v>33</v>
      </c>
      <c r="D904" s="3">
        <v>0.99799431202948452</v>
      </c>
      <c r="E904" s="3">
        <v>1447</v>
      </c>
      <c r="F904" s="3">
        <v>15</v>
      </c>
      <c r="G904" s="3">
        <v>4</v>
      </c>
      <c r="H904" s="3">
        <v>2409</v>
      </c>
      <c r="I904" s="3">
        <v>1411</v>
      </c>
      <c r="J904" s="3">
        <v>1.6330000000000001E-2</v>
      </c>
      <c r="K904" s="2" t="s">
        <v>41</v>
      </c>
    </row>
    <row r="905" spans="1:11" x14ac:dyDescent="0.35">
      <c r="A905" s="2">
        <v>45862</v>
      </c>
      <c r="B905" s="2" t="s">
        <v>30</v>
      </c>
      <c r="C905" s="2" t="s">
        <v>33</v>
      </c>
      <c r="D905" s="3">
        <v>0.98133085667908548</v>
      </c>
      <c r="E905" s="3">
        <v>694</v>
      </c>
      <c r="F905" s="3">
        <v>9</v>
      </c>
      <c r="G905" s="3">
        <v>10</v>
      </c>
      <c r="H905" s="3">
        <v>3161</v>
      </c>
      <c r="I905" s="3">
        <v>734</v>
      </c>
      <c r="J905" s="3">
        <v>8.5000000000000006E-3</v>
      </c>
      <c r="K905" s="2" t="s">
        <v>41</v>
      </c>
    </row>
    <row r="906" spans="1:11" x14ac:dyDescent="0.35">
      <c r="A906" s="2">
        <v>45863</v>
      </c>
      <c r="B906" s="2" t="s">
        <v>30</v>
      </c>
      <c r="C906" s="2" t="s">
        <v>33</v>
      </c>
      <c r="D906" s="3">
        <v>0.99699678098352373</v>
      </c>
      <c r="E906" s="3">
        <v>1265</v>
      </c>
      <c r="F906" s="3">
        <v>30</v>
      </c>
      <c r="G906" s="3">
        <v>32</v>
      </c>
      <c r="H906" s="3">
        <v>3130</v>
      </c>
      <c r="I906" s="3">
        <v>1185</v>
      </c>
      <c r="J906" s="3">
        <v>1.372E-2</v>
      </c>
      <c r="K906" s="2" t="s">
        <v>41</v>
      </c>
    </row>
    <row r="907" spans="1:11" x14ac:dyDescent="0.35">
      <c r="A907" s="2">
        <v>45864</v>
      </c>
      <c r="B907" s="2" t="s">
        <v>30</v>
      </c>
      <c r="C907" s="2" t="s">
        <v>33</v>
      </c>
      <c r="D907" s="3">
        <v>0.96552896703067825</v>
      </c>
      <c r="E907" s="3">
        <v>914</v>
      </c>
      <c r="F907" s="3">
        <v>15</v>
      </c>
      <c r="G907" s="3">
        <v>6</v>
      </c>
      <c r="H907" s="3">
        <v>2445</v>
      </c>
      <c r="I907" s="3">
        <v>831</v>
      </c>
      <c r="J907" s="3">
        <v>9.6200000000000001E-3</v>
      </c>
      <c r="K907" s="2" t="s">
        <v>41</v>
      </c>
    </row>
    <row r="908" spans="1:11" x14ac:dyDescent="0.35">
      <c r="A908" s="2">
        <v>45865</v>
      </c>
      <c r="B908" s="2" t="s">
        <v>30</v>
      </c>
      <c r="C908" s="2" t="s">
        <v>33</v>
      </c>
      <c r="D908" s="3">
        <v>0.97443931136285578</v>
      </c>
      <c r="E908" s="3">
        <v>1816</v>
      </c>
      <c r="F908" s="3">
        <v>85</v>
      </c>
      <c r="G908" s="3">
        <v>1</v>
      </c>
      <c r="H908" s="3">
        <v>1849</v>
      </c>
      <c r="I908" s="3">
        <v>1704</v>
      </c>
      <c r="J908" s="3">
        <v>1.9720000000000001E-2</v>
      </c>
      <c r="K908" s="2" t="s">
        <v>40</v>
      </c>
    </row>
    <row r="909" spans="1:11" x14ac:dyDescent="0.35">
      <c r="A909" s="2">
        <v>45866</v>
      </c>
      <c r="B909" s="2" t="s">
        <v>30</v>
      </c>
      <c r="C909" s="2" t="s">
        <v>33</v>
      </c>
      <c r="D909" s="3">
        <v>0.95678767158828681</v>
      </c>
      <c r="E909" s="3">
        <v>1140</v>
      </c>
      <c r="F909" s="3">
        <v>32</v>
      </c>
      <c r="G909" s="3">
        <v>20</v>
      </c>
      <c r="H909" s="3">
        <v>2007</v>
      </c>
      <c r="I909" s="3">
        <v>1129</v>
      </c>
      <c r="J909" s="3">
        <v>1.307E-2</v>
      </c>
      <c r="K909" s="2" t="s">
        <v>41</v>
      </c>
    </row>
    <row r="910" spans="1:11" x14ac:dyDescent="0.35">
      <c r="A910" s="2">
        <v>45867</v>
      </c>
      <c r="B910" s="2" t="s">
        <v>30</v>
      </c>
      <c r="C910" s="2" t="s">
        <v>33</v>
      </c>
      <c r="D910" s="3">
        <v>0.90224138251921837</v>
      </c>
      <c r="E910" s="3">
        <v>610</v>
      </c>
      <c r="F910" s="3">
        <v>24</v>
      </c>
      <c r="G910" s="3">
        <v>15</v>
      </c>
      <c r="H910" s="3">
        <v>3014</v>
      </c>
      <c r="I910" s="3">
        <v>422</v>
      </c>
      <c r="J910" s="3">
        <v>4.8799999999999998E-3</v>
      </c>
      <c r="K910" s="2" t="s">
        <v>41</v>
      </c>
    </row>
    <row r="911" spans="1:11" x14ac:dyDescent="0.35">
      <c r="A911" s="2">
        <v>45868</v>
      </c>
      <c r="B911" s="2" t="s">
        <v>30</v>
      </c>
      <c r="C911" s="2" t="s">
        <v>33</v>
      </c>
      <c r="D911" s="3">
        <v>0.90946543530472179</v>
      </c>
      <c r="E911" s="3">
        <v>1332</v>
      </c>
      <c r="F911" s="3">
        <v>62</v>
      </c>
      <c r="G911" s="3">
        <v>33</v>
      </c>
      <c r="H911" s="3">
        <v>250</v>
      </c>
      <c r="I911" s="3">
        <v>1275</v>
      </c>
      <c r="J911" s="3">
        <v>1.4760000000000001E-2</v>
      </c>
      <c r="K911" s="2" t="s">
        <v>13</v>
      </c>
    </row>
    <row r="912" spans="1:11" x14ac:dyDescent="0.35">
      <c r="A912" s="2">
        <v>45869</v>
      </c>
      <c r="B912" s="2" t="s">
        <v>30</v>
      </c>
      <c r="C912" s="2" t="s">
        <v>33</v>
      </c>
      <c r="D912" s="3">
        <v>0.8886418924273054</v>
      </c>
      <c r="E912" s="3">
        <v>1999</v>
      </c>
      <c r="F912" s="3">
        <v>51</v>
      </c>
      <c r="G912" s="3">
        <v>51</v>
      </c>
      <c r="H912" s="3">
        <v>931</v>
      </c>
      <c r="I912" s="3">
        <v>2097</v>
      </c>
      <c r="J912" s="3">
        <v>2.427E-2</v>
      </c>
      <c r="K912" s="2" t="s">
        <v>13</v>
      </c>
    </row>
    <row r="913" spans="1:11" x14ac:dyDescent="0.35">
      <c r="A913" s="2">
        <v>45839</v>
      </c>
      <c r="B913" s="2" t="s">
        <v>30</v>
      </c>
      <c r="C913" s="2" t="s">
        <v>34</v>
      </c>
      <c r="D913" s="3">
        <v>0.98285577562875437</v>
      </c>
      <c r="E913" s="3">
        <v>1095</v>
      </c>
      <c r="F913" s="3">
        <v>11</v>
      </c>
      <c r="G913" s="3">
        <v>17</v>
      </c>
      <c r="H913" s="3">
        <v>2148</v>
      </c>
      <c r="I913" s="3">
        <v>1058</v>
      </c>
      <c r="J913" s="3">
        <v>1.225E-2</v>
      </c>
      <c r="K913" s="2" t="s">
        <v>41</v>
      </c>
    </row>
    <row r="914" spans="1:11" x14ac:dyDescent="0.35">
      <c r="A914" s="2">
        <v>45840</v>
      </c>
      <c r="B914" s="2" t="s">
        <v>30</v>
      </c>
      <c r="C914" s="2" t="s">
        <v>34</v>
      </c>
      <c r="D914" s="3">
        <v>0.88685496144924714</v>
      </c>
      <c r="E914" s="3">
        <v>2058</v>
      </c>
      <c r="F914" s="3">
        <v>81</v>
      </c>
      <c r="G914" s="3">
        <v>14</v>
      </c>
      <c r="H914" s="3">
        <v>1660</v>
      </c>
      <c r="I914" s="3">
        <v>1868</v>
      </c>
      <c r="J914" s="3">
        <v>2.162E-2</v>
      </c>
      <c r="K914" s="2" t="s">
        <v>40</v>
      </c>
    </row>
    <row r="915" spans="1:11" x14ac:dyDescent="0.35">
      <c r="A915" s="2">
        <v>45841</v>
      </c>
      <c r="B915" s="2" t="s">
        <v>30</v>
      </c>
      <c r="C915" s="2" t="s">
        <v>34</v>
      </c>
      <c r="D915" s="3">
        <v>0.99377729409631788</v>
      </c>
      <c r="E915" s="3">
        <v>1385</v>
      </c>
      <c r="F915" s="3">
        <v>48</v>
      </c>
      <c r="G915" s="3">
        <v>4</v>
      </c>
      <c r="H915" s="3">
        <v>2560</v>
      </c>
      <c r="I915" s="3">
        <v>1333</v>
      </c>
      <c r="J915" s="3">
        <v>1.5429999999999999E-2</v>
      </c>
      <c r="K915" s="2" t="s">
        <v>41</v>
      </c>
    </row>
    <row r="916" spans="1:11" x14ac:dyDescent="0.35">
      <c r="A916" s="2">
        <v>45842</v>
      </c>
      <c r="B916" s="2" t="s">
        <v>30</v>
      </c>
      <c r="C916" s="2" t="s">
        <v>34</v>
      </c>
      <c r="D916" s="3">
        <v>0.92974193780431591</v>
      </c>
      <c r="E916" s="3">
        <v>1987</v>
      </c>
      <c r="F916" s="3">
        <v>10</v>
      </c>
      <c r="G916" s="3">
        <v>28</v>
      </c>
      <c r="H916" s="3">
        <v>536</v>
      </c>
      <c r="I916" s="3">
        <v>1966</v>
      </c>
      <c r="J916" s="3">
        <v>2.2749999999999999E-2</v>
      </c>
      <c r="K916" s="2" t="s">
        <v>13</v>
      </c>
    </row>
    <row r="917" spans="1:11" x14ac:dyDescent="0.35">
      <c r="A917" s="2">
        <v>45843</v>
      </c>
      <c r="B917" s="2" t="s">
        <v>30</v>
      </c>
      <c r="C917" s="2" t="s">
        <v>34</v>
      </c>
      <c r="D917" s="3">
        <v>0.94606588181554618</v>
      </c>
      <c r="E917" s="3">
        <v>1120</v>
      </c>
      <c r="F917" s="3">
        <v>11</v>
      </c>
      <c r="G917" s="3">
        <v>0</v>
      </c>
      <c r="H917" s="3">
        <v>3557</v>
      </c>
      <c r="I917" s="3">
        <v>1254</v>
      </c>
      <c r="J917" s="3">
        <v>1.451E-2</v>
      </c>
      <c r="K917" s="2" t="s">
        <v>41</v>
      </c>
    </row>
    <row r="918" spans="1:11" x14ac:dyDescent="0.35">
      <c r="A918" s="2">
        <v>45844</v>
      </c>
      <c r="B918" s="2" t="s">
        <v>30</v>
      </c>
      <c r="C918" s="2" t="s">
        <v>34</v>
      </c>
      <c r="D918" s="3">
        <v>0.90243454171780502</v>
      </c>
      <c r="E918" s="3">
        <v>2123</v>
      </c>
      <c r="F918" s="3">
        <v>102</v>
      </c>
      <c r="G918" s="3">
        <v>36</v>
      </c>
      <c r="H918" s="3">
        <v>557</v>
      </c>
      <c r="I918" s="3">
        <v>1979</v>
      </c>
      <c r="J918" s="3">
        <v>2.291E-2</v>
      </c>
      <c r="K918" s="2" t="s">
        <v>13</v>
      </c>
    </row>
    <row r="919" spans="1:11" x14ac:dyDescent="0.35">
      <c r="A919" s="2">
        <v>45845</v>
      </c>
      <c r="B919" s="2" t="s">
        <v>30</v>
      </c>
      <c r="C919" s="2" t="s">
        <v>34</v>
      </c>
      <c r="D919" s="3">
        <v>0.99585193719003973</v>
      </c>
      <c r="E919" s="3">
        <v>839</v>
      </c>
      <c r="F919" s="3">
        <v>37</v>
      </c>
      <c r="G919" s="3">
        <v>16</v>
      </c>
      <c r="H919" s="3">
        <v>3691</v>
      </c>
      <c r="I919" s="3">
        <v>969</v>
      </c>
      <c r="J919" s="3">
        <v>1.1220000000000001E-2</v>
      </c>
      <c r="K919" s="2" t="s">
        <v>41</v>
      </c>
    </row>
    <row r="920" spans="1:11" x14ac:dyDescent="0.35">
      <c r="A920" s="2">
        <v>45846</v>
      </c>
      <c r="B920" s="2" t="s">
        <v>30</v>
      </c>
      <c r="C920" s="2" t="s">
        <v>34</v>
      </c>
      <c r="D920" s="3">
        <v>0.87537020610742833</v>
      </c>
      <c r="E920" s="3">
        <v>1164</v>
      </c>
      <c r="F920" s="3">
        <v>16</v>
      </c>
      <c r="G920" s="3">
        <v>7</v>
      </c>
      <c r="H920" s="3">
        <v>576</v>
      </c>
      <c r="I920" s="3">
        <v>1000</v>
      </c>
      <c r="J920" s="3">
        <v>1.157E-2</v>
      </c>
      <c r="K920" s="2" t="s">
        <v>13</v>
      </c>
    </row>
    <row r="921" spans="1:11" x14ac:dyDescent="0.35">
      <c r="A921" s="2">
        <v>45847</v>
      </c>
      <c r="B921" s="2" t="s">
        <v>30</v>
      </c>
      <c r="C921" s="2" t="s">
        <v>34</v>
      </c>
      <c r="D921" s="3">
        <v>0.86801659451520763</v>
      </c>
      <c r="E921" s="3">
        <v>1260</v>
      </c>
      <c r="F921" s="3">
        <v>4</v>
      </c>
      <c r="G921" s="3">
        <v>2</v>
      </c>
      <c r="H921" s="3">
        <v>3959</v>
      </c>
      <c r="I921" s="3">
        <v>1095</v>
      </c>
      <c r="J921" s="3">
        <v>1.2670000000000001E-2</v>
      </c>
      <c r="K921" s="2" t="s">
        <v>41</v>
      </c>
    </row>
    <row r="922" spans="1:11" x14ac:dyDescent="0.35">
      <c r="A922" s="2">
        <v>45848</v>
      </c>
      <c r="B922" s="2" t="s">
        <v>30</v>
      </c>
      <c r="C922" s="2" t="s">
        <v>34</v>
      </c>
      <c r="D922" s="3">
        <v>0.86988131214271203</v>
      </c>
      <c r="E922" s="3">
        <v>648</v>
      </c>
      <c r="F922" s="3">
        <v>16</v>
      </c>
      <c r="G922" s="3">
        <v>15</v>
      </c>
      <c r="H922" s="3">
        <v>2952</v>
      </c>
      <c r="I922" s="3">
        <v>680</v>
      </c>
      <c r="J922" s="3">
        <v>7.8700000000000003E-3</v>
      </c>
      <c r="K922" s="2" t="s">
        <v>41</v>
      </c>
    </row>
    <row r="923" spans="1:11" x14ac:dyDescent="0.35">
      <c r="A923" s="2">
        <v>45849</v>
      </c>
      <c r="B923" s="2" t="s">
        <v>30</v>
      </c>
      <c r="C923" s="2" t="s">
        <v>34</v>
      </c>
      <c r="D923" s="3">
        <v>0.96616258068539984</v>
      </c>
      <c r="E923" s="3">
        <v>574</v>
      </c>
      <c r="F923" s="3">
        <v>17</v>
      </c>
      <c r="G923" s="3">
        <v>6</v>
      </c>
      <c r="H923" s="3">
        <v>3534</v>
      </c>
      <c r="I923" s="3">
        <v>497</v>
      </c>
      <c r="J923" s="3">
        <v>5.7499999999999999E-3</v>
      </c>
      <c r="K923" s="2" t="s">
        <v>41</v>
      </c>
    </row>
    <row r="924" spans="1:11" x14ac:dyDescent="0.35">
      <c r="A924" s="2">
        <v>45850</v>
      </c>
      <c r="B924" s="2" t="s">
        <v>30</v>
      </c>
      <c r="C924" s="2" t="s">
        <v>34</v>
      </c>
      <c r="D924" s="3">
        <v>0.92831876393547264</v>
      </c>
      <c r="E924" s="3">
        <v>1776</v>
      </c>
      <c r="F924" s="3">
        <v>82</v>
      </c>
      <c r="G924" s="3">
        <v>37</v>
      </c>
      <c r="H924" s="3">
        <v>1687</v>
      </c>
      <c r="I924" s="3">
        <v>1754</v>
      </c>
      <c r="J924" s="3">
        <v>2.0299999999999999E-2</v>
      </c>
      <c r="K924" s="2" t="s">
        <v>40</v>
      </c>
    </row>
    <row r="925" spans="1:11" x14ac:dyDescent="0.35">
      <c r="A925" s="2">
        <v>45851</v>
      </c>
      <c r="B925" s="2" t="s">
        <v>30</v>
      </c>
      <c r="C925" s="2" t="s">
        <v>34</v>
      </c>
      <c r="D925" s="3">
        <v>0.90190957343571021</v>
      </c>
      <c r="E925" s="3">
        <v>835</v>
      </c>
      <c r="F925" s="3">
        <v>19</v>
      </c>
      <c r="G925" s="3">
        <v>1</v>
      </c>
      <c r="H925" s="3">
        <v>720</v>
      </c>
      <c r="I925" s="3">
        <v>803</v>
      </c>
      <c r="J925" s="3">
        <v>9.2899999999999996E-3</v>
      </c>
      <c r="K925" s="2" t="s">
        <v>13</v>
      </c>
    </row>
    <row r="926" spans="1:11" x14ac:dyDescent="0.35">
      <c r="A926" s="2">
        <v>45852</v>
      </c>
      <c r="B926" s="2" t="s">
        <v>30</v>
      </c>
      <c r="C926" s="2" t="s">
        <v>34</v>
      </c>
      <c r="D926" s="3">
        <v>0.88910556720039169</v>
      </c>
      <c r="E926" s="3">
        <v>2093</v>
      </c>
      <c r="F926" s="3">
        <v>43</v>
      </c>
      <c r="G926" s="3">
        <v>9</v>
      </c>
      <c r="H926" s="3">
        <v>3033</v>
      </c>
      <c r="I926" s="3">
        <v>1991</v>
      </c>
      <c r="J926" s="3">
        <v>2.3040000000000001E-2</v>
      </c>
      <c r="K926" s="2" t="s">
        <v>41</v>
      </c>
    </row>
    <row r="927" spans="1:11" x14ac:dyDescent="0.35">
      <c r="A927" s="2">
        <v>45853</v>
      </c>
      <c r="B927" s="2" t="s">
        <v>30</v>
      </c>
      <c r="C927" s="2" t="s">
        <v>34</v>
      </c>
      <c r="D927" s="3">
        <v>0.97631052276583596</v>
      </c>
      <c r="E927" s="3">
        <v>1878</v>
      </c>
      <c r="F927" s="3">
        <v>30</v>
      </c>
      <c r="G927" s="3">
        <v>53</v>
      </c>
      <c r="H927" s="3">
        <v>2759</v>
      </c>
      <c r="I927" s="3">
        <v>1936</v>
      </c>
      <c r="J927" s="3">
        <v>2.2409999999999999E-2</v>
      </c>
      <c r="K927" s="2" t="s">
        <v>41</v>
      </c>
    </row>
    <row r="928" spans="1:11" x14ac:dyDescent="0.35">
      <c r="A928" s="2">
        <v>45854</v>
      </c>
      <c r="B928" s="2" t="s">
        <v>30</v>
      </c>
      <c r="C928" s="2" t="s">
        <v>34</v>
      </c>
      <c r="D928" s="3">
        <v>0.86166170003875631</v>
      </c>
      <c r="E928" s="3">
        <v>2212</v>
      </c>
      <c r="F928" s="3">
        <v>96</v>
      </c>
      <c r="G928" s="3">
        <v>50</v>
      </c>
      <c r="H928" s="3">
        <v>865</v>
      </c>
      <c r="I928" s="3">
        <v>2135</v>
      </c>
      <c r="J928" s="3">
        <v>2.4709999999999999E-2</v>
      </c>
      <c r="K928" s="2" t="s">
        <v>13</v>
      </c>
    </row>
    <row r="929" spans="1:11" x14ac:dyDescent="0.35">
      <c r="A929" s="2">
        <v>45855</v>
      </c>
      <c r="B929" s="2" t="s">
        <v>30</v>
      </c>
      <c r="C929" s="2" t="s">
        <v>34</v>
      </c>
      <c r="D929" s="3">
        <v>0.88249335462760636</v>
      </c>
      <c r="E929" s="3">
        <v>1404</v>
      </c>
      <c r="F929" s="3">
        <v>48</v>
      </c>
      <c r="G929" s="3">
        <v>27</v>
      </c>
      <c r="H929" s="3">
        <v>3643</v>
      </c>
      <c r="I929" s="3">
        <v>1248</v>
      </c>
      <c r="J929" s="3">
        <v>1.444E-2</v>
      </c>
      <c r="K929" s="2" t="s">
        <v>41</v>
      </c>
    </row>
    <row r="930" spans="1:11" x14ac:dyDescent="0.35">
      <c r="A930" s="2">
        <v>45856</v>
      </c>
      <c r="B930" s="2" t="s">
        <v>30</v>
      </c>
      <c r="C930" s="2" t="s">
        <v>34</v>
      </c>
      <c r="D930" s="3">
        <v>0.93532507080764782</v>
      </c>
      <c r="E930" s="3">
        <v>1090</v>
      </c>
      <c r="F930" s="3">
        <v>13</v>
      </c>
      <c r="G930" s="3">
        <v>9</v>
      </c>
      <c r="H930" s="3">
        <v>1389</v>
      </c>
      <c r="I930" s="3">
        <v>1111</v>
      </c>
      <c r="J930" s="3">
        <v>1.286E-2</v>
      </c>
      <c r="K930" s="2" t="s">
        <v>13</v>
      </c>
    </row>
    <row r="931" spans="1:11" x14ac:dyDescent="0.35">
      <c r="A931" s="2">
        <v>45857</v>
      </c>
      <c r="B931" s="2" t="s">
        <v>30</v>
      </c>
      <c r="C931" s="2" t="s">
        <v>34</v>
      </c>
      <c r="D931" s="3">
        <v>0.94327930459815112</v>
      </c>
      <c r="E931" s="3">
        <v>1390</v>
      </c>
      <c r="F931" s="3">
        <v>42</v>
      </c>
      <c r="G931" s="3">
        <v>6</v>
      </c>
      <c r="H931" s="3">
        <v>2513</v>
      </c>
      <c r="I931" s="3">
        <v>1559</v>
      </c>
      <c r="J931" s="3">
        <v>1.804E-2</v>
      </c>
      <c r="K931" s="2" t="s">
        <v>41</v>
      </c>
    </row>
    <row r="932" spans="1:11" x14ac:dyDescent="0.35">
      <c r="A932" s="2">
        <v>45858</v>
      </c>
      <c r="B932" s="2" t="s">
        <v>30</v>
      </c>
      <c r="C932" s="2" t="s">
        <v>34</v>
      </c>
      <c r="D932" s="3">
        <v>0.95403107043800794</v>
      </c>
      <c r="E932" s="3">
        <v>770</v>
      </c>
      <c r="F932" s="3">
        <v>23</v>
      </c>
      <c r="G932" s="3">
        <v>15</v>
      </c>
      <c r="H932" s="3">
        <v>2260</v>
      </c>
      <c r="I932" s="3">
        <v>843</v>
      </c>
      <c r="J932" s="3">
        <v>9.7599999999999996E-3</v>
      </c>
      <c r="K932" s="2" t="s">
        <v>41</v>
      </c>
    </row>
    <row r="933" spans="1:11" x14ac:dyDescent="0.35">
      <c r="A933" s="2">
        <v>45859</v>
      </c>
      <c r="B933" s="2" t="s">
        <v>30</v>
      </c>
      <c r="C933" s="2" t="s">
        <v>34</v>
      </c>
      <c r="D933" s="3">
        <v>0.86111058291080589</v>
      </c>
      <c r="E933" s="3">
        <v>2002</v>
      </c>
      <c r="F933" s="3">
        <v>44</v>
      </c>
      <c r="G933" s="3">
        <v>3</v>
      </c>
      <c r="H933" s="3">
        <v>1665</v>
      </c>
      <c r="I933" s="3">
        <v>1976</v>
      </c>
      <c r="J933" s="3">
        <v>2.2870000000000001E-2</v>
      </c>
      <c r="K933" s="2" t="s">
        <v>40</v>
      </c>
    </row>
    <row r="934" spans="1:11" x14ac:dyDescent="0.35">
      <c r="A934" s="2">
        <v>45860</v>
      </c>
      <c r="B934" s="2" t="s">
        <v>30</v>
      </c>
      <c r="C934" s="2" t="s">
        <v>34</v>
      </c>
      <c r="D934" s="3">
        <v>0.88335518918452161</v>
      </c>
      <c r="E934" s="3">
        <v>673</v>
      </c>
      <c r="F934" s="3">
        <v>10</v>
      </c>
      <c r="G934" s="3">
        <v>8</v>
      </c>
      <c r="H934" s="3">
        <v>3338</v>
      </c>
      <c r="I934" s="3">
        <v>770</v>
      </c>
      <c r="J934" s="3">
        <v>8.9099999999999995E-3</v>
      </c>
      <c r="K934" s="2" t="s">
        <v>41</v>
      </c>
    </row>
    <row r="935" spans="1:11" x14ac:dyDescent="0.35">
      <c r="A935" s="2">
        <v>45861</v>
      </c>
      <c r="B935" s="2" t="s">
        <v>30</v>
      </c>
      <c r="C935" s="2" t="s">
        <v>34</v>
      </c>
      <c r="D935" s="3">
        <v>0.88555931154769951</v>
      </c>
      <c r="E935" s="3">
        <v>2190</v>
      </c>
      <c r="F935" s="3">
        <v>90</v>
      </c>
      <c r="G935" s="3">
        <v>30</v>
      </c>
      <c r="H935" s="3">
        <v>2205</v>
      </c>
      <c r="I935" s="3">
        <v>2004</v>
      </c>
      <c r="J935" s="3">
        <v>2.3189999999999999E-2</v>
      </c>
      <c r="K935" s="2" t="s">
        <v>41</v>
      </c>
    </row>
    <row r="936" spans="1:11" x14ac:dyDescent="0.35">
      <c r="A936" s="2">
        <v>45862</v>
      </c>
      <c r="B936" s="2" t="s">
        <v>30</v>
      </c>
      <c r="C936" s="2" t="s">
        <v>34</v>
      </c>
      <c r="D936" s="3">
        <v>0.92088339750052861</v>
      </c>
      <c r="E936" s="3">
        <v>2020</v>
      </c>
      <c r="F936" s="3">
        <v>54</v>
      </c>
      <c r="G936" s="3">
        <v>29</v>
      </c>
      <c r="H936" s="3">
        <v>376</v>
      </c>
      <c r="I936" s="3">
        <v>2067</v>
      </c>
      <c r="J936" s="3">
        <v>2.392E-2</v>
      </c>
      <c r="K936" s="2" t="s">
        <v>13</v>
      </c>
    </row>
    <row r="937" spans="1:11" x14ac:dyDescent="0.35">
      <c r="A937" s="2">
        <v>45863</v>
      </c>
      <c r="B937" s="2" t="s">
        <v>30</v>
      </c>
      <c r="C937" s="2" t="s">
        <v>34</v>
      </c>
      <c r="D937" s="3">
        <v>0.98919559122487366</v>
      </c>
      <c r="E937" s="3">
        <v>2359</v>
      </c>
      <c r="F937" s="3">
        <v>57</v>
      </c>
      <c r="G937" s="3">
        <v>67</v>
      </c>
      <c r="H937" s="3">
        <v>2138</v>
      </c>
      <c r="I937" s="3">
        <v>2415</v>
      </c>
      <c r="J937" s="3">
        <v>2.7949999999999999E-2</v>
      </c>
      <c r="K937" s="2" t="s">
        <v>41</v>
      </c>
    </row>
    <row r="938" spans="1:11" x14ac:dyDescent="0.35">
      <c r="A938" s="2">
        <v>45864</v>
      </c>
      <c r="B938" s="2" t="s">
        <v>30</v>
      </c>
      <c r="C938" s="2" t="s">
        <v>34</v>
      </c>
      <c r="D938" s="3">
        <v>0.9606272705946588</v>
      </c>
      <c r="E938" s="3">
        <v>1703</v>
      </c>
      <c r="F938" s="3">
        <v>10</v>
      </c>
      <c r="G938" s="3">
        <v>3</v>
      </c>
      <c r="H938" s="3">
        <v>1669</v>
      </c>
      <c r="I938" s="3">
        <v>1709</v>
      </c>
      <c r="J938" s="3">
        <v>1.9779999999999999E-2</v>
      </c>
      <c r="K938" s="2" t="s">
        <v>40</v>
      </c>
    </row>
    <row r="939" spans="1:11" x14ac:dyDescent="0.35">
      <c r="A939" s="2">
        <v>45865</v>
      </c>
      <c r="B939" s="2" t="s">
        <v>30</v>
      </c>
      <c r="C939" s="2" t="s">
        <v>34</v>
      </c>
      <c r="D939" s="3">
        <v>0.92223873838090653</v>
      </c>
      <c r="E939" s="3">
        <v>1529</v>
      </c>
      <c r="F939" s="3">
        <v>70</v>
      </c>
      <c r="G939" s="3">
        <v>15</v>
      </c>
      <c r="H939" s="3">
        <v>1999</v>
      </c>
      <c r="I939" s="3">
        <v>1551</v>
      </c>
      <c r="J939" s="3">
        <v>1.7950000000000001E-2</v>
      </c>
      <c r="K939" s="2" t="s">
        <v>40</v>
      </c>
    </row>
    <row r="940" spans="1:11" x14ac:dyDescent="0.35">
      <c r="A940" s="2">
        <v>45866</v>
      </c>
      <c r="B940" s="2" t="s">
        <v>30</v>
      </c>
      <c r="C940" s="2" t="s">
        <v>34</v>
      </c>
      <c r="D940" s="3">
        <v>0.9943299982802053</v>
      </c>
      <c r="E940" s="3">
        <v>1436</v>
      </c>
      <c r="F940" s="3">
        <v>36</v>
      </c>
      <c r="G940" s="3">
        <v>19</v>
      </c>
      <c r="H940" s="3">
        <v>2376</v>
      </c>
      <c r="I940" s="3">
        <v>1308</v>
      </c>
      <c r="J940" s="3">
        <v>1.5140000000000001E-2</v>
      </c>
      <c r="K940" s="2" t="s">
        <v>41</v>
      </c>
    </row>
    <row r="941" spans="1:11" x14ac:dyDescent="0.35">
      <c r="A941" s="2">
        <v>45867</v>
      </c>
      <c r="B941" s="2" t="s">
        <v>30</v>
      </c>
      <c r="C941" s="2" t="s">
        <v>34</v>
      </c>
      <c r="D941" s="3">
        <v>0.88253741842086819</v>
      </c>
      <c r="E941" s="3">
        <v>788</v>
      </c>
      <c r="F941" s="3">
        <v>3</v>
      </c>
      <c r="G941" s="3">
        <v>13</v>
      </c>
      <c r="H941" s="3">
        <v>52</v>
      </c>
      <c r="I941" s="3">
        <v>846</v>
      </c>
      <c r="J941" s="3">
        <v>9.7900000000000001E-3</v>
      </c>
      <c r="K941" s="2" t="s">
        <v>13</v>
      </c>
    </row>
    <row r="942" spans="1:11" x14ac:dyDescent="0.35">
      <c r="A942" s="2">
        <v>45868</v>
      </c>
      <c r="B942" s="2" t="s">
        <v>30</v>
      </c>
      <c r="C942" s="2" t="s">
        <v>34</v>
      </c>
      <c r="D942" s="3">
        <v>0.96538638719473324</v>
      </c>
      <c r="E942" s="3">
        <v>1363</v>
      </c>
      <c r="F942" s="3">
        <v>36</v>
      </c>
      <c r="G942" s="3">
        <v>29</v>
      </c>
      <c r="H942" s="3">
        <v>2852</v>
      </c>
      <c r="I942" s="3">
        <v>1175</v>
      </c>
      <c r="J942" s="3">
        <v>1.3599999999999999E-2</v>
      </c>
      <c r="K942" s="2" t="s">
        <v>41</v>
      </c>
    </row>
    <row r="943" spans="1:11" x14ac:dyDescent="0.35">
      <c r="A943" s="2">
        <v>45869</v>
      </c>
      <c r="B943" s="2" t="s">
        <v>30</v>
      </c>
      <c r="C943" s="2" t="s">
        <v>34</v>
      </c>
      <c r="D943" s="3">
        <v>0.93549743553910492</v>
      </c>
      <c r="E943" s="3">
        <v>2451</v>
      </c>
      <c r="F943" s="3">
        <v>18</v>
      </c>
      <c r="G943" s="3">
        <v>7</v>
      </c>
      <c r="H943" s="3">
        <v>3767</v>
      </c>
      <c r="I943" s="3">
        <v>2637</v>
      </c>
      <c r="J943" s="3">
        <v>3.0519999999999999E-2</v>
      </c>
      <c r="K943" s="2" t="s">
        <v>41</v>
      </c>
    </row>
    <row r="944" spans="1:11" x14ac:dyDescent="0.35">
      <c r="A944" s="2">
        <v>45839</v>
      </c>
      <c r="B944" s="2" t="s">
        <v>30</v>
      </c>
      <c r="C944" s="2" t="s">
        <v>35</v>
      </c>
      <c r="D944" s="3">
        <v>0.9439958826546222</v>
      </c>
      <c r="E944" s="3">
        <v>834</v>
      </c>
      <c r="F944" s="3">
        <v>8</v>
      </c>
      <c r="G944" s="3">
        <v>8</v>
      </c>
      <c r="H944" s="3">
        <v>1611</v>
      </c>
      <c r="I944" s="3">
        <v>890</v>
      </c>
      <c r="J944" s="3">
        <v>1.03E-2</v>
      </c>
      <c r="K944" s="2" t="s">
        <v>40</v>
      </c>
    </row>
    <row r="945" spans="1:11" x14ac:dyDescent="0.35">
      <c r="A945" s="2">
        <v>45840</v>
      </c>
      <c r="B945" s="2" t="s">
        <v>30</v>
      </c>
      <c r="C945" s="2" t="s">
        <v>35</v>
      </c>
      <c r="D945" s="3">
        <v>0.91183878946961128</v>
      </c>
      <c r="E945" s="3">
        <v>1079</v>
      </c>
      <c r="F945" s="3">
        <v>40</v>
      </c>
      <c r="G945" s="3">
        <v>4</v>
      </c>
      <c r="H945" s="3">
        <v>961</v>
      </c>
      <c r="I945" s="3">
        <v>978</v>
      </c>
      <c r="J945" s="3">
        <v>1.132E-2</v>
      </c>
      <c r="K945" s="2" t="s">
        <v>13</v>
      </c>
    </row>
    <row r="946" spans="1:11" x14ac:dyDescent="0.35">
      <c r="A946" s="2">
        <v>45841</v>
      </c>
      <c r="B946" s="2" t="s">
        <v>30</v>
      </c>
      <c r="C946" s="2" t="s">
        <v>35</v>
      </c>
      <c r="D946" s="3">
        <v>0.92503144739700283</v>
      </c>
      <c r="E946" s="3">
        <v>2311</v>
      </c>
      <c r="F946" s="3">
        <v>17</v>
      </c>
      <c r="G946" s="3">
        <v>52</v>
      </c>
      <c r="H946" s="3">
        <v>1993</v>
      </c>
      <c r="I946" s="3">
        <v>2450</v>
      </c>
      <c r="J946" s="3">
        <v>2.836E-2</v>
      </c>
      <c r="K946" s="2" t="s">
        <v>40</v>
      </c>
    </row>
    <row r="947" spans="1:11" x14ac:dyDescent="0.35">
      <c r="A947" s="2">
        <v>45842</v>
      </c>
      <c r="B947" s="2" t="s">
        <v>30</v>
      </c>
      <c r="C947" s="2" t="s">
        <v>35</v>
      </c>
      <c r="D947" s="3">
        <v>0.99982429164322073</v>
      </c>
      <c r="E947" s="3">
        <v>2114</v>
      </c>
      <c r="F947" s="3">
        <v>23</v>
      </c>
      <c r="G947" s="3">
        <v>45</v>
      </c>
      <c r="H947" s="3">
        <v>1183</v>
      </c>
      <c r="I947" s="3">
        <v>2053</v>
      </c>
      <c r="J947" s="3">
        <v>2.376E-2</v>
      </c>
      <c r="K947" s="2" t="s">
        <v>13</v>
      </c>
    </row>
    <row r="948" spans="1:11" x14ac:dyDescent="0.35">
      <c r="A948" s="2">
        <v>45843</v>
      </c>
      <c r="B948" s="2" t="s">
        <v>30</v>
      </c>
      <c r="C948" s="2" t="s">
        <v>35</v>
      </c>
      <c r="D948" s="3">
        <v>0.88943069982396739</v>
      </c>
      <c r="E948" s="3">
        <v>1000</v>
      </c>
      <c r="F948" s="3">
        <v>31</v>
      </c>
      <c r="G948" s="3">
        <v>17</v>
      </c>
      <c r="H948" s="3">
        <v>3015</v>
      </c>
      <c r="I948" s="3">
        <v>1197</v>
      </c>
      <c r="J948" s="3">
        <v>1.3849999999999999E-2</v>
      </c>
      <c r="K948" s="2" t="s">
        <v>41</v>
      </c>
    </row>
    <row r="949" spans="1:11" x14ac:dyDescent="0.35">
      <c r="A949" s="2">
        <v>45844</v>
      </c>
      <c r="B949" s="2" t="s">
        <v>30</v>
      </c>
      <c r="C949" s="2" t="s">
        <v>35</v>
      </c>
      <c r="D949" s="3">
        <v>0.99854171306391315</v>
      </c>
      <c r="E949" s="3">
        <v>718</v>
      </c>
      <c r="F949" s="3">
        <v>18</v>
      </c>
      <c r="G949" s="3">
        <v>7</v>
      </c>
      <c r="H949" s="3">
        <v>2574</v>
      </c>
      <c r="I949" s="3">
        <v>806</v>
      </c>
      <c r="J949" s="3">
        <v>9.3299999999999998E-3</v>
      </c>
      <c r="K949" s="2" t="s">
        <v>41</v>
      </c>
    </row>
    <row r="950" spans="1:11" x14ac:dyDescent="0.35">
      <c r="A950" s="2">
        <v>45845</v>
      </c>
      <c r="B950" s="2" t="s">
        <v>30</v>
      </c>
      <c r="C950" s="2" t="s">
        <v>35</v>
      </c>
      <c r="D950" s="3">
        <v>0.98994001876802584</v>
      </c>
      <c r="E950" s="3">
        <v>2219</v>
      </c>
      <c r="F950" s="3">
        <v>35</v>
      </c>
      <c r="G950" s="3">
        <v>13</v>
      </c>
      <c r="H950" s="3">
        <v>1547</v>
      </c>
      <c r="I950" s="3">
        <v>2230</v>
      </c>
      <c r="J950" s="3">
        <v>2.581E-2</v>
      </c>
      <c r="K950" s="2" t="s">
        <v>40</v>
      </c>
    </row>
    <row r="951" spans="1:11" x14ac:dyDescent="0.35">
      <c r="A951" s="2">
        <v>45846</v>
      </c>
      <c r="B951" s="2" t="s">
        <v>30</v>
      </c>
      <c r="C951" s="2" t="s">
        <v>35</v>
      </c>
      <c r="D951" s="3">
        <v>0.97492555819922688</v>
      </c>
      <c r="E951" s="3">
        <v>949</v>
      </c>
      <c r="F951" s="3">
        <v>14</v>
      </c>
      <c r="G951" s="3">
        <v>26</v>
      </c>
      <c r="H951" s="3">
        <v>1787</v>
      </c>
      <c r="I951" s="3">
        <v>845</v>
      </c>
      <c r="J951" s="3">
        <v>9.7800000000000005E-3</v>
      </c>
      <c r="K951" s="2" t="s">
        <v>40</v>
      </c>
    </row>
    <row r="952" spans="1:11" x14ac:dyDescent="0.35">
      <c r="A952" s="2">
        <v>45847</v>
      </c>
      <c r="B952" s="2" t="s">
        <v>30</v>
      </c>
      <c r="C952" s="2" t="s">
        <v>35</v>
      </c>
      <c r="D952" s="3">
        <v>0.99775700450813065</v>
      </c>
      <c r="E952" s="3">
        <v>2471</v>
      </c>
      <c r="F952" s="3">
        <v>113</v>
      </c>
      <c r="G952" s="3">
        <v>67</v>
      </c>
      <c r="H952" s="3">
        <v>2348</v>
      </c>
      <c r="I952" s="3">
        <v>2590</v>
      </c>
      <c r="J952" s="3">
        <v>2.998E-2</v>
      </c>
      <c r="K952" s="2" t="s">
        <v>41</v>
      </c>
    </row>
    <row r="953" spans="1:11" x14ac:dyDescent="0.35">
      <c r="A953" s="2">
        <v>45848</v>
      </c>
      <c r="B953" s="2" t="s">
        <v>30</v>
      </c>
      <c r="C953" s="2" t="s">
        <v>35</v>
      </c>
      <c r="D953" s="3">
        <v>0.89036957510842085</v>
      </c>
      <c r="E953" s="3">
        <v>575</v>
      </c>
      <c r="F953" s="3">
        <v>8</v>
      </c>
      <c r="G953" s="3">
        <v>10</v>
      </c>
      <c r="H953" s="3">
        <v>2211</v>
      </c>
      <c r="I953" s="3">
        <v>407</v>
      </c>
      <c r="J953" s="3">
        <v>4.7099999999999998E-3</v>
      </c>
      <c r="K953" s="2" t="s">
        <v>41</v>
      </c>
    </row>
    <row r="954" spans="1:11" x14ac:dyDescent="0.35">
      <c r="A954" s="2">
        <v>45849</v>
      </c>
      <c r="B954" s="2" t="s">
        <v>30</v>
      </c>
      <c r="C954" s="2" t="s">
        <v>35</v>
      </c>
      <c r="D954" s="3">
        <v>0.92582542290356007</v>
      </c>
      <c r="E954" s="3">
        <v>1621</v>
      </c>
      <c r="F954" s="3">
        <v>46</v>
      </c>
      <c r="G954" s="3">
        <v>30</v>
      </c>
      <c r="H954" s="3">
        <v>1679</v>
      </c>
      <c r="I954" s="3">
        <v>1584</v>
      </c>
      <c r="J954" s="3">
        <v>1.8329999999999999E-2</v>
      </c>
      <c r="K954" s="2" t="s">
        <v>40</v>
      </c>
    </row>
    <row r="955" spans="1:11" x14ac:dyDescent="0.35">
      <c r="A955" s="2">
        <v>45850</v>
      </c>
      <c r="B955" s="2" t="s">
        <v>30</v>
      </c>
      <c r="C955" s="2" t="s">
        <v>35</v>
      </c>
      <c r="D955" s="3">
        <v>0.96237612359732994</v>
      </c>
      <c r="E955" s="3">
        <v>2115</v>
      </c>
      <c r="F955" s="3">
        <v>35</v>
      </c>
      <c r="G955" s="3">
        <v>26</v>
      </c>
      <c r="H955" s="3">
        <v>1356</v>
      </c>
      <c r="I955" s="3">
        <v>2126</v>
      </c>
      <c r="J955" s="3">
        <v>2.461E-2</v>
      </c>
      <c r="K955" s="2" t="s">
        <v>13</v>
      </c>
    </row>
    <row r="956" spans="1:11" x14ac:dyDescent="0.35">
      <c r="A956" s="2">
        <v>45851</v>
      </c>
      <c r="B956" s="2" t="s">
        <v>30</v>
      </c>
      <c r="C956" s="2" t="s">
        <v>35</v>
      </c>
      <c r="D956" s="3">
        <v>0.87830683150433786</v>
      </c>
      <c r="E956" s="3">
        <v>754</v>
      </c>
      <c r="F956" s="3">
        <v>19</v>
      </c>
      <c r="G956" s="3">
        <v>18</v>
      </c>
      <c r="H956" s="3">
        <v>3942</v>
      </c>
      <c r="I956" s="3">
        <v>732</v>
      </c>
      <c r="J956" s="3">
        <v>8.4700000000000001E-3</v>
      </c>
      <c r="K956" s="2" t="s">
        <v>41</v>
      </c>
    </row>
    <row r="957" spans="1:11" x14ac:dyDescent="0.35">
      <c r="A957" s="2">
        <v>45852</v>
      </c>
      <c r="B957" s="2" t="s">
        <v>30</v>
      </c>
      <c r="C957" s="2" t="s">
        <v>35</v>
      </c>
      <c r="D957" s="3">
        <v>0.88418016798292509</v>
      </c>
      <c r="E957" s="3">
        <v>709</v>
      </c>
      <c r="F957" s="3">
        <v>26</v>
      </c>
      <c r="G957" s="3">
        <v>20</v>
      </c>
      <c r="H957" s="3">
        <v>2238</v>
      </c>
      <c r="I957" s="3">
        <v>579</v>
      </c>
      <c r="J957" s="3">
        <v>6.7000000000000002E-3</v>
      </c>
      <c r="K957" s="2" t="s">
        <v>41</v>
      </c>
    </row>
    <row r="958" spans="1:11" x14ac:dyDescent="0.35">
      <c r="A958" s="2">
        <v>45853</v>
      </c>
      <c r="B958" s="2" t="s">
        <v>30</v>
      </c>
      <c r="C958" s="2" t="s">
        <v>35</v>
      </c>
      <c r="D958" s="3">
        <v>0.89745421860050723</v>
      </c>
      <c r="E958" s="3">
        <v>542</v>
      </c>
      <c r="F958" s="3">
        <v>3</v>
      </c>
      <c r="G958" s="3">
        <v>2</v>
      </c>
      <c r="H958" s="3">
        <v>1058</v>
      </c>
      <c r="I958" s="3">
        <v>604</v>
      </c>
      <c r="J958" s="3">
        <v>6.9899999999999997E-3</v>
      </c>
      <c r="K958" s="2" t="s">
        <v>13</v>
      </c>
    </row>
    <row r="959" spans="1:11" x14ac:dyDescent="0.35">
      <c r="A959" s="2">
        <v>45854</v>
      </c>
      <c r="B959" s="2" t="s">
        <v>30</v>
      </c>
      <c r="C959" s="2" t="s">
        <v>35</v>
      </c>
      <c r="D959" s="3">
        <v>0.89125465609453791</v>
      </c>
      <c r="E959" s="3">
        <v>1874</v>
      </c>
      <c r="F959" s="3">
        <v>6</v>
      </c>
      <c r="G959" s="3">
        <v>0</v>
      </c>
      <c r="H959" s="3">
        <v>266</v>
      </c>
      <c r="I959" s="3">
        <v>2043</v>
      </c>
      <c r="J959" s="3">
        <v>2.3650000000000001E-2</v>
      </c>
      <c r="K959" s="2" t="s">
        <v>13</v>
      </c>
    </row>
    <row r="960" spans="1:11" x14ac:dyDescent="0.35">
      <c r="A960" s="2">
        <v>45855</v>
      </c>
      <c r="B960" s="2" t="s">
        <v>30</v>
      </c>
      <c r="C960" s="2" t="s">
        <v>35</v>
      </c>
      <c r="D960" s="3">
        <v>0.85325851835561339</v>
      </c>
      <c r="E960" s="3">
        <v>1663</v>
      </c>
      <c r="F960" s="3">
        <v>1</v>
      </c>
      <c r="G960" s="3">
        <v>41</v>
      </c>
      <c r="H960" s="3">
        <v>455</v>
      </c>
      <c r="I960" s="3">
        <v>1525</v>
      </c>
      <c r="J960" s="3">
        <v>1.7649999999999999E-2</v>
      </c>
      <c r="K960" s="2" t="s">
        <v>13</v>
      </c>
    </row>
    <row r="961" spans="1:11" x14ac:dyDescent="0.35">
      <c r="A961" s="2">
        <v>45856</v>
      </c>
      <c r="B961" s="2" t="s">
        <v>30</v>
      </c>
      <c r="C961" s="2" t="s">
        <v>35</v>
      </c>
      <c r="D961" s="3">
        <v>0.9409849502793145</v>
      </c>
      <c r="E961" s="3">
        <v>957</v>
      </c>
      <c r="F961" s="3">
        <v>20</v>
      </c>
      <c r="G961" s="3">
        <v>18</v>
      </c>
      <c r="H961" s="3">
        <v>1799</v>
      </c>
      <c r="I961" s="3">
        <v>910</v>
      </c>
      <c r="J961" s="3">
        <v>1.0529999999999999E-2</v>
      </c>
      <c r="K961" s="2" t="s">
        <v>40</v>
      </c>
    </row>
    <row r="962" spans="1:11" x14ac:dyDescent="0.35">
      <c r="A962" s="2">
        <v>45857</v>
      </c>
      <c r="B962" s="2" t="s">
        <v>30</v>
      </c>
      <c r="C962" s="2" t="s">
        <v>35</v>
      </c>
      <c r="D962" s="3">
        <v>0.97041283753183238</v>
      </c>
      <c r="E962" s="3">
        <v>643</v>
      </c>
      <c r="F962" s="3">
        <v>20</v>
      </c>
      <c r="G962" s="3">
        <v>16</v>
      </c>
      <c r="H962" s="3">
        <v>548</v>
      </c>
      <c r="I962" s="3">
        <v>447</v>
      </c>
      <c r="J962" s="3">
        <v>5.1700000000000001E-3</v>
      </c>
      <c r="K962" s="2" t="s">
        <v>13</v>
      </c>
    </row>
    <row r="963" spans="1:11" x14ac:dyDescent="0.35">
      <c r="A963" s="2">
        <v>45858</v>
      </c>
      <c r="B963" s="2" t="s">
        <v>30</v>
      </c>
      <c r="C963" s="2" t="s">
        <v>35</v>
      </c>
      <c r="D963" s="3">
        <v>0.87679062635456761</v>
      </c>
      <c r="E963" s="3">
        <v>1687</v>
      </c>
      <c r="F963" s="3">
        <v>75</v>
      </c>
      <c r="G963" s="3">
        <v>16</v>
      </c>
      <c r="H963" s="3">
        <v>2220</v>
      </c>
      <c r="I963" s="3">
        <v>1759</v>
      </c>
      <c r="J963" s="3">
        <v>2.036E-2</v>
      </c>
      <c r="K963" s="2" t="s">
        <v>41</v>
      </c>
    </row>
    <row r="964" spans="1:11" x14ac:dyDescent="0.35">
      <c r="A964" s="2">
        <v>45859</v>
      </c>
      <c r="B964" s="2" t="s">
        <v>30</v>
      </c>
      <c r="C964" s="2" t="s">
        <v>35</v>
      </c>
      <c r="D964" s="3">
        <v>0.88041856789137385</v>
      </c>
      <c r="E964" s="3">
        <v>800</v>
      </c>
      <c r="F964" s="3">
        <v>32</v>
      </c>
      <c r="G964" s="3">
        <v>15</v>
      </c>
      <c r="H964" s="3">
        <v>606</v>
      </c>
      <c r="I964" s="3">
        <v>889</v>
      </c>
      <c r="J964" s="3">
        <v>1.0290000000000001E-2</v>
      </c>
      <c r="K964" s="2" t="s">
        <v>13</v>
      </c>
    </row>
    <row r="965" spans="1:11" x14ac:dyDescent="0.35">
      <c r="A965" s="2">
        <v>45860</v>
      </c>
      <c r="B965" s="2" t="s">
        <v>30</v>
      </c>
      <c r="C965" s="2" t="s">
        <v>35</v>
      </c>
      <c r="D965" s="3">
        <v>0.93991402128699031</v>
      </c>
      <c r="E965" s="3">
        <v>2419</v>
      </c>
      <c r="F965" s="3">
        <v>114</v>
      </c>
      <c r="G965" s="3">
        <v>62</v>
      </c>
      <c r="H965" s="3">
        <v>2001</v>
      </c>
      <c r="I965" s="3">
        <v>2442</v>
      </c>
      <c r="J965" s="3">
        <v>2.826E-2</v>
      </c>
      <c r="K965" s="2" t="s">
        <v>41</v>
      </c>
    </row>
    <row r="966" spans="1:11" x14ac:dyDescent="0.35">
      <c r="A966" s="2">
        <v>45861</v>
      </c>
      <c r="B966" s="2" t="s">
        <v>30</v>
      </c>
      <c r="C966" s="2" t="s">
        <v>35</v>
      </c>
      <c r="D966" s="3">
        <v>0.92158493649636952</v>
      </c>
      <c r="E966" s="3">
        <v>1100</v>
      </c>
      <c r="F966" s="3">
        <v>42</v>
      </c>
      <c r="G966" s="3">
        <v>11</v>
      </c>
      <c r="H966" s="3">
        <v>2974</v>
      </c>
      <c r="I966" s="3">
        <v>989</v>
      </c>
      <c r="J966" s="3">
        <v>1.145E-2</v>
      </c>
      <c r="K966" s="2" t="s">
        <v>41</v>
      </c>
    </row>
    <row r="967" spans="1:11" x14ac:dyDescent="0.35">
      <c r="A967" s="2">
        <v>45862</v>
      </c>
      <c r="B967" s="2" t="s">
        <v>30</v>
      </c>
      <c r="C967" s="2" t="s">
        <v>35</v>
      </c>
      <c r="D967" s="3">
        <v>0.85689448740102103</v>
      </c>
      <c r="E967" s="3">
        <v>709</v>
      </c>
      <c r="F967" s="3">
        <v>12</v>
      </c>
      <c r="G967" s="3">
        <v>10</v>
      </c>
      <c r="H967" s="3">
        <v>2860</v>
      </c>
      <c r="I967" s="3">
        <v>652</v>
      </c>
      <c r="J967" s="3">
        <v>7.5500000000000003E-3</v>
      </c>
      <c r="K967" s="2" t="s">
        <v>41</v>
      </c>
    </row>
    <row r="968" spans="1:11" x14ac:dyDescent="0.35">
      <c r="A968" s="2">
        <v>45863</v>
      </c>
      <c r="B968" s="2" t="s">
        <v>30</v>
      </c>
      <c r="C968" s="2" t="s">
        <v>35</v>
      </c>
      <c r="D968" s="3">
        <v>0.91587677698089021</v>
      </c>
      <c r="E968" s="3">
        <v>536</v>
      </c>
      <c r="F968" s="3">
        <v>14</v>
      </c>
      <c r="G968" s="3">
        <v>10</v>
      </c>
      <c r="H968" s="3">
        <v>1028</v>
      </c>
      <c r="I968" s="3">
        <v>580</v>
      </c>
      <c r="J968" s="3">
        <v>6.7099999999999998E-3</v>
      </c>
      <c r="K968" s="2" t="s">
        <v>13</v>
      </c>
    </row>
    <row r="969" spans="1:11" x14ac:dyDescent="0.35">
      <c r="A969" s="2">
        <v>45864</v>
      </c>
      <c r="B969" s="2" t="s">
        <v>30</v>
      </c>
      <c r="C969" s="2" t="s">
        <v>35</v>
      </c>
      <c r="D969" s="3">
        <v>0.96649726538330738</v>
      </c>
      <c r="E969" s="3">
        <v>1544</v>
      </c>
      <c r="F969" s="3">
        <v>62</v>
      </c>
      <c r="G969" s="3">
        <v>10</v>
      </c>
      <c r="H969" s="3">
        <v>2861</v>
      </c>
      <c r="I969" s="3">
        <v>1362</v>
      </c>
      <c r="J969" s="3">
        <v>1.576E-2</v>
      </c>
      <c r="K969" s="2" t="s">
        <v>41</v>
      </c>
    </row>
    <row r="970" spans="1:11" x14ac:dyDescent="0.35">
      <c r="A970" s="2">
        <v>45865</v>
      </c>
      <c r="B970" s="2" t="s">
        <v>30</v>
      </c>
      <c r="C970" s="2" t="s">
        <v>35</v>
      </c>
      <c r="D970" s="3">
        <v>0.92125336660065404</v>
      </c>
      <c r="E970" s="3">
        <v>705</v>
      </c>
      <c r="F970" s="3">
        <v>21</v>
      </c>
      <c r="G970" s="3">
        <v>12</v>
      </c>
      <c r="H970" s="3">
        <v>2794</v>
      </c>
      <c r="I970" s="3">
        <v>603</v>
      </c>
      <c r="J970" s="3">
        <v>6.9800000000000001E-3</v>
      </c>
      <c r="K970" s="2" t="s">
        <v>41</v>
      </c>
    </row>
    <row r="971" spans="1:11" x14ac:dyDescent="0.35">
      <c r="A971" s="2">
        <v>45866</v>
      </c>
      <c r="B971" s="2" t="s">
        <v>30</v>
      </c>
      <c r="C971" s="2" t="s">
        <v>35</v>
      </c>
      <c r="D971" s="3">
        <v>0.85638277264701645</v>
      </c>
      <c r="E971" s="3">
        <v>2229</v>
      </c>
      <c r="F971" s="3">
        <v>24</v>
      </c>
      <c r="G971" s="3">
        <v>37</v>
      </c>
      <c r="H971" s="3">
        <v>1846</v>
      </c>
      <c r="I971" s="3">
        <v>2093</v>
      </c>
      <c r="J971" s="3">
        <v>2.4219999999999998E-2</v>
      </c>
      <c r="K971" s="2" t="s">
        <v>40</v>
      </c>
    </row>
    <row r="972" spans="1:11" x14ac:dyDescent="0.35">
      <c r="A972" s="2">
        <v>45867</v>
      </c>
      <c r="B972" s="2" t="s">
        <v>30</v>
      </c>
      <c r="C972" s="2" t="s">
        <v>35</v>
      </c>
      <c r="D972" s="3">
        <v>0.87650004719907426</v>
      </c>
      <c r="E972" s="3">
        <v>1327</v>
      </c>
      <c r="F972" s="3">
        <v>9</v>
      </c>
      <c r="G972" s="3">
        <v>32</v>
      </c>
      <c r="H972" s="3">
        <v>2291</v>
      </c>
      <c r="I972" s="3">
        <v>1497</v>
      </c>
      <c r="J972" s="3">
        <v>1.7330000000000002E-2</v>
      </c>
      <c r="K972" s="2" t="s">
        <v>41</v>
      </c>
    </row>
    <row r="973" spans="1:11" x14ac:dyDescent="0.35">
      <c r="A973" s="2">
        <v>45868</v>
      </c>
      <c r="B973" s="2" t="s">
        <v>30</v>
      </c>
      <c r="C973" s="2" t="s">
        <v>35</v>
      </c>
      <c r="D973" s="3">
        <v>0.88020224785790724</v>
      </c>
      <c r="E973" s="3">
        <v>1717</v>
      </c>
      <c r="F973" s="3">
        <v>79</v>
      </c>
      <c r="G973" s="3">
        <v>27</v>
      </c>
      <c r="H973" s="3">
        <v>120</v>
      </c>
      <c r="I973" s="3">
        <v>1638</v>
      </c>
      <c r="J973" s="3">
        <v>1.8960000000000001E-2</v>
      </c>
      <c r="K973" s="2" t="s">
        <v>13</v>
      </c>
    </row>
    <row r="974" spans="1:11" x14ac:dyDescent="0.35">
      <c r="A974" s="2">
        <v>45869</v>
      </c>
      <c r="B974" s="2" t="s">
        <v>30</v>
      </c>
      <c r="C974" s="2" t="s">
        <v>35</v>
      </c>
      <c r="D974" s="3">
        <v>0.99278931851213614</v>
      </c>
      <c r="E974" s="3">
        <v>2349</v>
      </c>
      <c r="F974" s="3">
        <v>59</v>
      </c>
      <c r="G974" s="3">
        <v>0</v>
      </c>
      <c r="H974" s="3">
        <v>3498</v>
      </c>
      <c r="I974" s="3">
        <v>2454</v>
      </c>
      <c r="J974" s="3">
        <v>2.8400000000000002E-2</v>
      </c>
      <c r="K974" s="2" t="s">
        <v>41</v>
      </c>
    </row>
    <row r="975" spans="1:11" x14ac:dyDescent="0.35">
      <c r="A975" s="2">
        <v>45839</v>
      </c>
      <c r="B975" s="2" t="s">
        <v>36</v>
      </c>
      <c r="C975" s="2" t="s">
        <v>37</v>
      </c>
      <c r="D975" s="3">
        <v>0.99553023588547651</v>
      </c>
      <c r="E975" s="3">
        <v>892</v>
      </c>
      <c r="F975" s="3">
        <v>39</v>
      </c>
      <c r="G975" s="3">
        <v>6</v>
      </c>
      <c r="H975" s="3">
        <v>3884</v>
      </c>
      <c r="I975" s="3">
        <v>768</v>
      </c>
      <c r="J975" s="3">
        <v>8.8900000000000003E-3</v>
      </c>
      <c r="K975" s="2" t="s">
        <v>41</v>
      </c>
    </row>
    <row r="976" spans="1:11" x14ac:dyDescent="0.35">
      <c r="A976" s="2">
        <v>45840</v>
      </c>
      <c r="B976" s="2" t="s">
        <v>36</v>
      </c>
      <c r="C976" s="2" t="s">
        <v>37</v>
      </c>
      <c r="D976" s="3">
        <v>0.86172342098280819</v>
      </c>
      <c r="E976" s="3">
        <v>1600</v>
      </c>
      <c r="F976" s="3">
        <v>5</v>
      </c>
      <c r="G976" s="3">
        <v>40</v>
      </c>
      <c r="H976" s="3">
        <v>288</v>
      </c>
      <c r="I976" s="3">
        <v>1645</v>
      </c>
      <c r="J976" s="3">
        <v>1.9040000000000001E-2</v>
      </c>
      <c r="K976" s="2" t="s">
        <v>13</v>
      </c>
    </row>
    <row r="977" spans="1:11" x14ac:dyDescent="0.35">
      <c r="A977" s="2">
        <v>45841</v>
      </c>
      <c r="B977" s="2" t="s">
        <v>36</v>
      </c>
      <c r="C977" s="2" t="s">
        <v>37</v>
      </c>
      <c r="D977" s="3">
        <v>0.94221051162824332</v>
      </c>
      <c r="E977" s="3">
        <v>1462</v>
      </c>
      <c r="F977" s="3">
        <v>30</v>
      </c>
      <c r="G977" s="3">
        <v>27</v>
      </c>
      <c r="H977" s="3">
        <v>2308</v>
      </c>
      <c r="I977" s="3">
        <v>1462</v>
      </c>
      <c r="J977" s="3">
        <v>1.6920000000000001E-2</v>
      </c>
      <c r="K977" s="2" t="s">
        <v>41</v>
      </c>
    </row>
    <row r="978" spans="1:11" x14ac:dyDescent="0.35">
      <c r="A978" s="2">
        <v>45842</v>
      </c>
      <c r="B978" s="2" t="s">
        <v>36</v>
      </c>
      <c r="C978" s="2" t="s">
        <v>37</v>
      </c>
      <c r="D978" s="3">
        <v>0.96096550398492253</v>
      </c>
      <c r="E978" s="3">
        <v>807</v>
      </c>
      <c r="F978" s="3">
        <v>28</v>
      </c>
      <c r="G978" s="3">
        <v>1</v>
      </c>
      <c r="H978" s="3">
        <v>2826</v>
      </c>
      <c r="I978" s="3">
        <v>898</v>
      </c>
      <c r="J978" s="3">
        <v>1.039E-2</v>
      </c>
      <c r="K978" s="2" t="s">
        <v>41</v>
      </c>
    </row>
    <row r="979" spans="1:11" x14ac:dyDescent="0.35">
      <c r="A979" s="2">
        <v>45843</v>
      </c>
      <c r="B979" s="2" t="s">
        <v>36</v>
      </c>
      <c r="C979" s="2" t="s">
        <v>37</v>
      </c>
      <c r="D979" s="3">
        <v>0.97734676339372806</v>
      </c>
      <c r="E979" s="3">
        <v>1547</v>
      </c>
      <c r="F979" s="3">
        <v>36</v>
      </c>
      <c r="G979" s="3">
        <v>33</v>
      </c>
      <c r="H979" s="3">
        <v>2063</v>
      </c>
      <c r="I979" s="3">
        <v>1564</v>
      </c>
      <c r="J979" s="3">
        <v>1.8100000000000002E-2</v>
      </c>
      <c r="K979" s="2" t="s">
        <v>41</v>
      </c>
    </row>
    <row r="980" spans="1:11" x14ac:dyDescent="0.35">
      <c r="A980" s="2">
        <v>45844</v>
      </c>
      <c r="B980" s="2" t="s">
        <v>36</v>
      </c>
      <c r="C980" s="2" t="s">
        <v>37</v>
      </c>
      <c r="D980" s="3">
        <v>0.99541878755883817</v>
      </c>
      <c r="E980" s="3">
        <v>1124</v>
      </c>
      <c r="F980" s="3">
        <v>7</v>
      </c>
      <c r="G980" s="3">
        <v>24</v>
      </c>
      <c r="H980" s="3">
        <v>142</v>
      </c>
      <c r="I980" s="3">
        <v>1071</v>
      </c>
      <c r="J980" s="3">
        <v>1.24E-2</v>
      </c>
      <c r="K980" s="2" t="s">
        <v>13</v>
      </c>
    </row>
    <row r="981" spans="1:11" x14ac:dyDescent="0.35">
      <c r="A981" s="2">
        <v>45845</v>
      </c>
      <c r="B981" s="2" t="s">
        <v>36</v>
      </c>
      <c r="C981" s="2" t="s">
        <v>37</v>
      </c>
      <c r="D981" s="3">
        <v>0.87622110793495078</v>
      </c>
      <c r="E981" s="3">
        <v>1253</v>
      </c>
      <c r="F981" s="3">
        <v>13</v>
      </c>
      <c r="G981" s="3">
        <v>26</v>
      </c>
      <c r="H981" s="3">
        <v>1882</v>
      </c>
      <c r="I981" s="3">
        <v>1290</v>
      </c>
      <c r="J981" s="3">
        <v>1.4930000000000001E-2</v>
      </c>
      <c r="K981" s="2" t="s">
        <v>40</v>
      </c>
    </row>
    <row r="982" spans="1:11" x14ac:dyDescent="0.35">
      <c r="A982" s="2">
        <v>45846</v>
      </c>
      <c r="B982" s="2" t="s">
        <v>36</v>
      </c>
      <c r="C982" s="2" t="s">
        <v>37</v>
      </c>
      <c r="D982" s="3">
        <v>0.96012195186413773</v>
      </c>
      <c r="E982" s="3">
        <v>2385</v>
      </c>
      <c r="F982" s="3">
        <v>11</v>
      </c>
      <c r="G982" s="3">
        <v>15</v>
      </c>
      <c r="H982" s="3">
        <v>3790</v>
      </c>
      <c r="I982" s="3">
        <v>2528</v>
      </c>
      <c r="J982" s="3">
        <v>2.9260000000000001E-2</v>
      </c>
      <c r="K982" s="2" t="s">
        <v>41</v>
      </c>
    </row>
    <row r="983" spans="1:11" x14ac:dyDescent="0.35">
      <c r="A983" s="2">
        <v>45847</v>
      </c>
      <c r="B983" s="2" t="s">
        <v>36</v>
      </c>
      <c r="C983" s="2" t="s">
        <v>37</v>
      </c>
      <c r="D983" s="3">
        <v>0.90673007845145215</v>
      </c>
      <c r="E983" s="3">
        <v>899</v>
      </c>
      <c r="F983" s="3">
        <v>37</v>
      </c>
      <c r="G983" s="3">
        <v>20</v>
      </c>
      <c r="H983" s="3">
        <v>1004</v>
      </c>
      <c r="I983" s="3">
        <v>934</v>
      </c>
      <c r="J983" s="3">
        <v>1.081E-2</v>
      </c>
      <c r="K983" s="2" t="s">
        <v>13</v>
      </c>
    </row>
    <row r="984" spans="1:11" x14ac:dyDescent="0.35">
      <c r="A984" s="2">
        <v>45848</v>
      </c>
      <c r="B984" s="2" t="s">
        <v>36</v>
      </c>
      <c r="C984" s="2" t="s">
        <v>37</v>
      </c>
      <c r="D984" s="3">
        <v>0.98900057321219226</v>
      </c>
      <c r="E984" s="3">
        <v>1737</v>
      </c>
      <c r="F984" s="3">
        <v>10</v>
      </c>
      <c r="G984" s="3">
        <v>13</v>
      </c>
      <c r="H984" s="3">
        <v>425</v>
      </c>
      <c r="I984" s="3">
        <v>1814</v>
      </c>
      <c r="J984" s="3">
        <v>2.1000000000000001E-2</v>
      </c>
      <c r="K984" s="2" t="s">
        <v>13</v>
      </c>
    </row>
    <row r="985" spans="1:11" x14ac:dyDescent="0.35">
      <c r="A985" s="2">
        <v>45849</v>
      </c>
      <c r="B985" s="2" t="s">
        <v>36</v>
      </c>
      <c r="C985" s="2" t="s">
        <v>37</v>
      </c>
      <c r="D985" s="3">
        <v>0.99809689299357163</v>
      </c>
      <c r="E985" s="3">
        <v>1584</v>
      </c>
      <c r="F985" s="3">
        <v>11</v>
      </c>
      <c r="G985" s="3">
        <v>21</v>
      </c>
      <c r="H985" s="3">
        <v>399</v>
      </c>
      <c r="I985" s="3">
        <v>1652</v>
      </c>
      <c r="J985" s="3">
        <v>1.9120000000000002E-2</v>
      </c>
      <c r="K985" s="2" t="s">
        <v>13</v>
      </c>
    </row>
    <row r="986" spans="1:11" x14ac:dyDescent="0.35">
      <c r="A986" s="2">
        <v>45850</v>
      </c>
      <c r="B986" s="2" t="s">
        <v>36</v>
      </c>
      <c r="C986" s="2" t="s">
        <v>37</v>
      </c>
      <c r="D986" s="3">
        <v>0.90096039216235457</v>
      </c>
      <c r="E986" s="3">
        <v>1848</v>
      </c>
      <c r="F986" s="3">
        <v>28</v>
      </c>
      <c r="G986" s="3">
        <v>3</v>
      </c>
      <c r="H986" s="3">
        <v>1689</v>
      </c>
      <c r="I986" s="3">
        <v>1838</v>
      </c>
      <c r="J986" s="3">
        <v>2.1270000000000001E-2</v>
      </c>
      <c r="K986" s="2" t="s">
        <v>40</v>
      </c>
    </row>
    <row r="987" spans="1:11" x14ac:dyDescent="0.35">
      <c r="A987" s="2">
        <v>45851</v>
      </c>
      <c r="B987" s="2" t="s">
        <v>36</v>
      </c>
      <c r="C987" s="2" t="s">
        <v>37</v>
      </c>
      <c r="D987" s="3">
        <v>0.9630656019465933</v>
      </c>
      <c r="E987" s="3">
        <v>780</v>
      </c>
      <c r="F987" s="3">
        <v>11</v>
      </c>
      <c r="G987" s="3">
        <v>11</v>
      </c>
      <c r="H987" s="3">
        <v>1373</v>
      </c>
      <c r="I987" s="3">
        <v>590</v>
      </c>
      <c r="J987" s="3">
        <v>6.8300000000000001E-3</v>
      </c>
      <c r="K987" s="2" t="s">
        <v>13</v>
      </c>
    </row>
    <row r="988" spans="1:11" x14ac:dyDescent="0.35">
      <c r="A988" s="2">
        <v>45852</v>
      </c>
      <c r="B988" s="2" t="s">
        <v>36</v>
      </c>
      <c r="C988" s="2" t="s">
        <v>37</v>
      </c>
      <c r="D988" s="3">
        <v>0.92801078683922322</v>
      </c>
      <c r="E988" s="3">
        <v>2191</v>
      </c>
      <c r="F988" s="3">
        <v>34</v>
      </c>
      <c r="G988" s="3">
        <v>54</v>
      </c>
      <c r="H988" s="3">
        <v>189</v>
      </c>
      <c r="I988" s="3">
        <v>2169</v>
      </c>
      <c r="J988" s="3">
        <v>2.5100000000000001E-2</v>
      </c>
      <c r="K988" s="2" t="s">
        <v>13</v>
      </c>
    </row>
    <row r="989" spans="1:11" x14ac:dyDescent="0.35">
      <c r="A989" s="2">
        <v>45853</v>
      </c>
      <c r="B989" s="2" t="s">
        <v>36</v>
      </c>
      <c r="C989" s="2" t="s">
        <v>37</v>
      </c>
      <c r="D989" s="3">
        <v>0.99294627423401549</v>
      </c>
      <c r="E989" s="3">
        <v>1002</v>
      </c>
      <c r="F989" s="3">
        <v>32</v>
      </c>
      <c r="G989" s="3">
        <v>5</v>
      </c>
      <c r="H989" s="3">
        <v>507</v>
      </c>
      <c r="I989" s="3">
        <v>943</v>
      </c>
      <c r="J989" s="3">
        <v>1.091E-2</v>
      </c>
      <c r="K989" s="2" t="s">
        <v>13</v>
      </c>
    </row>
    <row r="990" spans="1:11" x14ac:dyDescent="0.35">
      <c r="A990" s="2">
        <v>45854</v>
      </c>
      <c r="B990" s="2" t="s">
        <v>36</v>
      </c>
      <c r="C990" s="2" t="s">
        <v>37</v>
      </c>
      <c r="D990" s="3">
        <v>0.92338977862461968</v>
      </c>
      <c r="E990" s="3">
        <v>2270</v>
      </c>
      <c r="F990" s="3">
        <v>31</v>
      </c>
      <c r="G990" s="3">
        <v>9</v>
      </c>
      <c r="H990" s="3">
        <v>1119</v>
      </c>
      <c r="I990" s="3">
        <v>2131</v>
      </c>
      <c r="J990" s="3">
        <v>2.4660000000000001E-2</v>
      </c>
      <c r="K990" s="2" t="s">
        <v>13</v>
      </c>
    </row>
    <row r="991" spans="1:11" x14ac:dyDescent="0.35">
      <c r="A991" s="2">
        <v>45855</v>
      </c>
      <c r="B991" s="2" t="s">
        <v>36</v>
      </c>
      <c r="C991" s="2" t="s">
        <v>37</v>
      </c>
      <c r="D991" s="3">
        <v>0.95313009026648077</v>
      </c>
      <c r="E991" s="3">
        <v>765</v>
      </c>
      <c r="F991" s="3">
        <v>1</v>
      </c>
      <c r="G991" s="3">
        <v>11</v>
      </c>
      <c r="H991" s="3">
        <v>1182</v>
      </c>
      <c r="I991" s="3">
        <v>746</v>
      </c>
      <c r="J991" s="3">
        <v>8.6300000000000005E-3</v>
      </c>
      <c r="K991" s="2" t="s">
        <v>13</v>
      </c>
    </row>
    <row r="992" spans="1:11" x14ac:dyDescent="0.35">
      <c r="A992" s="2">
        <v>45856</v>
      </c>
      <c r="B992" s="2" t="s">
        <v>36</v>
      </c>
      <c r="C992" s="2" t="s">
        <v>37</v>
      </c>
      <c r="D992" s="3">
        <v>0.91616161444259259</v>
      </c>
      <c r="E992" s="3">
        <v>779</v>
      </c>
      <c r="F992" s="3">
        <v>26</v>
      </c>
      <c r="G992" s="3">
        <v>9</v>
      </c>
      <c r="H992" s="3">
        <v>2189</v>
      </c>
      <c r="I992" s="3">
        <v>787</v>
      </c>
      <c r="J992" s="3">
        <v>9.11E-3</v>
      </c>
      <c r="K992" s="2" t="s">
        <v>41</v>
      </c>
    </row>
    <row r="993" spans="1:11" x14ac:dyDescent="0.35">
      <c r="A993" s="2">
        <v>45857</v>
      </c>
      <c r="B993" s="2" t="s">
        <v>36</v>
      </c>
      <c r="C993" s="2" t="s">
        <v>37</v>
      </c>
      <c r="D993" s="3">
        <v>0.89194544936537956</v>
      </c>
      <c r="E993" s="3">
        <v>1351</v>
      </c>
      <c r="F993" s="3">
        <v>2</v>
      </c>
      <c r="G993" s="3">
        <v>27</v>
      </c>
      <c r="H993" s="3">
        <v>2476</v>
      </c>
      <c r="I993" s="3">
        <v>1273</v>
      </c>
      <c r="J993" s="3">
        <v>1.473E-2</v>
      </c>
      <c r="K993" s="2" t="s">
        <v>41</v>
      </c>
    </row>
    <row r="994" spans="1:11" x14ac:dyDescent="0.35">
      <c r="A994" s="2">
        <v>45858</v>
      </c>
      <c r="B994" s="2" t="s">
        <v>36</v>
      </c>
      <c r="C994" s="2" t="s">
        <v>37</v>
      </c>
      <c r="D994" s="3">
        <v>0.94770024981100698</v>
      </c>
      <c r="E994" s="3">
        <v>1247</v>
      </c>
      <c r="F994" s="3">
        <v>47</v>
      </c>
      <c r="G994" s="3">
        <v>4</v>
      </c>
      <c r="H994" s="3">
        <v>1682</v>
      </c>
      <c r="I994" s="3">
        <v>1052</v>
      </c>
      <c r="J994" s="3">
        <v>1.218E-2</v>
      </c>
      <c r="K994" s="2" t="s">
        <v>40</v>
      </c>
    </row>
    <row r="995" spans="1:11" x14ac:dyDescent="0.35">
      <c r="A995" s="2">
        <v>45859</v>
      </c>
      <c r="B995" s="2" t="s">
        <v>36</v>
      </c>
      <c r="C995" s="2" t="s">
        <v>37</v>
      </c>
      <c r="D995" s="3">
        <v>0.88724413718279393</v>
      </c>
      <c r="E995" s="3">
        <v>1171</v>
      </c>
      <c r="F995" s="3">
        <v>26</v>
      </c>
      <c r="G995" s="3">
        <v>11</v>
      </c>
      <c r="H995" s="3">
        <v>1606</v>
      </c>
      <c r="I995" s="3">
        <v>1276</v>
      </c>
      <c r="J995" s="3">
        <v>1.477E-2</v>
      </c>
      <c r="K995" s="2" t="s">
        <v>40</v>
      </c>
    </row>
    <row r="996" spans="1:11" x14ac:dyDescent="0.35">
      <c r="A996" s="2">
        <v>45860</v>
      </c>
      <c r="B996" s="2" t="s">
        <v>36</v>
      </c>
      <c r="C996" s="2" t="s">
        <v>37</v>
      </c>
      <c r="D996" s="3">
        <v>0.90667564662892364</v>
      </c>
      <c r="E996" s="3">
        <v>2120</v>
      </c>
      <c r="F996" s="3">
        <v>89</v>
      </c>
      <c r="G996" s="3">
        <v>33</v>
      </c>
      <c r="H996" s="3">
        <v>860</v>
      </c>
      <c r="I996" s="3">
        <v>2157</v>
      </c>
      <c r="J996" s="3">
        <v>2.4969999999999999E-2</v>
      </c>
      <c r="K996" s="2" t="s">
        <v>13</v>
      </c>
    </row>
    <row r="997" spans="1:11" x14ac:dyDescent="0.35">
      <c r="A997" s="2">
        <v>45861</v>
      </c>
      <c r="B997" s="2" t="s">
        <v>36</v>
      </c>
      <c r="C997" s="2" t="s">
        <v>37</v>
      </c>
      <c r="D997" s="3">
        <v>0.85327470874687172</v>
      </c>
      <c r="E997" s="3">
        <v>1764</v>
      </c>
      <c r="F997" s="3">
        <v>45</v>
      </c>
      <c r="G997" s="3">
        <v>39</v>
      </c>
      <c r="H997" s="3">
        <v>1412</v>
      </c>
      <c r="I997" s="3">
        <v>1905</v>
      </c>
      <c r="J997" s="3">
        <v>2.205E-2</v>
      </c>
      <c r="K997" s="2" t="s">
        <v>13</v>
      </c>
    </row>
    <row r="998" spans="1:11" x14ac:dyDescent="0.35">
      <c r="A998" s="2">
        <v>45862</v>
      </c>
      <c r="B998" s="2" t="s">
        <v>36</v>
      </c>
      <c r="C998" s="2" t="s">
        <v>37</v>
      </c>
      <c r="D998" s="3">
        <v>0.86504310977428756</v>
      </c>
      <c r="E998" s="3">
        <v>1342</v>
      </c>
      <c r="F998" s="3">
        <v>6</v>
      </c>
      <c r="G998" s="3">
        <v>31</v>
      </c>
      <c r="H998" s="3">
        <v>3344</v>
      </c>
      <c r="I998" s="3">
        <v>1518</v>
      </c>
      <c r="J998" s="3">
        <v>1.7569999999999999E-2</v>
      </c>
      <c r="K998" s="2" t="s">
        <v>41</v>
      </c>
    </row>
    <row r="999" spans="1:11" x14ac:dyDescent="0.35">
      <c r="A999" s="2">
        <v>45863</v>
      </c>
      <c r="B999" s="2" t="s">
        <v>36</v>
      </c>
      <c r="C999" s="2" t="s">
        <v>37</v>
      </c>
      <c r="D999" s="3">
        <v>0.85334032309443997</v>
      </c>
      <c r="E999" s="3">
        <v>2459</v>
      </c>
      <c r="F999" s="3">
        <v>73</v>
      </c>
      <c r="G999" s="3">
        <v>18</v>
      </c>
      <c r="H999" s="3">
        <v>3067</v>
      </c>
      <c r="I999" s="3">
        <v>2620</v>
      </c>
      <c r="J999" s="3">
        <v>3.032E-2</v>
      </c>
      <c r="K999" s="2" t="s">
        <v>41</v>
      </c>
    </row>
    <row r="1000" spans="1:11" x14ac:dyDescent="0.35">
      <c r="A1000" s="2">
        <v>45864</v>
      </c>
      <c r="B1000" s="2" t="s">
        <v>36</v>
      </c>
      <c r="C1000" s="2" t="s">
        <v>37</v>
      </c>
      <c r="D1000" s="3">
        <v>0.96813333772948251</v>
      </c>
      <c r="E1000" s="3">
        <v>1069</v>
      </c>
      <c r="F1000" s="3">
        <v>26</v>
      </c>
      <c r="G1000" s="3">
        <v>20</v>
      </c>
      <c r="H1000" s="3">
        <v>1114</v>
      </c>
      <c r="I1000" s="3">
        <v>1240</v>
      </c>
      <c r="J1000" s="3">
        <v>1.435E-2</v>
      </c>
      <c r="K1000" s="2" t="s">
        <v>13</v>
      </c>
    </row>
    <row r="1001" spans="1:11" x14ac:dyDescent="0.35">
      <c r="A1001" s="2">
        <v>45865</v>
      </c>
      <c r="B1001" s="2" t="s">
        <v>36</v>
      </c>
      <c r="C1001" s="2" t="s">
        <v>37</v>
      </c>
      <c r="D1001" s="3">
        <v>0.99715072170306596</v>
      </c>
      <c r="E1001" s="3">
        <v>1974</v>
      </c>
      <c r="F1001" s="3">
        <v>4</v>
      </c>
      <c r="G1001" s="3">
        <v>21</v>
      </c>
      <c r="H1001" s="3">
        <v>1807</v>
      </c>
      <c r="I1001" s="3">
        <v>2157</v>
      </c>
      <c r="J1001" s="3">
        <v>2.4969999999999999E-2</v>
      </c>
      <c r="K1001" s="2" t="s">
        <v>40</v>
      </c>
    </row>
    <row r="1002" spans="1:11" x14ac:dyDescent="0.35">
      <c r="A1002" s="2">
        <v>45866</v>
      </c>
      <c r="B1002" s="2" t="s">
        <v>36</v>
      </c>
      <c r="C1002" s="2" t="s">
        <v>37</v>
      </c>
      <c r="D1002" s="3">
        <v>0.87201148498114789</v>
      </c>
      <c r="E1002" s="3">
        <v>1593</v>
      </c>
      <c r="F1002" s="3">
        <v>62</v>
      </c>
      <c r="G1002" s="3">
        <v>15</v>
      </c>
      <c r="H1002" s="3">
        <v>412</v>
      </c>
      <c r="I1002" s="3">
        <v>1788</v>
      </c>
      <c r="J1002" s="3">
        <v>2.069E-2</v>
      </c>
      <c r="K1002" s="2" t="s">
        <v>13</v>
      </c>
    </row>
    <row r="1003" spans="1:11" x14ac:dyDescent="0.35">
      <c r="A1003" s="2">
        <v>45867</v>
      </c>
      <c r="B1003" s="2" t="s">
        <v>36</v>
      </c>
      <c r="C1003" s="2" t="s">
        <v>37</v>
      </c>
      <c r="D1003" s="3">
        <v>0.85243456845137067</v>
      </c>
      <c r="E1003" s="3">
        <v>655</v>
      </c>
      <c r="F1003" s="3">
        <v>14</v>
      </c>
      <c r="G1003" s="3">
        <v>1</v>
      </c>
      <c r="H1003" s="3">
        <v>3378</v>
      </c>
      <c r="I1003" s="3">
        <v>659</v>
      </c>
      <c r="J1003" s="3">
        <v>7.6299999999999996E-3</v>
      </c>
      <c r="K1003" s="2" t="s">
        <v>41</v>
      </c>
    </row>
    <row r="1004" spans="1:11" x14ac:dyDescent="0.35">
      <c r="A1004" s="2">
        <v>45868</v>
      </c>
      <c r="B1004" s="2" t="s">
        <v>36</v>
      </c>
      <c r="C1004" s="2" t="s">
        <v>37</v>
      </c>
      <c r="D1004" s="3">
        <v>0.92196977541327296</v>
      </c>
      <c r="E1004" s="3">
        <v>1147</v>
      </c>
      <c r="F1004" s="3">
        <v>8</v>
      </c>
      <c r="G1004" s="3">
        <v>33</v>
      </c>
      <c r="H1004" s="3">
        <v>1199</v>
      </c>
      <c r="I1004" s="3">
        <v>1136</v>
      </c>
      <c r="J1004" s="3">
        <v>1.315E-2</v>
      </c>
      <c r="K1004" s="2" t="s">
        <v>13</v>
      </c>
    </row>
    <row r="1005" spans="1:11" x14ac:dyDescent="0.35">
      <c r="A1005" s="2">
        <v>45869</v>
      </c>
      <c r="B1005" s="2" t="s">
        <v>36</v>
      </c>
      <c r="C1005" s="2" t="s">
        <v>37</v>
      </c>
      <c r="D1005" s="3">
        <v>0.86963819682197485</v>
      </c>
      <c r="E1005" s="3">
        <v>914</v>
      </c>
      <c r="F1005" s="3">
        <v>2</v>
      </c>
      <c r="G1005" s="3">
        <v>19</v>
      </c>
      <c r="H1005" s="3">
        <v>3784</v>
      </c>
      <c r="I1005" s="3">
        <v>1108</v>
      </c>
      <c r="J1005" s="3">
        <v>1.282E-2</v>
      </c>
      <c r="K1005" s="2" t="s">
        <v>41</v>
      </c>
    </row>
    <row r="1006" spans="1:11" x14ac:dyDescent="0.35">
      <c r="A1006" s="2">
        <v>45839</v>
      </c>
      <c r="B1006" s="2" t="s">
        <v>11</v>
      </c>
      <c r="C1006" s="2" t="s">
        <v>38</v>
      </c>
      <c r="D1006" s="3">
        <v>0.92560958598468268</v>
      </c>
      <c r="E1006" s="3">
        <v>1031</v>
      </c>
      <c r="F1006" s="3">
        <v>2</v>
      </c>
      <c r="G1006" s="3">
        <v>2</v>
      </c>
      <c r="H1006" s="3">
        <v>2213</v>
      </c>
      <c r="I1006" s="3">
        <v>1000</v>
      </c>
      <c r="J1006" s="3">
        <v>1.157E-2</v>
      </c>
      <c r="K1006" s="2" t="s">
        <v>41</v>
      </c>
    </row>
    <row r="1007" spans="1:11" x14ac:dyDescent="0.35">
      <c r="A1007" s="2">
        <v>45840</v>
      </c>
      <c r="B1007" s="2" t="s">
        <v>11</v>
      </c>
      <c r="C1007" s="2" t="s">
        <v>38</v>
      </c>
      <c r="D1007" s="3">
        <v>0.98951582788751857</v>
      </c>
      <c r="E1007" s="3">
        <v>1960</v>
      </c>
      <c r="F1007" s="3">
        <v>49</v>
      </c>
      <c r="G1007" s="3">
        <v>57</v>
      </c>
      <c r="H1007" s="3">
        <v>3885</v>
      </c>
      <c r="I1007" s="3">
        <v>2149</v>
      </c>
      <c r="J1007" s="3">
        <v>2.487E-2</v>
      </c>
      <c r="K1007" s="2" t="s">
        <v>41</v>
      </c>
    </row>
    <row r="1008" spans="1:11" x14ac:dyDescent="0.35">
      <c r="A1008" s="2">
        <v>45841</v>
      </c>
      <c r="B1008" s="2" t="s">
        <v>11</v>
      </c>
      <c r="C1008" s="2" t="s">
        <v>38</v>
      </c>
      <c r="D1008" s="3">
        <v>0.92568178595559059</v>
      </c>
      <c r="E1008" s="3">
        <v>1017</v>
      </c>
      <c r="F1008" s="3">
        <v>36</v>
      </c>
      <c r="G1008" s="3">
        <v>25</v>
      </c>
      <c r="H1008" s="3">
        <v>695</v>
      </c>
      <c r="I1008" s="3">
        <v>996</v>
      </c>
      <c r="J1008" s="3">
        <v>1.153E-2</v>
      </c>
      <c r="K1008" s="2" t="s">
        <v>13</v>
      </c>
    </row>
    <row r="1009" spans="1:11" x14ac:dyDescent="0.35">
      <c r="A1009" s="2">
        <v>45842</v>
      </c>
      <c r="B1009" s="2" t="s">
        <v>11</v>
      </c>
      <c r="C1009" s="2" t="s">
        <v>38</v>
      </c>
      <c r="D1009" s="3">
        <v>0.89192310603552838</v>
      </c>
      <c r="E1009" s="3">
        <v>1327</v>
      </c>
      <c r="F1009" s="3">
        <v>56</v>
      </c>
      <c r="G1009" s="3">
        <v>33</v>
      </c>
      <c r="H1009" s="3">
        <v>1590</v>
      </c>
      <c r="I1009" s="3">
        <v>1258</v>
      </c>
      <c r="J1009" s="3">
        <v>1.456E-2</v>
      </c>
      <c r="K1009" s="2" t="s">
        <v>40</v>
      </c>
    </row>
    <row r="1010" spans="1:11" x14ac:dyDescent="0.35">
      <c r="A1010" s="2">
        <v>45843</v>
      </c>
      <c r="B1010" s="2" t="s">
        <v>11</v>
      </c>
      <c r="C1010" s="2" t="s">
        <v>38</v>
      </c>
      <c r="D1010" s="3">
        <v>0.99647905996227182</v>
      </c>
      <c r="E1010" s="3">
        <v>1561</v>
      </c>
      <c r="F1010" s="3">
        <v>17</v>
      </c>
      <c r="G1010" s="3">
        <v>8</v>
      </c>
      <c r="H1010" s="3">
        <v>2841</v>
      </c>
      <c r="I1010" s="3">
        <v>1481</v>
      </c>
      <c r="J1010" s="3">
        <v>1.7139999999999999E-2</v>
      </c>
      <c r="K1010" s="2" t="s">
        <v>41</v>
      </c>
    </row>
    <row r="1011" spans="1:11" x14ac:dyDescent="0.35">
      <c r="A1011" s="2">
        <v>45844</v>
      </c>
      <c r="B1011" s="2" t="s">
        <v>11</v>
      </c>
      <c r="C1011" s="2" t="s">
        <v>38</v>
      </c>
      <c r="D1011" s="3">
        <v>0.85466044001047592</v>
      </c>
      <c r="E1011" s="3">
        <v>1306</v>
      </c>
      <c r="F1011" s="3">
        <v>25</v>
      </c>
      <c r="G1011" s="3">
        <v>21</v>
      </c>
      <c r="H1011" s="3">
        <v>840</v>
      </c>
      <c r="I1011" s="3">
        <v>1391</v>
      </c>
      <c r="J1011" s="3">
        <v>1.61E-2</v>
      </c>
      <c r="K1011" s="2" t="s">
        <v>13</v>
      </c>
    </row>
    <row r="1012" spans="1:11" x14ac:dyDescent="0.35">
      <c r="A1012" s="2">
        <v>45845</v>
      </c>
      <c r="B1012" s="2" t="s">
        <v>11</v>
      </c>
      <c r="C1012" s="2" t="s">
        <v>38</v>
      </c>
      <c r="D1012" s="3">
        <v>0.87719821881487781</v>
      </c>
      <c r="E1012" s="3">
        <v>1860</v>
      </c>
      <c r="F1012" s="3">
        <v>47</v>
      </c>
      <c r="G1012" s="3">
        <v>37</v>
      </c>
      <c r="H1012" s="3">
        <v>1522</v>
      </c>
      <c r="I1012" s="3">
        <v>1765</v>
      </c>
      <c r="J1012" s="3">
        <v>2.043E-2</v>
      </c>
      <c r="K1012" s="2" t="s">
        <v>40</v>
      </c>
    </row>
    <row r="1013" spans="1:11" x14ac:dyDescent="0.35">
      <c r="A1013" s="2">
        <v>45846</v>
      </c>
      <c r="B1013" s="2" t="s">
        <v>11</v>
      </c>
      <c r="C1013" s="2" t="s">
        <v>38</v>
      </c>
      <c r="D1013" s="3">
        <v>0.90328267511817995</v>
      </c>
      <c r="E1013" s="3">
        <v>1301</v>
      </c>
      <c r="F1013" s="3">
        <v>22</v>
      </c>
      <c r="G1013" s="3">
        <v>11</v>
      </c>
      <c r="H1013" s="3">
        <v>2881</v>
      </c>
      <c r="I1013" s="3">
        <v>1285</v>
      </c>
      <c r="J1013" s="3">
        <v>1.487E-2</v>
      </c>
      <c r="K1013" s="2" t="s">
        <v>41</v>
      </c>
    </row>
    <row r="1014" spans="1:11" x14ac:dyDescent="0.35">
      <c r="A1014" s="2">
        <v>45847</v>
      </c>
      <c r="B1014" s="2" t="s">
        <v>11</v>
      </c>
      <c r="C1014" s="2" t="s">
        <v>38</v>
      </c>
      <c r="D1014" s="3">
        <v>0.90419483482790242</v>
      </c>
      <c r="E1014" s="3">
        <v>1433</v>
      </c>
      <c r="F1014" s="3">
        <v>7</v>
      </c>
      <c r="G1014" s="3">
        <v>35</v>
      </c>
      <c r="H1014" s="3">
        <v>270</v>
      </c>
      <c r="I1014" s="3">
        <v>1461</v>
      </c>
      <c r="J1014" s="3">
        <v>1.6910000000000001E-2</v>
      </c>
      <c r="K1014" s="2" t="s">
        <v>13</v>
      </c>
    </row>
    <row r="1015" spans="1:11" x14ac:dyDescent="0.35">
      <c r="A1015" s="2">
        <v>45848</v>
      </c>
      <c r="B1015" s="2" t="s">
        <v>11</v>
      </c>
      <c r="C1015" s="2" t="s">
        <v>38</v>
      </c>
      <c r="D1015" s="3">
        <v>0.8820746231916996</v>
      </c>
      <c r="E1015" s="3">
        <v>583</v>
      </c>
      <c r="F1015" s="3">
        <v>26</v>
      </c>
      <c r="G1015" s="3">
        <v>7</v>
      </c>
      <c r="H1015" s="3">
        <v>1403</v>
      </c>
      <c r="I1015" s="3">
        <v>679</v>
      </c>
      <c r="J1015" s="3">
        <v>7.8600000000000007E-3</v>
      </c>
      <c r="K1015" s="2" t="s">
        <v>13</v>
      </c>
    </row>
    <row r="1016" spans="1:11" x14ac:dyDescent="0.35">
      <c r="A1016" s="2">
        <v>45849</v>
      </c>
      <c r="B1016" s="2" t="s">
        <v>11</v>
      </c>
      <c r="C1016" s="2" t="s">
        <v>38</v>
      </c>
      <c r="D1016" s="3">
        <v>0.92419003359616791</v>
      </c>
      <c r="E1016" s="3">
        <v>577</v>
      </c>
      <c r="F1016" s="3">
        <v>15</v>
      </c>
      <c r="G1016" s="3">
        <v>2</v>
      </c>
      <c r="H1016" s="3">
        <v>3812</v>
      </c>
      <c r="I1016" s="3">
        <v>472</v>
      </c>
      <c r="J1016" s="3">
        <v>5.4599999999999996E-3</v>
      </c>
      <c r="K1016" s="2" t="s">
        <v>41</v>
      </c>
    </row>
    <row r="1017" spans="1:11" x14ac:dyDescent="0.35">
      <c r="A1017" s="2">
        <v>45850</v>
      </c>
      <c r="B1017" s="2" t="s">
        <v>11</v>
      </c>
      <c r="C1017" s="2" t="s">
        <v>38</v>
      </c>
      <c r="D1017" s="3">
        <v>0.96206663090311162</v>
      </c>
      <c r="E1017" s="3">
        <v>1187</v>
      </c>
      <c r="F1017" s="3">
        <v>7</v>
      </c>
      <c r="G1017" s="3">
        <v>10</v>
      </c>
      <c r="H1017" s="3">
        <v>3237</v>
      </c>
      <c r="I1017" s="3">
        <v>1349</v>
      </c>
      <c r="J1017" s="3">
        <v>1.5610000000000001E-2</v>
      </c>
      <c r="K1017" s="2" t="s">
        <v>41</v>
      </c>
    </row>
    <row r="1018" spans="1:11" x14ac:dyDescent="0.35">
      <c r="A1018" s="2">
        <v>45851</v>
      </c>
      <c r="B1018" s="2" t="s">
        <v>11</v>
      </c>
      <c r="C1018" s="2" t="s">
        <v>38</v>
      </c>
      <c r="D1018" s="3">
        <v>0.94097981506119166</v>
      </c>
      <c r="E1018" s="3">
        <v>2373</v>
      </c>
      <c r="F1018" s="3">
        <v>17</v>
      </c>
      <c r="G1018" s="3">
        <v>50</v>
      </c>
      <c r="H1018" s="3">
        <v>1692</v>
      </c>
      <c r="I1018" s="3">
        <v>2458</v>
      </c>
      <c r="J1018" s="3">
        <v>2.845E-2</v>
      </c>
      <c r="K1018" s="2" t="s">
        <v>40</v>
      </c>
    </row>
    <row r="1019" spans="1:11" x14ac:dyDescent="0.35">
      <c r="A1019" s="2">
        <v>45852</v>
      </c>
      <c r="B1019" s="2" t="s">
        <v>11</v>
      </c>
      <c r="C1019" s="2" t="s">
        <v>38</v>
      </c>
      <c r="D1019" s="3">
        <v>0.99892119359056675</v>
      </c>
      <c r="E1019" s="3">
        <v>1477</v>
      </c>
      <c r="F1019" s="3">
        <v>24</v>
      </c>
      <c r="G1019" s="3">
        <v>23</v>
      </c>
      <c r="H1019" s="3">
        <v>693</v>
      </c>
      <c r="I1019" s="3">
        <v>1321</v>
      </c>
      <c r="J1019" s="3">
        <v>1.529E-2</v>
      </c>
      <c r="K1019" s="2" t="s">
        <v>13</v>
      </c>
    </row>
    <row r="1020" spans="1:11" x14ac:dyDescent="0.35">
      <c r="A1020" s="2">
        <v>45853</v>
      </c>
      <c r="B1020" s="2" t="s">
        <v>11</v>
      </c>
      <c r="C1020" s="2" t="s">
        <v>38</v>
      </c>
      <c r="D1020" s="3">
        <v>0.92998747147475624</v>
      </c>
      <c r="E1020" s="3">
        <v>1538</v>
      </c>
      <c r="F1020" s="3">
        <v>59</v>
      </c>
      <c r="G1020" s="3">
        <v>8</v>
      </c>
      <c r="H1020" s="3">
        <v>1825</v>
      </c>
      <c r="I1020" s="3">
        <v>1583</v>
      </c>
      <c r="J1020" s="3">
        <v>1.8319999999999999E-2</v>
      </c>
      <c r="K1020" s="2" t="s">
        <v>40</v>
      </c>
    </row>
    <row r="1021" spans="1:11" x14ac:dyDescent="0.35">
      <c r="A1021" s="2">
        <v>45854</v>
      </c>
      <c r="B1021" s="2" t="s">
        <v>11</v>
      </c>
      <c r="C1021" s="2" t="s">
        <v>38</v>
      </c>
      <c r="D1021" s="3">
        <v>0.85211871002152362</v>
      </c>
      <c r="E1021" s="3">
        <v>646</v>
      </c>
      <c r="F1021" s="3">
        <v>29</v>
      </c>
      <c r="G1021" s="3">
        <v>11</v>
      </c>
      <c r="H1021" s="3">
        <v>1095</v>
      </c>
      <c r="I1021" s="3">
        <v>549</v>
      </c>
      <c r="J1021" s="3">
        <v>6.3499999999999997E-3</v>
      </c>
      <c r="K1021" s="2" t="s">
        <v>13</v>
      </c>
    </row>
    <row r="1022" spans="1:11" x14ac:dyDescent="0.35">
      <c r="A1022" s="2">
        <v>45855</v>
      </c>
      <c r="B1022" s="2" t="s">
        <v>11</v>
      </c>
      <c r="C1022" s="2" t="s">
        <v>38</v>
      </c>
      <c r="D1022" s="3">
        <v>0.86623741622122852</v>
      </c>
      <c r="E1022" s="3">
        <v>579</v>
      </c>
      <c r="F1022" s="3">
        <v>21</v>
      </c>
      <c r="G1022" s="3">
        <v>4</v>
      </c>
      <c r="H1022" s="3">
        <v>1375</v>
      </c>
      <c r="I1022" s="3">
        <v>488</v>
      </c>
      <c r="J1022" s="3">
        <v>5.6499999999999996E-3</v>
      </c>
      <c r="K1022" s="2" t="s">
        <v>13</v>
      </c>
    </row>
    <row r="1023" spans="1:11" x14ac:dyDescent="0.35">
      <c r="A1023" s="2">
        <v>45856</v>
      </c>
      <c r="B1023" s="2" t="s">
        <v>11</v>
      </c>
      <c r="C1023" s="2" t="s">
        <v>38</v>
      </c>
      <c r="D1023" s="3">
        <v>0.85492149992465927</v>
      </c>
      <c r="E1023" s="3">
        <v>1204</v>
      </c>
      <c r="F1023" s="3">
        <v>16</v>
      </c>
      <c r="G1023" s="3">
        <v>9</v>
      </c>
      <c r="H1023" s="3">
        <v>812</v>
      </c>
      <c r="I1023" s="3">
        <v>1368</v>
      </c>
      <c r="J1023" s="3">
        <v>1.583E-2</v>
      </c>
      <c r="K1023" s="2" t="s">
        <v>13</v>
      </c>
    </row>
    <row r="1024" spans="1:11" x14ac:dyDescent="0.35">
      <c r="A1024" s="2">
        <v>45857</v>
      </c>
      <c r="B1024" s="2" t="s">
        <v>11</v>
      </c>
      <c r="C1024" s="2" t="s">
        <v>38</v>
      </c>
      <c r="D1024" s="3">
        <v>0.90777516060339536</v>
      </c>
      <c r="E1024" s="3">
        <v>1257</v>
      </c>
      <c r="F1024" s="3">
        <v>60</v>
      </c>
      <c r="G1024" s="3">
        <v>12</v>
      </c>
      <c r="H1024" s="3">
        <v>1399</v>
      </c>
      <c r="I1024" s="3">
        <v>1188</v>
      </c>
      <c r="J1024" s="3">
        <v>1.375E-2</v>
      </c>
      <c r="K1024" s="2" t="s">
        <v>13</v>
      </c>
    </row>
    <row r="1025" spans="1:11" x14ac:dyDescent="0.35">
      <c r="A1025" s="2">
        <v>45858</v>
      </c>
      <c r="B1025" s="2" t="s">
        <v>11</v>
      </c>
      <c r="C1025" s="2" t="s">
        <v>38</v>
      </c>
      <c r="D1025" s="3">
        <v>0.86345969166118763</v>
      </c>
      <c r="E1025" s="3">
        <v>1708</v>
      </c>
      <c r="F1025" s="3">
        <v>2</v>
      </c>
      <c r="G1025" s="3">
        <v>11</v>
      </c>
      <c r="H1025" s="3">
        <v>848</v>
      </c>
      <c r="I1025" s="3">
        <v>1624</v>
      </c>
      <c r="J1025" s="3">
        <v>1.8800000000000001E-2</v>
      </c>
      <c r="K1025" s="2" t="s">
        <v>13</v>
      </c>
    </row>
    <row r="1026" spans="1:11" x14ac:dyDescent="0.35">
      <c r="A1026" s="2">
        <v>45859</v>
      </c>
      <c r="B1026" s="2" t="s">
        <v>11</v>
      </c>
      <c r="C1026" s="2" t="s">
        <v>38</v>
      </c>
      <c r="D1026" s="3">
        <v>0.99862146483266834</v>
      </c>
      <c r="E1026" s="3">
        <v>2013</v>
      </c>
      <c r="F1026" s="3">
        <v>35</v>
      </c>
      <c r="G1026" s="3">
        <v>55</v>
      </c>
      <c r="H1026" s="3">
        <v>227</v>
      </c>
      <c r="I1026" s="3">
        <v>2014</v>
      </c>
      <c r="J1026" s="3">
        <v>2.3310000000000001E-2</v>
      </c>
      <c r="K1026" s="2" t="s">
        <v>13</v>
      </c>
    </row>
    <row r="1027" spans="1:11" x14ac:dyDescent="0.35">
      <c r="A1027" s="2">
        <v>45860</v>
      </c>
      <c r="B1027" s="2" t="s">
        <v>11</v>
      </c>
      <c r="C1027" s="2" t="s">
        <v>38</v>
      </c>
      <c r="D1027" s="3">
        <v>0.92977357836669017</v>
      </c>
      <c r="E1027" s="3">
        <v>2366</v>
      </c>
      <c r="F1027" s="3">
        <v>37</v>
      </c>
      <c r="G1027" s="3">
        <v>2</v>
      </c>
      <c r="H1027" s="3">
        <v>3107</v>
      </c>
      <c r="I1027" s="3">
        <v>2193</v>
      </c>
      <c r="J1027" s="3">
        <v>2.538E-2</v>
      </c>
      <c r="K1027" s="2" t="s">
        <v>41</v>
      </c>
    </row>
    <row r="1028" spans="1:11" x14ac:dyDescent="0.35">
      <c r="A1028" s="2">
        <v>45861</v>
      </c>
      <c r="B1028" s="2" t="s">
        <v>11</v>
      </c>
      <c r="C1028" s="2" t="s">
        <v>38</v>
      </c>
      <c r="D1028" s="3">
        <v>0.97664085363736675</v>
      </c>
      <c r="E1028" s="3">
        <v>2029</v>
      </c>
      <c r="F1028" s="3">
        <v>48</v>
      </c>
      <c r="G1028" s="3">
        <v>53</v>
      </c>
      <c r="H1028" s="3">
        <v>720</v>
      </c>
      <c r="I1028" s="3">
        <v>2002</v>
      </c>
      <c r="J1028" s="3">
        <v>2.317E-2</v>
      </c>
      <c r="K1028" s="2" t="s">
        <v>13</v>
      </c>
    </row>
    <row r="1029" spans="1:11" x14ac:dyDescent="0.35">
      <c r="A1029" s="2">
        <v>45862</v>
      </c>
      <c r="B1029" s="2" t="s">
        <v>11</v>
      </c>
      <c r="C1029" s="2" t="s">
        <v>38</v>
      </c>
      <c r="D1029" s="3">
        <v>0.96503133521607964</v>
      </c>
      <c r="E1029" s="3">
        <v>1928</v>
      </c>
      <c r="F1029" s="3">
        <v>77</v>
      </c>
      <c r="G1029" s="3">
        <v>43</v>
      </c>
      <c r="H1029" s="3">
        <v>1268</v>
      </c>
      <c r="I1029" s="3">
        <v>1755</v>
      </c>
      <c r="J1029" s="3">
        <v>2.0310000000000002E-2</v>
      </c>
      <c r="K1029" s="2" t="s">
        <v>13</v>
      </c>
    </row>
    <row r="1030" spans="1:11" x14ac:dyDescent="0.35">
      <c r="A1030" s="2">
        <v>45863</v>
      </c>
      <c r="B1030" s="2" t="s">
        <v>11</v>
      </c>
      <c r="C1030" s="2" t="s">
        <v>38</v>
      </c>
      <c r="D1030" s="3">
        <v>0.86415122539594835</v>
      </c>
      <c r="E1030" s="3">
        <v>2358</v>
      </c>
      <c r="F1030" s="3">
        <v>108</v>
      </c>
      <c r="G1030" s="3">
        <v>69</v>
      </c>
      <c r="H1030" s="3">
        <v>1809</v>
      </c>
      <c r="I1030" s="3">
        <v>2466</v>
      </c>
      <c r="J1030" s="3">
        <v>2.8539999999999999E-2</v>
      </c>
      <c r="K1030" s="2" t="s">
        <v>40</v>
      </c>
    </row>
    <row r="1031" spans="1:11" x14ac:dyDescent="0.35">
      <c r="A1031" s="2">
        <v>45864</v>
      </c>
      <c r="B1031" s="2" t="s">
        <v>11</v>
      </c>
      <c r="C1031" s="2" t="s">
        <v>38</v>
      </c>
      <c r="D1031" s="3">
        <v>0.8639906357986491</v>
      </c>
      <c r="E1031" s="3">
        <v>1053</v>
      </c>
      <c r="F1031" s="3">
        <v>34</v>
      </c>
      <c r="G1031" s="3">
        <v>4</v>
      </c>
      <c r="H1031" s="3">
        <v>185</v>
      </c>
      <c r="I1031" s="3">
        <v>1120</v>
      </c>
      <c r="J1031" s="3">
        <v>1.2959999999999999E-2</v>
      </c>
      <c r="K1031" s="2" t="s">
        <v>13</v>
      </c>
    </row>
    <row r="1032" spans="1:11" x14ac:dyDescent="0.35">
      <c r="A1032" s="2">
        <v>45865</v>
      </c>
      <c r="B1032" s="2" t="s">
        <v>11</v>
      </c>
      <c r="C1032" s="2" t="s">
        <v>38</v>
      </c>
      <c r="D1032" s="3">
        <v>0.96988343824885825</v>
      </c>
      <c r="E1032" s="3">
        <v>2040</v>
      </c>
      <c r="F1032" s="3">
        <v>81</v>
      </c>
      <c r="G1032" s="3">
        <v>36</v>
      </c>
      <c r="H1032" s="3">
        <v>2101</v>
      </c>
      <c r="I1032" s="3">
        <v>2182</v>
      </c>
      <c r="J1032" s="3">
        <v>2.5250000000000002E-2</v>
      </c>
      <c r="K1032" s="2" t="s">
        <v>41</v>
      </c>
    </row>
    <row r="1033" spans="1:11" x14ac:dyDescent="0.35">
      <c r="A1033" s="2">
        <v>45866</v>
      </c>
      <c r="B1033" s="2" t="s">
        <v>11</v>
      </c>
      <c r="C1033" s="2" t="s">
        <v>38</v>
      </c>
      <c r="D1033" s="3">
        <v>0.86468249203222891</v>
      </c>
      <c r="E1033" s="3">
        <v>2003</v>
      </c>
      <c r="F1033" s="3">
        <v>27</v>
      </c>
      <c r="G1033" s="3">
        <v>58</v>
      </c>
      <c r="H1033" s="3">
        <v>1686</v>
      </c>
      <c r="I1033" s="3">
        <v>2143</v>
      </c>
      <c r="J1033" s="3">
        <v>2.4799999999999999E-2</v>
      </c>
      <c r="K1033" s="2" t="s">
        <v>40</v>
      </c>
    </row>
    <row r="1034" spans="1:11" x14ac:dyDescent="0.35">
      <c r="A1034" s="2">
        <v>45867</v>
      </c>
      <c r="B1034" s="2" t="s">
        <v>11</v>
      </c>
      <c r="C1034" s="2" t="s">
        <v>38</v>
      </c>
      <c r="D1034" s="3">
        <v>0.91723241313567494</v>
      </c>
      <c r="E1034" s="3">
        <v>584</v>
      </c>
      <c r="F1034" s="3">
        <v>13</v>
      </c>
      <c r="G1034" s="3">
        <v>4</v>
      </c>
      <c r="H1034" s="3">
        <v>3886</v>
      </c>
      <c r="I1034" s="3">
        <v>541</v>
      </c>
      <c r="J1034" s="3">
        <v>6.2599999999999999E-3</v>
      </c>
      <c r="K1034" s="2" t="s">
        <v>41</v>
      </c>
    </row>
    <row r="1035" spans="1:11" x14ac:dyDescent="0.35">
      <c r="A1035" s="2">
        <v>45868</v>
      </c>
      <c r="B1035" s="2" t="s">
        <v>11</v>
      </c>
      <c r="C1035" s="2" t="s">
        <v>38</v>
      </c>
      <c r="D1035" s="3">
        <v>0.913765394798846</v>
      </c>
      <c r="E1035" s="3">
        <v>596</v>
      </c>
      <c r="F1035" s="3">
        <v>25</v>
      </c>
      <c r="G1035" s="3">
        <v>3</v>
      </c>
      <c r="H1035" s="3">
        <v>1117</v>
      </c>
      <c r="I1035" s="3">
        <v>740</v>
      </c>
      <c r="J1035" s="3">
        <v>8.5599999999999999E-3</v>
      </c>
      <c r="K1035" s="2" t="s">
        <v>13</v>
      </c>
    </row>
    <row r="1036" spans="1:11" x14ac:dyDescent="0.35">
      <c r="A1036" s="2">
        <v>45869</v>
      </c>
      <c r="B1036" s="2" t="s">
        <v>11</v>
      </c>
      <c r="C1036" s="2" t="s">
        <v>38</v>
      </c>
      <c r="D1036" s="3">
        <v>0.91389564472192741</v>
      </c>
      <c r="E1036" s="3">
        <v>2287</v>
      </c>
      <c r="F1036" s="3">
        <v>86</v>
      </c>
      <c r="G1036" s="3">
        <v>22</v>
      </c>
      <c r="H1036" s="3">
        <v>2974</v>
      </c>
      <c r="I1036" s="3">
        <v>2288</v>
      </c>
      <c r="J1036" s="3">
        <v>2.648E-2</v>
      </c>
      <c r="K1036" s="2" t="s">
        <v>41</v>
      </c>
    </row>
    <row r="1037" spans="1:11" x14ac:dyDescent="0.35">
      <c r="A1037" s="2">
        <v>45839</v>
      </c>
      <c r="B1037" s="2" t="s">
        <v>11</v>
      </c>
      <c r="C1037" s="2" t="s">
        <v>12</v>
      </c>
      <c r="D1037" s="3">
        <v>0.91266149295442589</v>
      </c>
      <c r="E1037" s="3">
        <v>1435</v>
      </c>
      <c r="F1037" s="3">
        <v>18</v>
      </c>
      <c r="G1037" s="3">
        <v>16</v>
      </c>
      <c r="H1037" s="3">
        <v>2035</v>
      </c>
      <c r="I1037" s="3">
        <v>1254</v>
      </c>
      <c r="J1037" s="3">
        <v>1.451E-2</v>
      </c>
      <c r="K1037" s="2" t="s">
        <v>41</v>
      </c>
    </row>
    <row r="1038" spans="1:11" x14ac:dyDescent="0.35">
      <c r="A1038" s="2">
        <v>45840</v>
      </c>
      <c r="B1038" s="2" t="s">
        <v>11</v>
      </c>
      <c r="C1038" s="2" t="s">
        <v>12</v>
      </c>
      <c r="D1038" s="3">
        <v>0.90278949145344489</v>
      </c>
      <c r="E1038" s="3">
        <v>803</v>
      </c>
      <c r="F1038" s="3">
        <v>24</v>
      </c>
      <c r="G1038" s="3">
        <v>13</v>
      </c>
      <c r="H1038" s="3">
        <v>2227</v>
      </c>
      <c r="I1038" s="3">
        <v>768</v>
      </c>
      <c r="J1038" s="3">
        <v>8.8900000000000003E-3</v>
      </c>
      <c r="K1038" s="2" t="s">
        <v>41</v>
      </c>
    </row>
    <row r="1039" spans="1:11" x14ac:dyDescent="0.35">
      <c r="A1039" s="2">
        <v>45841</v>
      </c>
      <c r="B1039" s="2" t="s">
        <v>11</v>
      </c>
      <c r="C1039" s="2" t="s">
        <v>12</v>
      </c>
      <c r="D1039" s="3">
        <v>0.97358685415761947</v>
      </c>
      <c r="E1039" s="3">
        <v>2430</v>
      </c>
      <c r="F1039" s="3">
        <v>31</v>
      </c>
      <c r="G1039" s="3">
        <v>48</v>
      </c>
      <c r="H1039" s="3">
        <v>3880</v>
      </c>
      <c r="I1039" s="3">
        <v>2233</v>
      </c>
      <c r="J1039" s="3">
        <v>2.5839999999999998E-2</v>
      </c>
      <c r="K1039" s="2" t="s">
        <v>41</v>
      </c>
    </row>
    <row r="1040" spans="1:11" x14ac:dyDescent="0.35">
      <c r="A1040" s="2">
        <v>45842</v>
      </c>
      <c r="B1040" s="2" t="s">
        <v>11</v>
      </c>
      <c r="C1040" s="2" t="s">
        <v>12</v>
      </c>
      <c r="D1040" s="3">
        <v>0.99513895389962082</v>
      </c>
      <c r="E1040" s="3">
        <v>2069</v>
      </c>
      <c r="F1040" s="3">
        <v>59</v>
      </c>
      <c r="G1040" s="3">
        <v>51</v>
      </c>
      <c r="H1040" s="3">
        <v>705</v>
      </c>
      <c r="I1040" s="3">
        <v>1925</v>
      </c>
      <c r="J1040" s="3">
        <v>2.2280000000000001E-2</v>
      </c>
      <c r="K1040" s="2" t="s">
        <v>13</v>
      </c>
    </row>
    <row r="1041" spans="1:11" x14ac:dyDescent="0.35">
      <c r="A1041" s="2">
        <v>45843</v>
      </c>
      <c r="B1041" s="2" t="s">
        <v>11</v>
      </c>
      <c r="C1041" s="2" t="s">
        <v>12</v>
      </c>
      <c r="D1041" s="3">
        <v>0.92896901359525208</v>
      </c>
      <c r="E1041" s="3">
        <v>1616</v>
      </c>
      <c r="F1041" s="3">
        <v>13</v>
      </c>
      <c r="G1041" s="3">
        <v>10</v>
      </c>
      <c r="H1041" s="3">
        <v>3281</v>
      </c>
      <c r="I1041" s="3">
        <v>1537</v>
      </c>
      <c r="J1041" s="3">
        <v>1.779E-2</v>
      </c>
      <c r="K1041" s="2" t="s">
        <v>41</v>
      </c>
    </row>
    <row r="1042" spans="1:11" x14ac:dyDescent="0.35">
      <c r="A1042" s="2">
        <v>45844</v>
      </c>
      <c r="B1042" s="2" t="s">
        <v>11</v>
      </c>
      <c r="C1042" s="2" t="s">
        <v>12</v>
      </c>
      <c r="D1042" s="3">
        <v>0.88951739715353584</v>
      </c>
      <c r="E1042" s="3">
        <v>1668</v>
      </c>
      <c r="F1042" s="3">
        <v>13</v>
      </c>
      <c r="G1042" s="3">
        <v>46</v>
      </c>
      <c r="H1042" s="3">
        <v>3763</v>
      </c>
      <c r="I1042" s="3">
        <v>1514</v>
      </c>
      <c r="J1042" s="3">
        <v>1.7520000000000001E-2</v>
      </c>
      <c r="K1042" s="2" t="s">
        <v>41</v>
      </c>
    </row>
    <row r="1043" spans="1:11" x14ac:dyDescent="0.35">
      <c r="A1043" s="2">
        <v>45845</v>
      </c>
      <c r="B1043" s="2" t="s">
        <v>11</v>
      </c>
      <c r="C1043" s="2" t="s">
        <v>12</v>
      </c>
      <c r="D1043" s="3">
        <v>0.93457936052069712</v>
      </c>
      <c r="E1043" s="3">
        <v>1266</v>
      </c>
      <c r="F1043" s="3">
        <v>45</v>
      </c>
      <c r="G1043" s="3">
        <v>9</v>
      </c>
      <c r="H1043" s="3">
        <v>282</v>
      </c>
      <c r="I1043" s="3">
        <v>1200</v>
      </c>
      <c r="J1043" s="3">
        <v>1.389E-2</v>
      </c>
      <c r="K1043" s="2" t="s">
        <v>13</v>
      </c>
    </row>
    <row r="1044" spans="1:11" x14ac:dyDescent="0.35">
      <c r="A1044" s="2">
        <v>45846</v>
      </c>
      <c r="B1044" s="2" t="s">
        <v>11</v>
      </c>
      <c r="C1044" s="2" t="s">
        <v>12</v>
      </c>
      <c r="D1044" s="3">
        <v>0.97238518231946414</v>
      </c>
      <c r="E1044" s="3">
        <v>1695</v>
      </c>
      <c r="F1044" s="3">
        <v>1</v>
      </c>
      <c r="G1044" s="3">
        <v>3</v>
      </c>
      <c r="H1044" s="3">
        <v>2059</v>
      </c>
      <c r="I1044" s="3">
        <v>1699</v>
      </c>
      <c r="J1044" s="3">
        <v>1.966E-2</v>
      </c>
      <c r="K1044" s="2" t="s">
        <v>41</v>
      </c>
    </row>
    <row r="1045" spans="1:11" x14ac:dyDescent="0.35">
      <c r="A1045" s="2">
        <v>45847</v>
      </c>
      <c r="B1045" s="2" t="s">
        <v>11</v>
      </c>
      <c r="C1045" s="2" t="s">
        <v>12</v>
      </c>
      <c r="D1045" s="3">
        <v>0.88878357672231101</v>
      </c>
      <c r="E1045" s="3">
        <v>639</v>
      </c>
      <c r="F1045" s="3">
        <v>20</v>
      </c>
      <c r="G1045" s="3">
        <v>7</v>
      </c>
      <c r="H1045" s="3">
        <v>518</v>
      </c>
      <c r="I1045" s="3">
        <v>598</v>
      </c>
      <c r="J1045" s="3">
        <v>6.9199999999999999E-3</v>
      </c>
      <c r="K1045" s="2" t="s">
        <v>13</v>
      </c>
    </row>
    <row r="1046" spans="1:11" x14ac:dyDescent="0.35">
      <c r="A1046" s="2">
        <v>45848</v>
      </c>
      <c r="B1046" s="2" t="s">
        <v>11</v>
      </c>
      <c r="C1046" s="2" t="s">
        <v>12</v>
      </c>
      <c r="D1046" s="3">
        <v>0.9842092872572098</v>
      </c>
      <c r="E1046" s="3">
        <v>2374</v>
      </c>
      <c r="F1046" s="3">
        <v>30</v>
      </c>
      <c r="G1046" s="3">
        <v>13</v>
      </c>
      <c r="H1046" s="3">
        <v>1079</v>
      </c>
      <c r="I1046" s="3">
        <v>2303</v>
      </c>
      <c r="J1046" s="3">
        <v>2.666E-2</v>
      </c>
      <c r="K1046" s="2" t="s">
        <v>13</v>
      </c>
    </row>
    <row r="1047" spans="1:11" x14ac:dyDescent="0.35">
      <c r="A1047" s="2">
        <v>45849</v>
      </c>
      <c r="B1047" s="2" t="s">
        <v>11</v>
      </c>
      <c r="C1047" s="2" t="s">
        <v>12</v>
      </c>
      <c r="D1047" s="3">
        <v>0.93814524619795647</v>
      </c>
      <c r="E1047" s="3">
        <v>1166</v>
      </c>
      <c r="F1047" s="3">
        <v>41</v>
      </c>
      <c r="G1047" s="3">
        <v>16</v>
      </c>
      <c r="H1047" s="3">
        <v>1798</v>
      </c>
      <c r="I1047" s="3">
        <v>1154</v>
      </c>
      <c r="J1047" s="3">
        <v>1.336E-2</v>
      </c>
      <c r="K1047" s="2" t="s">
        <v>40</v>
      </c>
    </row>
    <row r="1048" spans="1:11" x14ac:dyDescent="0.35">
      <c r="A1048" s="2">
        <v>45850</v>
      </c>
      <c r="B1048" s="2" t="s">
        <v>11</v>
      </c>
      <c r="C1048" s="2" t="s">
        <v>12</v>
      </c>
      <c r="D1048" s="3">
        <v>0.86562272407043073</v>
      </c>
      <c r="E1048" s="3">
        <v>812</v>
      </c>
      <c r="F1048" s="3">
        <v>28</v>
      </c>
      <c r="G1048" s="3">
        <v>23</v>
      </c>
      <c r="H1048" s="3">
        <v>3067</v>
      </c>
      <c r="I1048" s="3">
        <v>794</v>
      </c>
      <c r="J1048" s="3">
        <v>9.1900000000000003E-3</v>
      </c>
      <c r="K1048" s="2" t="s">
        <v>41</v>
      </c>
    </row>
    <row r="1049" spans="1:11" x14ac:dyDescent="0.35">
      <c r="A1049" s="2">
        <v>45851</v>
      </c>
      <c r="B1049" s="2" t="s">
        <v>11</v>
      </c>
      <c r="C1049" s="2" t="s">
        <v>12</v>
      </c>
      <c r="D1049" s="3">
        <v>0.9808797623722747</v>
      </c>
      <c r="E1049" s="3">
        <v>1014</v>
      </c>
      <c r="F1049" s="3">
        <v>24</v>
      </c>
      <c r="G1049" s="3">
        <v>23</v>
      </c>
      <c r="H1049" s="3">
        <v>3693</v>
      </c>
      <c r="I1049" s="3">
        <v>1182</v>
      </c>
      <c r="J1049" s="3">
        <v>1.3679999999999999E-2</v>
      </c>
      <c r="K1049" s="2" t="s">
        <v>41</v>
      </c>
    </row>
    <row r="1050" spans="1:11" x14ac:dyDescent="0.35">
      <c r="A1050" s="2">
        <v>45852</v>
      </c>
      <c r="B1050" s="2" t="s">
        <v>11</v>
      </c>
      <c r="C1050" s="2" t="s">
        <v>12</v>
      </c>
      <c r="D1050" s="3">
        <v>0.86710287870018266</v>
      </c>
      <c r="E1050" s="3">
        <v>675</v>
      </c>
      <c r="F1050" s="3">
        <v>19</v>
      </c>
      <c r="G1050" s="3">
        <v>18</v>
      </c>
      <c r="H1050" s="3">
        <v>2636</v>
      </c>
      <c r="I1050" s="3">
        <v>853</v>
      </c>
      <c r="J1050" s="3">
        <v>9.8700000000000003E-3</v>
      </c>
      <c r="K1050" s="2" t="s">
        <v>41</v>
      </c>
    </row>
    <row r="1051" spans="1:11" x14ac:dyDescent="0.35">
      <c r="A1051" s="2">
        <v>45853</v>
      </c>
      <c r="B1051" s="2" t="s">
        <v>11</v>
      </c>
      <c r="C1051" s="2" t="s">
        <v>12</v>
      </c>
      <c r="D1051" s="3">
        <v>0.89720761711980446</v>
      </c>
      <c r="E1051" s="3">
        <v>1152</v>
      </c>
      <c r="F1051" s="3">
        <v>20</v>
      </c>
      <c r="G1051" s="3">
        <v>23</v>
      </c>
      <c r="H1051" s="3">
        <v>1837</v>
      </c>
      <c r="I1051" s="3">
        <v>1246</v>
      </c>
      <c r="J1051" s="3">
        <v>1.4420000000000001E-2</v>
      </c>
      <c r="K1051" s="2" t="s">
        <v>40</v>
      </c>
    </row>
    <row r="1052" spans="1:11" x14ac:dyDescent="0.35">
      <c r="A1052" s="2">
        <v>45854</v>
      </c>
      <c r="B1052" s="2" t="s">
        <v>11</v>
      </c>
      <c r="C1052" s="2" t="s">
        <v>12</v>
      </c>
      <c r="D1052" s="3">
        <v>0.87850678239393953</v>
      </c>
      <c r="E1052" s="3">
        <v>1332</v>
      </c>
      <c r="F1052" s="3">
        <v>36</v>
      </c>
      <c r="G1052" s="3">
        <v>35</v>
      </c>
      <c r="H1052" s="3">
        <v>3442</v>
      </c>
      <c r="I1052" s="3">
        <v>1233</v>
      </c>
      <c r="J1052" s="3">
        <v>1.427E-2</v>
      </c>
      <c r="K1052" s="2" t="s">
        <v>41</v>
      </c>
    </row>
    <row r="1053" spans="1:11" x14ac:dyDescent="0.35">
      <c r="A1053" s="2">
        <v>45855</v>
      </c>
      <c r="B1053" s="2" t="s">
        <v>11</v>
      </c>
      <c r="C1053" s="2" t="s">
        <v>12</v>
      </c>
      <c r="D1053" s="3">
        <v>0.95579086142164771</v>
      </c>
      <c r="E1053" s="3">
        <v>1724</v>
      </c>
      <c r="F1053" s="3">
        <v>5</v>
      </c>
      <c r="G1053" s="3">
        <v>30</v>
      </c>
      <c r="H1053" s="3">
        <v>203</v>
      </c>
      <c r="I1053" s="3">
        <v>1570</v>
      </c>
      <c r="J1053" s="3">
        <v>1.8169999999999999E-2</v>
      </c>
      <c r="K1053" s="2" t="s">
        <v>13</v>
      </c>
    </row>
    <row r="1054" spans="1:11" x14ac:dyDescent="0.35">
      <c r="A1054" s="2">
        <v>45856</v>
      </c>
      <c r="B1054" s="2" t="s">
        <v>11</v>
      </c>
      <c r="C1054" s="2" t="s">
        <v>12</v>
      </c>
      <c r="D1054" s="3">
        <v>0.90085237863598899</v>
      </c>
      <c r="E1054" s="3">
        <v>1807</v>
      </c>
      <c r="F1054" s="3">
        <v>52</v>
      </c>
      <c r="G1054" s="3">
        <v>35</v>
      </c>
      <c r="H1054" s="3">
        <v>1810</v>
      </c>
      <c r="I1054" s="3">
        <v>1644</v>
      </c>
      <c r="J1054" s="3">
        <v>1.9029999999999998E-2</v>
      </c>
      <c r="K1054" s="2" t="s">
        <v>40</v>
      </c>
    </row>
    <row r="1055" spans="1:11" x14ac:dyDescent="0.35">
      <c r="A1055" s="2">
        <v>45857</v>
      </c>
      <c r="B1055" s="2" t="s">
        <v>11</v>
      </c>
      <c r="C1055" s="2" t="s">
        <v>12</v>
      </c>
      <c r="D1055" s="3">
        <v>0.99247770698737947</v>
      </c>
      <c r="E1055" s="3">
        <v>2277</v>
      </c>
      <c r="F1055" s="3">
        <v>84</v>
      </c>
      <c r="G1055" s="3">
        <v>27</v>
      </c>
      <c r="H1055" s="3">
        <v>3511</v>
      </c>
      <c r="I1055" s="3">
        <v>2272</v>
      </c>
      <c r="J1055" s="3">
        <v>2.63E-2</v>
      </c>
      <c r="K1055" s="2" t="s">
        <v>41</v>
      </c>
    </row>
    <row r="1056" spans="1:11" x14ac:dyDescent="0.35">
      <c r="A1056" s="2">
        <v>45858</v>
      </c>
      <c r="B1056" s="2" t="s">
        <v>11</v>
      </c>
      <c r="C1056" s="2" t="s">
        <v>12</v>
      </c>
      <c r="D1056" s="3">
        <v>0.89802414533393038</v>
      </c>
      <c r="E1056" s="3">
        <v>772</v>
      </c>
      <c r="F1056" s="3">
        <v>35</v>
      </c>
      <c r="G1056" s="3">
        <v>8</v>
      </c>
      <c r="H1056" s="3">
        <v>3484</v>
      </c>
      <c r="I1056" s="3">
        <v>786</v>
      </c>
      <c r="J1056" s="3">
        <v>9.1000000000000004E-3</v>
      </c>
      <c r="K1056" s="2" t="s">
        <v>41</v>
      </c>
    </row>
    <row r="1057" spans="1:11" x14ac:dyDescent="0.35">
      <c r="A1057" s="2">
        <v>45859</v>
      </c>
      <c r="B1057" s="2" t="s">
        <v>11</v>
      </c>
      <c r="C1057" s="2" t="s">
        <v>12</v>
      </c>
      <c r="D1057" s="3">
        <v>0.89453027282611208</v>
      </c>
      <c r="E1057" s="3">
        <v>2171</v>
      </c>
      <c r="F1057" s="3">
        <v>6</v>
      </c>
      <c r="G1057" s="3">
        <v>30</v>
      </c>
      <c r="H1057" s="3">
        <v>1507</v>
      </c>
      <c r="I1057" s="3">
        <v>2188</v>
      </c>
      <c r="J1057" s="3">
        <v>2.5319999999999999E-2</v>
      </c>
      <c r="K1057" s="2" t="s">
        <v>40</v>
      </c>
    </row>
    <row r="1058" spans="1:11" x14ac:dyDescent="0.35">
      <c r="A1058" s="2">
        <v>45860</v>
      </c>
      <c r="B1058" s="2" t="s">
        <v>11</v>
      </c>
      <c r="C1058" s="2" t="s">
        <v>12</v>
      </c>
      <c r="D1058" s="3">
        <v>0.90788819371948226</v>
      </c>
      <c r="E1058" s="3">
        <v>1009</v>
      </c>
      <c r="F1058" s="3">
        <v>9</v>
      </c>
      <c r="G1058" s="3">
        <v>5</v>
      </c>
      <c r="H1058" s="3">
        <v>2801</v>
      </c>
      <c r="I1058" s="3">
        <v>913</v>
      </c>
      <c r="J1058" s="3">
        <v>1.057E-2</v>
      </c>
      <c r="K1058" s="2" t="s">
        <v>41</v>
      </c>
    </row>
    <row r="1059" spans="1:11" x14ac:dyDescent="0.35">
      <c r="A1059" s="2">
        <v>45861</v>
      </c>
      <c r="B1059" s="2" t="s">
        <v>11</v>
      </c>
      <c r="C1059" s="2" t="s">
        <v>12</v>
      </c>
      <c r="D1059" s="3">
        <v>0.94404285106484032</v>
      </c>
      <c r="E1059" s="3">
        <v>1159</v>
      </c>
      <c r="F1059" s="3">
        <v>22</v>
      </c>
      <c r="G1059" s="3">
        <v>8</v>
      </c>
      <c r="H1059" s="3">
        <v>1414</v>
      </c>
      <c r="I1059" s="3">
        <v>1236</v>
      </c>
      <c r="J1059" s="3">
        <v>1.431E-2</v>
      </c>
      <c r="K1059" s="2" t="s">
        <v>13</v>
      </c>
    </row>
    <row r="1060" spans="1:11" x14ac:dyDescent="0.35">
      <c r="A1060" s="2">
        <v>45862</v>
      </c>
      <c r="B1060" s="2" t="s">
        <v>11</v>
      </c>
      <c r="C1060" s="2" t="s">
        <v>12</v>
      </c>
      <c r="D1060" s="3">
        <v>0.96577908112658883</v>
      </c>
      <c r="E1060" s="3">
        <v>1567</v>
      </c>
      <c r="F1060" s="3">
        <v>1</v>
      </c>
      <c r="G1060" s="3">
        <v>17</v>
      </c>
      <c r="H1060" s="3">
        <v>1194</v>
      </c>
      <c r="I1060" s="3">
        <v>1602</v>
      </c>
      <c r="J1060" s="3">
        <v>1.8540000000000001E-2</v>
      </c>
      <c r="K1060" s="2" t="s">
        <v>13</v>
      </c>
    </row>
    <row r="1061" spans="1:11" x14ac:dyDescent="0.35">
      <c r="A1061" s="2">
        <v>45863</v>
      </c>
      <c r="B1061" s="2" t="s">
        <v>11</v>
      </c>
      <c r="C1061" s="2" t="s">
        <v>12</v>
      </c>
      <c r="D1061" s="3">
        <v>0.99493039380522641</v>
      </c>
      <c r="E1061" s="3">
        <v>1098</v>
      </c>
      <c r="F1061" s="3">
        <v>28</v>
      </c>
      <c r="G1061" s="3">
        <v>3</v>
      </c>
      <c r="H1061" s="3">
        <v>3643</v>
      </c>
      <c r="I1061" s="3">
        <v>1262</v>
      </c>
      <c r="J1061" s="3">
        <v>1.461E-2</v>
      </c>
      <c r="K1061" s="2" t="s">
        <v>41</v>
      </c>
    </row>
    <row r="1062" spans="1:11" x14ac:dyDescent="0.35">
      <c r="A1062" s="2">
        <v>45864</v>
      </c>
      <c r="B1062" s="2" t="s">
        <v>11</v>
      </c>
      <c r="C1062" s="2" t="s">
        <v>12</v>
      </c>
      <c r="D1062" s="3">
        <v>0.8588078022475224</v>
      </c>
      <c r="E1062" s="3">
        <v>2087</v>
      </c>
      <c r="F1062" s="3">
        <v>73</v>
      </c>
      <c r="G1062" s="3">
        <v>26</v>
      </c>
      <c r="H1062" s="3">
        <v>3961</v>
      </c>
      <c r="I1062" s="3">
        <v>2166</v>
      </c>
      <c r="J1062" s="3">
        <v>2.5069999999999999E-2</v>
      </c>
      <c r="K1062" s="2" t="s">
        <v>41</v>
      </c>
    </row>
    <row r="1063" spans="1:11" x14ac:dyDescent="0.35">
      <c r="A1063" s="2">
        <v>45865</v>
      </c>
      <c r="B1063" s="2" t="s">
        <v>11</v>
      </c>
      <c r="C1063" s="2" t="s">
        <v>12</v>
      </c>
      <c r="D1063" s="3">
        <v>0.99800678686722999</v>
      </c>
      <c r="E1063" s="3">
        <v>2100</v>
      </c>
      <c r="F1063" s="3">
        <v>48</v>
      </c>
      <c r="G1063" s="3">
        <v>1</v>
      </c>
      <c r="H1063" s="3">
        <v>416</v>
      </c>
      <c r="I1063" s="3">
        <v>2077</v>
      </c>
      <c r="J1063" s="3">
        <v>2.4039999999999999E-2</v>
      </c>
      <c r="K1063" s="2" t="s">
        <v>13</v>
      </c>
    </row>
    <row r="1064" spans="1:11" x14ac:dyDescent="0.35">
      <c r="A1064" s="2">
        <v>45866</v>
      </c>
      <c r="B1064" s="2" t="s">
        <v>11</v>
      </c>
      <c r="C1064" s="2" t="s">
        <v>12</v>
      </c>
      <c r="D1064" s="3">
        <v>0.86898456881859398</v>
      </c>
      <c r="E1064" s="3">
        <v>1624</v>
      </c>
      <c r="F1064" s="3">
        <v>57</v>
      </c>
      <c r="G1064" s="3">
        <v>36</v>
      </c>
      <c r="H1064" s="3">
        <v>167</v>
      </c>
      <c r="I1064" s="3">
        <v>1627</v>
      </c>
      <c r="J1064" s="3">
        <v>1.883E-2</v>
      </c>
      <c r="K1064" s="2" t="s">
        <v>13</v>
      </c>
    </row>
    <row r="1065" spans="1:11" x14ac:dyDescent="0.35">
      <c r="A1065" s="2">
        <v>45867</v>
      </c>
      <c r="B1065" s="2" t="s">
        <v>11</v>
      </c>
      <c r="C1065" s="2" t="s">
        <v>12</v>
      </c>
      <c r="D1065" s="3">
        <v>0.95851470525659299</v>
      </c>
      <c r="E1065" s="3">
        <v>2168</v>
      </c>
      <c r="F1065" s="3">
        <v>93</v>
      </c>
      <c r="G1065" s="3">
        <v>38</v>
      </c>
      <c r="H1065" s="3">
        <v>2534</v>
      </c>
      <c r="I1065" s="3">
        <v>2338</v>
      </c>
      <c r="J1065" s="3">
        <v>2.7060000000000001E-2</v>
      </c>
      <c r="K1065" s="2" t="s">
        <v>41</v>
      </c>
    </row>
    <row r="1066" spans="1:11" x14ac:dyDescent="0.35">
      <c r="A1066" s="2">
        <v>45868</v>
      </c>
      <c r="B1066" s="2" t="s">
        <v>11</v>
      </c>
      <c r="C1066" s="2" t="s">
        <v>12</v>
      </c>
      <c r="D1066" s="3">
        <v>0.96318554431594472</v>
      </c>
      <c r="E1066" s="3">
        <v>1724</v>
      </c>
      <c r="F1066" s="3">
        <v>50</v>
      </c>
      <c r="G1066" s="3">
        <v>42</v>
      </c>
      <c r="H1066" s="3">
        <v>2122</v>
      </c>
      <c r="I1066" s="3">
        <v>1871</v>
      </c>
      <c r="J1066" s="3">
        <v>2.1659999999999999E-2</v>
      </c>
      <c r="K1066" s="2" t="s">
        <v>41</v>
      </c>
    </row>
    <row r="1067" spans="1:11" x14ac:dyDescent="0.35">
      <c r="A1067" s="2">
        <v>45869</v>
      </c>
      <c r="B1067" s="2" t="s">
        <v>11</v>
      </c>
      <c r="C1067" s="2" t="s">
        <v>12</v>
      </c>
      <c r="D1067" s="3">
        <v>0.85546452935243245</v>
      </c>
      <c r="E1067" s="3">
        <v>698</v>
      </c>
      <c r="F1067" s="3">
        <v>18</v>
      </c>
      <c r="G1067" s="3">
        <v>14</v>
      </c>
      <c r="H1067" s="3">
        <v>904</v>
      </c>
      <c r="I1067" s="3">
        <v>560</v>
      </c>
      <c r="J1067" s="3">
        <v>6.4799999999999996E-3</v>
      </c>
      <c r="K1067" s="2" t="s">
        <v>13</v>
      </c>
    </row>
    <row r="1068" spans="1:11" x14ac:dyDescent="0.35">
      <c r="A1068" s="2">
        <v>45839</v>
      </c>
      <c r="B1068" s="2" t="s">
        <v>11</v>
      </c>
      <c r="C1068" s="2" t="s">
        <v>14</v>
      </c>
      <c r="D1068" s="3">
        <v>0.94725965278050417</v>
      </c>
      <c r="E1068" s="3">
        <v>2220</v>
      </c>
      <c r="F1068" s="3">
        <v>54</v>
      </c>
      <c r="G1068" s="3">
        <v>27</v>
      </c>
      <c r="H1068" s="3">
        <v>131</v>
      </c>
      <c r="I1068" s="3">
        <v>2095</v>
      </c>
      <c r="J1068" s="3">
        <v>2.4250000000000001E-2</v>
      </c>
      <c r="K1068" s="2" t="s">
        <v>13</v>
      </c>
    </row>
    <row r="1069" spans="1:11" x14ac:dyDescent="0.35">
      <c r="A1069" s="2">
        <v>45840</v>
      </c>
      <c r="B1069" s="2" t="s">
        <v>11</v>
      </c>
      <c r="C1069" s="2" t="s">
        <v>14</v>
      </c>
      <c r="D1069" s="3">
        <v>0.90085354388797401</v>
      </c>
      <c r="E1069" s="3">
        <v>1909</v>
      </c>
      <c r="F1069" s="3">
        <v>66</v>
      </c>
      <c r="G1069" s="3">
        <v>17</v>
      </c>
      <c r="H1069" s="3">
        <v>857</v>
      </c>
      <c r="I1069" s="3">
        <v>1985</v>
      </c>
      <c r="J1069" s="3">
        <v>2.2970000000000001E-2</v>
      </c>
      <c r="K1069" s="2" t="s">
        <v>13</v>
      </c>
    </row>
    <row r="1070" spans="1:11" x14ac:dyDescent="0.35">
      <c r="A1070" s="2">
        <v>45841</v>
      </c>
      <c r="B1070" s="2" t="s">
        <v>11</v>
      </c>
      <c r="C1070" s="2" t="s">
        <v>14</v>
      </c>
      <c r="D1070" s="3">
        <v>0.98320431373413264</v>
      </c>
      <c r="E1070" s="3">
        <v>687</v>
      </c>
      <c r="F1070" s="3">
        <v>24</v>
      </c>
      <c r="G1070" s="3">
        <v>15</v>
      </c>
      <c r="H1070" s="3">
        <v>378</v>
      </c>
      <c r="I1070" s="3">
        <v>566</v>
      </c>
      <c r="J1070" s="3">
        <v>6.5500000000000003E-3</v>
      </c>
      <c r="K1070" s="2" t="s">
        <v>13</v>
      </c>
    </row>
    <row r="1071" spans="1:11" x14ac:dyDescent="0.35">
      <c r="A1071" s="2">
        <v>45842</v>
      </c>
      <c r="B1071" s="2" t="s">
        <v>11</v>
      </c>
      <c r="C1071" s="2" t="s">
        <v>14</v>
      </c>
      <c r="D1071" s="3">
        <v>0.89384673151449878</v>
      </c>
      <c r="E1071" s="3">
        <v>888</v>
      </c>
      <c r="F1071" s="3">
        <v>42</v>
      </c>
      <c r="G1071" s="3">
        <v>4</v>
      </c>
      <c r="H1071" s="3">
        <v>2847</v>
      </c>
      <c r="I1071" s="3">
        <v>922</v>
      </c>
      <c r="J1071" s="3">
        <v>1.0670000000000001E-2</v>
      </c>
      <c r="K1071" s="2" t="s">
        <v>41</v>
      </c>
    </row>
    <row r="1072" spans="1:11" x14ac:dyDescent="0.35">
      <c r="A1072" s="2">
        <v>45843</v>
      </c>
      <c r="B1072" s="2" t="s">
        <v>11</v>
      </c>
      <c r="C1072" s="2" t="s">
        <v>14</v>
      </c>
      <c r="D1072" s="3">
        <v>0.89614427281361952</v>
      </c>
      <c r="E1072" s="3">
        <v>1721</v>
      </c>
      <c r="F1072" s="3">
        <v>52</v>
      </c>
      <c r="G1072" s="3">
        <v>15</v>
      </c>
      <c r="H1072" s="3">
        <v>2791</v>
      </c>
      <c r="I1072" s="3">
        <v>1536</v>
      </c>
      <c r="J1072" s="3">
        <v>1.7780000000000001E-2</v>
      </c>
      <c r="K1072" s="2" t="s">
        <v>41</v>
      </c>
    </row>
    <row r="1073" spans="1:11" x14ac:dyDescent="0.35">
      <c r="A1073" s="2">
        <v>45844</v>
      </c>
      <c r="B1073" s="2" t="s">
        <v>11</v>
      </c>
      <c r="C1073" s="2" t="s">
        <v>14</v>
      </c>
      <c r="D1073" s="3">
        <v>0.95927228003528975</v>
      </c>
      <c r="E1073" s="3">
        <v>1733</v>
      </c>
      <c r="F1073" s="3">
        <v>3</v>
      </c>
      <c r="G1073" s="3">
        <v>45</v>
      </c>
      <c r="H1073" s="3">
        <v>69</v>
      </c>
      <c r="I1073" s="3">
        <v>1915</v>
      </c>
      <c r="J1073" s="3">
        <v>2.2159999999999999E-2</v>
      </c>
      <c r="K1073" s="2" t="s">
        <v>13</v>
      </c>
    </row>
    <row r="1074" spans="1:11" x14ac:dyDescent="0.35">
      <c r="A1074" s="2">
        <v>45845</v>
      </c>
      <c r="B1074" s="2" t="s">
        <v>11</v>
      </c>
      <c r="C1074" s="2" t="s">
        <v>14</v>
      </c>
      <c r="D1074" s="3">
        <v>0.99233106357236878</v>
      </c>
      <c r="E1074" s="3">
        <v>1958</v>
      </c>
      <c r="F1074" s="3">
        <v>30</v>
      </c>
      <c r="G1074" s="3">
        <v>43</v>
      </c>
      <c r="H1074" s="3">
        <v>883</v>
      </c>
      <c r="I1074" s="3">
        <v>1946</v>
      </c>
      <c r="J1074" s="3">
        <v>2.2519999999999998E-2</v>
      </c>
      <c r="K1074" s="2" t="s">
        <v>13</v>
      </c>
    </row>
    <row r="1075" spans="1:11" x14ac:dyDescent="0.35">
      <c r="A1075" s="2">
        <v>45846</v>
      </c>
      <c r="B1075" s="2" t="s">
        <v>11</v>
      </c>
      <c r="C1075" s="2" t="s">
        <v>14</v>
      </c>
      <c r="D1075" s="3">
        <v>0.9229067874341309</v>
      </c>
      <c r="E1075" s="3">
        <v>2244</v>
      </c>
      <c r="F1075" s="3">
        <v>48</v>
      </c>
      <c r="G1075" s="3">
        <v>6</v>
      </c>
      <c r="H1075" s="3">
        <v>1332</v>
      </c>
      <c r="I1075" s="3">
        <v>2358</v>
      </c>
      <c r="J1075" s="3">
        <v>2.7289999999999998E-2</v>
      </c>
      <c r="K1075" s="2" t="s">
        <v>13</v>
      </c>
    </row>
    <row r="1076" spans="1:11" x14ac:dyDescent="0.35">
      <c r="A1076" s="2">
        <v>45847</v>
      </c>
      <c r="B1076" s="2" t="s">
        <v>11</v>
      </c>
      <c r="C1076" s="2" t="s">
        <v>14</v>
      </c>
      <c r="D1076" s="3">
        <v>0.91467264357116729</v>
      </c>
      <c r="E1076" s="3">
        <v>1543</v>
      </c>
      <c r="F1076" s="3">
        <v>22</v>
      </c>
      <c r="G1076" s="3">
        <v>27</v>
      </c>
      <c r="H1076" s="3">
        <v>2550</v>
      </c>
      <c r="I1076" s="3">
        <v>1702</v>
      </c>
      <c r="J1076" s="3">
        <v>1.9699999999999999E-2</v>
      </c>
      <c r="K1076" s="2" t="s">
        <v>41</v>
      </c>
    </row>
    <row r="1077" spans="1:11" x14ac:dyDescent="0.35">
      <c r="A1077" s="2">
        <v>45848</v>
      </c>
      <c r="B1077" s="2" t="s">
        <v>11</v>
      </c>
      <c r="C1077" s="2" t="s">
        <v>14</v>
      </c>
      <c r="D1077" s="3">
        <v>0.99925141259857153</v>
      </c>
      <c r="E1077" s="3">
        <v>2153</v>
      </c>
      <c r="F1077" s="3">
        <v>8</v>
      </c>
      <c r="G1077" s="3">
        <v>25</v>
      </c>
      <c r="H1077" s="3">
        <v>1569</v>
      </c>
      <c r="I1077" s="3">
        <v>1954</v>
      </c>
      <c r="J1077" s="3">
        <v>2.2620000000000001E-2</v>
      </c>
      <c r="K1077" s="2" t="s">
        <v>40</v>
      </c>
    </row>
    <row r="1078" spans="1:11" x14ac:dyDescent="0.35">
      <c r="A1078" s="2">
        <v>45849</v>
      </c>
      <c r="B1078" s="2" t="s">
        <v>11</v>
      </c>
      <c r="C1078" s="2" t="s">
        <v>14</v>
      </c>
      <c r="D1078" s="3">
        <v>0.90281807108883005</v>
      </c>
      <c r="E1078" s="3">
        <v>861</v>
      </c>
      <c r="F1078" s="3">
        <v>6</v>
      </c>
      <c r="G1078" s="3">
        <v>7</v>
      </c>
      <c r="H1078" s="3">
        <v>1135</v>
      </c>
      <c r="I1078" s="3">
        <v>730</v>
      </c>
      <c r="J1078" s="3">
        <v>8.4499999999999992E-3</v>
      </c>
      <c r="K1078" s="2" t="s">
        <v>13</v>
      </c>
    </row>
    <row r="1079" spans="1:11" x14ac:dyDescent="0.35">
      <c r="A1079" s="2">
        <v>45850</v>
      </c>
      <c r="B1079" s="2" t="s">
        <v>11</v>
      </c>
      <c r="C1079" s="2" t="s">
        <v>14</v>
      </c>
      <c r="D1079" s="3">
        <v>0.96461140801319356</v>
      </c>
      <c r="E1079" s="3">
        <v>2149</v>
      </c>
      <c r="F1079" s="3">
        <v>53</v>
      </c>
      <c r="G1079" s="3">
        <v>39</v>
      </c>
      <c r="H1079" s="3">
        <v>3681</v>
      </c>
      <c r="I1079" s="3">
        <v>2286</v>
      </c>
      <c r="J1079" s="3">
        <v>2.6460000000000001E-2</v>
      </c>
      <c r="K1079" s="2" t="s">
        <v>41</v>
      </c>
    </row>
    <row r="1080" spans="1:11" x14ac:dyDescent="0.35">
      <c r="A1080" s="2">
        <v>45851</v>
      </c>
      <c r="B1080" s="2" t="s">
        <v>11</v>
      </c>
      <c r="C1080" s="2" t="s">
        <v>14</v>
      </c>
      <c r="D1080" s="3">
        <v>0.86004670196979849</v>
      </c>
      <c r="E1080" s="3">
        <v>565</v>
      </c>
      <c r="F1080" s="3">
        <v>0</v>
      </c>
      <c r="G1080" s="3">
        <v>6</v>
      </c>
      <c r="H1080" s="3">
        <v>2996</v>
      </c>
      <c r="I1080" s="3">
        <v>397</v>
      </c>
      <c r="J1080" s="3">
        <v>4.5900000000000003E-3</v>
      </c>
      <c r="K1080" s="2" t="s">
        <v>41</v>
      </c>
    </row>
    <row r="1081" spans="1:11" x14ac:dyDescent="0.35">
      <c r="A1081" s="2">
        <v>45852</v>
      </c>
      <c r="B1081" s="2" t="s">
        <v>11</v>
      </c>
      <c r="C1081" s="2" t="s">
        <v>14</v>
      </c>
      <c r="D1081" s="3">
        <v>0.88940943946222506</v>
      </c>
      <c r="E1081" s="3">
        <v>1294</v>
      </c>
      <c r="F1081" s="3">
        <v>63</v>
      </c>
      <c r="G1081" s="3">
        <v>12</v>
      </c>
      <c r="H1081" s="3">
        <v>875</v>
      </c>
      <c r="I1081" s="3">
        <v>1142</v>
      </c>
      <c r="J1081" s="3">
        <v>1.3220000000000001E-2</v>
      </c>
      <c r="K1081" s="2" t="s">
        <v>13</v>
      </c>
    </row>
    <row r="1082" spans="1:11" x14ac:dyDescent="0.35">
      <c r="A1082" s="2">
        <v>45853</v>
      </c>
      <c r="B1082" s="2" t="s">
        <v>11</v>
      </c>
      <c r="C1082" s="2" t="s">
        <v>14</v>
      </c>
      <c r="D1082" s="3">
        <v>0.93604610031935631</v>
      </c>
      <c r="E1082" s="3">
        <v>896</v>
      </c>
      <c r="F1082" s="3">
        <v>18</v>
      </c>
      <c r="G1082" s="3">
        <v>12</v>
      </c>
      <c r="H1082" s="3">
        <v>3336</v>
      </c>
      <c r="I1082" s="3">
        <v>928</v>
      </c>
      <c r="J1082" s="3">
        <v>1.074E-2</v>
      </c>
      <c r="K1082" s="2" t="s">
        <v>41</v>
      </c>
    </row>
    <row r="1083" spans="1:11" x14ac:dyDescent="0.35">
      <c r="A1083" s="2">
        <v>45854</v>
      </c>
      <c r="B1083" s="2" t="s">
        <v>11</v>
      </c>
      <c r="C1083" s="2" t="s">
        <v>14</v>
      </c>
      <c r="D1083" s="3">
        <v>0.90651029173128195</v>
      </c>
      <c r="E1083" s="3">
        <v>1125</v>
      </c>
      <c r="F1083" s="3">
        <v>46</v>
      </c>
      <c r="G1083" s="3">
        <v>10</v>
      </c>
      <c r="H1083" s="3">
        <v>597</v>
      </c>
      <c r="I1083" s="3">
        <v>1219</v>
      </c>
      <c r="J1083" s="3">
        <v>1.4109999999999999E-2</v>
      </c>
      <c r="K1083" s="2" t="s">
        <v>13</v>
      </c>
    </row>
    <row r="1084" spans="1:11" x14ac:dyDescent="0.35">
      <c r="A1084" s="2">
        <v>45855</v>
      </c>
      <c r="B1084" s="2" t="s">
        <v>11</v>
      </c>
      <c r="C1084" s="2" t="s">
        <v>14</v>
      </c>
      <c r="D1084" s="3">
        <v>0.95346427726661309</v>
      </c>
      <c r="E1084" s="3">
        <v>1356</v>
      </c>
      <c r="F1084" s="3">
        <v>14</v>
      </c>
      <c r="G1084" s="3">
        <v>34</v>
      </c>
      <c r="H1084" s="3">
        <v>3338</v>
      </c>
      <c r="I1084" s="3">
        <v>1303</v>
      </c>
      <c r="J1084" s="3">
        <v>1.508E-2</v>
      </c>
      <c r="K1084" s="2" t="s">
        <v>41</v>
      </c>
    </row>
    <row r="1085" spans="1:11" x14ac:dyDescent="0.35">
      <c r="A1085" s="2">
        <v>45856</v>
      </c>
      <c r="B1085" s="2" t="s">
        <v>11</v>
      </c>
      <c r="C1085" s="2" t="s">
        <v>14</v>
      </c>
      <c r="D1085" s="3">
        <v>0.93516183986406287</v>
      </c>
      <c r="E1085" s="3">
        <v>1806</v>
      </c>
      <c r="F1085" s="3">
        <v>6</v>
      </c>
      <c r="G1085" s="3">
        <v>17</v>
      </c>
      <c r="H1085" s="3">
        <v>722</v>
      </c>
      <c r="I1085" s="3">
        <v>1884</v>
      </c>
      <c r="J1085" s="3">
        <v>2.181E-2</v>
      </c>
      <c r="K1085" s="2" t="s">
        <v>13</v>
      </c>
    </row>
    <row r="1086" spans="1:11" x14ac:dyDescent="0.35">
      <c r="A1086" s="2">
        <v>45857</v>
      </c>
      <c r="B1086" s="2" t="s">
        <v>11</v>
      </c>
      <c r="C1086" s="2" t="s">
        <v>14</v>
      </c>
      <c r="D1086" s="3">
        <v>0.95918213379977824</v>
      </c>
      <c r="E1086" s="3">
        <v>638</v>
      </c>
      <c r="F1086" s="3">
        <v>29</v>
      </c>
      <c r="G1086" s="3">
        <v>5</v>
      </c>
      <c r="H1086" s="3">
        <v>81</v>
      </c>
      <c r="I1086" s="3">
        <v>727</v>
      </c>
      <c r="J1086" s="3">
        <v>8.4100000000000008E-3</v>
      </c>
      <c r="K1086" s="2" t="s">
        <v>13</v>
      </c>
    </row>
    <row r="1087" spans="1:11" x14ac:dyDescent="0.35">
      <c r="A1087" s="2">
        <v>45858</v>
      </c>
      <c r="B1087" s="2" t="s">
        <v>11</v>
      </c>
      <c r="C1087" s="2" t="s">
        <v>14</v>
      </c>
      <c r="D1087" s="3">
        <v>0.85995974185649116</v>
      </c>
      <c r="E1087" s="3">
        <v>2480</v>
      </c>
      <c r="F1087" s="3">
        <v>106</v>
      </c>
      <c r="G1087" s="3">
        <v>52</v>
      </c>
      <c r="H1087" s="3">
        <v>3350</v>
      </c>
      <c r="I1087" s="3">
        <v>2310</v>
      </c>
      <c r="J1087" s="3">
        <v>2.674E-2</v>
      </c>
      <c r="K1087" s="2" t="s">
        <v>41</v>
      </c>
    </row>
    <row r="1088" spans="1:11" x14ac:dyDescent="0.35">
      <c r="A1088" s="2">
        <v>45859</v>
      </c>
      <c r="B1088" s="2" t="s">
        <v>11</v>
      </c>
      <c r="C1088" s="2" t="s">
        <v>14</v>
      </c>
      <c r="D1088" s="3">
        <v>0.85356347596857796</v>
      </c>
      <c r="E1088" s="3">
        <v>677</v>
      </c>
      <c r="F1088" s="3">
        <v>29</v>
      </c>
      <c r="G1088" s="3">
        <v>1</v>
      </c>
      <c r="H1088" s="3">
        <v>2198</v>
      </c>
      <c r="I1088" s="3">
        <v>818</v>
      </c>
      <c r="J1088" s="3">
        <v>9.4699999999999993E-3</v>
      </c>
      <c r="K1088" s="2" t="s">
        <v>41</v>
      </c>
    </row>
    <row r="1089" spans="1:11" x14ac:dyDescent="0.35">
      <c r="A1089" s="2">
        <v>45860</v>
      </c>
      <c r="B1089" s="2" t="s">
        <v>11</v>
      </c>
      <c r="C1089" s="2" t="s">
        <v>14</v>
      </c>
      <c r="D1089" s="3">
        <v>0.88520552335778435</v>
      </c>
      <c r="E1089" s="3">
        <v>1440</v>
      </c>
      <c r="F1089" s="3">
        <v>39</v>
      </c>
      <c r="G1089" s="3">
        <v>33</v>
      </c>
      <c r="H1089" s="3">
        <v>1733</v>
      </c>
      <c r="I1089" s="3">
        <v>1354</v>
      </c>
      <c r="J1089" s="3">
        <v>1.567E-2</v>
      </c>
      <c r="K1089" s="2" t="s">
        <v>40</v>
      </c>
    </row>
    <row r="1090" spans="1:11" x14ac:dyDescent="0.35">
      <c r="A1090" s="2">
        <v>45861</v>
      </c>
      <c r="B1090" s="2" t="s">
        <v>11</v>
      </c>
      <c r="C1090" s="2" t="s">
        <v>14</v>
      </c>
      <c r="D1090" s="3">
        <v>0.92333474522060055</v>
      </c>
      <c r="E1090" s="3">
        <v>2091</v>
      </c>
      <c r="F1090" s="3">
        <v>2</v>
      </c>
      <c r="G1090" s="3">
        <v>31</v>
      </c>
      <c r="H1090" s="3">
        <v>3562</v>
      </c>
      <c r="I1090" s="3">
        <v>2286</v>
      </c>
      <c r="J1090" s="3">
        <v>2.6460000000000001E-2</v>
      </c>
      <c r="K1090" s="2" t="s">
        <v>41</v>
      </c>
    </row>
    <row r="1091" spans="1:11" x14ac:dyDescent="0.35">
      <c r="A1091" s="2">
        <v>45862</v>
      </c>
      <c r="B1091" s="2" t="s">
        <v>11</v>
      </c>
      <c r="C1091" s="2" t="s">
        <v>14</v>
      </c>
      <c r="D1091" s="3">
        <v>0.87251943351238859</v>
      </c>
      <c r="E1091" s="3">
        <v>1644</v>
      </c>
      <c r="F1091" s="3">
        <v>68</v>
      </c>
      <c r="G1091" s="3">
        <v>46</v>
      </c>
      <c r="H1091" s="3">
        <v>254</v>
      </c>
      <c r="I1091" s="3">
        <v>1560</v>
      </c>
      <c r="J1091" s="3">
        <v>1.806E-2</v>
      </c>
      <c r="K1091" s="2" t="s">
        <v>13</v>
      </c>
    </row>
    <row r="1092" spans="1:11" x14ac:dyDescent="0.35">
      <c r="A1092" s="2">
        <v>45863</v>
      </c>
      <c r="B1092" s="2" t="s">
        <v>11</v>
      </c>
      <c r="C1092" s="2" t="s">
        <v>14</v>
      </c>
      <c r="D1092" s="3">
        <v>0.98295022358995354</v>
      </c>
      <c r="E1092" s="3">
        <v>1455</v>
      </c>
      <c r="F1092" s="3">
        <v>8</v>
      </c>
      <c r="G1092" s="3">
        <v>28</v>
      </c>
      <c r="H1092" s="3">
        <v>3678</v>
      </c>
      <c r="I1092" s="3">
        <v>1529</v>
      </c>
      <c r="J1092" s="3">
        <v>1.77E-2</v>
      </c>
      <c r="K1092" s="2" t="s">
        <v>41</v>
      </c>
    </row>
    <row r="1093" spans="1:11" x14ac:dyDescent="0.35">
      <c r="A1093" s="2">
        <v>45864</v>
      </c>
      <c r="B1093" s="2" t="s">
        <v>11</v>
      </c>
      <c r="C1093" s="2" t="s">
        <v>14</v>
      </c>
      <c r="D1093" s="3">
        <v>0.88949759233847281</v>
      </c>
      <c r="E1093" s="3">
        <v>2154</v>
      </c>
      <c r="F1093" s="3">
        <v>44</v>
      </c>
      <c r="G1093" s="3">
        <v>3</v>
      </c>
      <c r="H1093" s="3">
        <v>1497</v>
      </c>
      <c r="I1093" s="3">
        <v>2093</v>
      </c>
      <c r="J1093" s="3">
        <v>2.4219999999999998E-2</v>
      </c>
      <c r="K1093" s="2" t="s">
        <v>13</v>
      </c>
    </row>
    <row r="1094" spans="1:11" x14ac:dyDescent="0.35">
      <c r="A1094" s="2">
        <v>45865</v>
      </c>
      <c r="B1094" s="2" t="s">
        <v>11</v>
      </c>
      <c r="C1094" s="2" t="s">
        <v>14</v>
      </c>
      <c r="D1094" s="3">
        <v>0.91933418952155022</v>
      </c>
      <c r="E1094" s="3">
        <v>1542</v>
      </c>
      <c r="F1094" s="3">
        <v>32</v>
      </c>
      <c r="G1094" s="3">
        <v>15</v>
      </c>
      <c r="H1094" s="3">
        <v>2800</v>
      </c>
      <c r="I1094" s="3">
        <v>1464</v>
      </c>
      <c r="J1094" s="3">
        <v>1.694E-2</v>
      </c>
      <c r="K1094" s="2" t="s">
        <v>41</v>
      </c>
    </row>
    <row r="1095" spans="1:11" x14ac:dyDescent="0.35">
      <c r="A1095" s="2">
        <v>45866</v>
      </c>
      <c r="B1095" s="2" t="s">
        <v>11</v>
      </c>
      <c r="C1095" s="2" t="s">
        <v>14</v>
      </c>
      <c r="D1095" s="3">
        <v>0.88762793374826832</v>
      </c>
      <c r="E1095" s="3">
        <v>2229</v>
      </c>
      <c r="F1095" s="3">
        <v>40</v>
      </c>
      <c r="G1095" s="3">
        <v>2</v>
      </c>
      <c r="H1095" s="3">
        <v>642</v>
      </c>
      <c r="I1095" s="3">
        <v>2351</v>
      </c>
      <c r="J1095" s="3">
        <v>2.7210000000000002E-2</v>
      </c>
      <c r="K1095" s="2" t="s">
        <v>13</v>
      </c>
    </row>
    <row r="1096" spans="1:11" x14ac:dyDescent="0.35">
      <c r="A1096" s="2">
        <v>45867</v>
      </c>
      <c r="B1096" s="2" t="s">
        <v>11</v>
      </c>
      <c r="C1096" s="2" t="s">
        <v>14</v>
      </c>
      <c r="D1096" s="3">
        <v>0.94031790877501409</v>
      </c>
      <c r="E1096" s="3">
        <v>2244</v>
      </c>
      <c r="F1096" s="3">
        <v>64</v>
      </c>
      <c r="G1096" s="3">
        <v>8</v>
      </c>
      <c r="H1096" s="3">
        <v>1835</v>
      </c>
      <c r="I1096" s="3">
        <v>2321</v>
      </c>
      <c r="J1096" s="3">
        <v>2.6859999999999998E-2</v>
      </c>
      <c r="K1096" s="2" t="s">
        <v>40</v>
      </c>
    </row>
    <row r="1097" spans="1:11" x14ac:dyDescent="0.35">
      <c r="A1097" s="2">
        <v>45868</v>
      </c>
      <c r="B1097" s="2" t="s">
        <v>11</v>
      </c>
      <c r="C1097" s="2" t="s">
        <v>14</v>
      </c>
      <c r="D1097" s="3">
        <v>0.97714997019969596</v>
      </c>
      <c r="E1097" s="3">
        <v>695</v>
      </c>
      <c r="F1097" s="3">
        <v>8</v>
      </c>
      <c r="G1097" s="3">
        <v>8</v>
      </c>
      <c r="H1097" s="3">
        <v>644</v>
      </c>
      <c r="I1097" s="3">
        <v>723</v>
      </c>
      <c r="J1097" s="3">
        <v>8.3700000000000007E-3</v>
      </c>
      <c r="K1097" s="2" t="s">
        <v>13</v>
      </c>
    </row>
    <row r="1098" spans="1:11" x14ac:dyDescent="0.35">
      <c r="A1098" s="2">
        <v>45869</v>
      </c>
      <c r="B1098" s="2" t="s">
        <v>11</v>
      </c>
      <c r="C1098" s="2" t="s">
        <v>14</v>
      </c>
      <c r="D1098" s="3">
        <v>0.85708755082847277</v>
      </c>
      <c r="E1098" s="3">
        <v>517</v>
      </c>
      <c r="F1098" s="3">
        <v>7</v>
      </c>
      <c r="G1098" s="3">
        <v>11</v>
      </c>
      <c r="H1098" s="3">
        <v>750</v>
      </c>
      <c r="I1098" s="3">
        <v>711</v>
      </c>
      <c r="J1098" s="3">
        <v>8.2299999999999995E-3</v>
      </c>
      <c r="K1098" s="2" t="s">
        <v>13</v>
      </c>
    </row>
  </sheetData>
  <autoFilter ref="A1:K109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LARISSA VURRARO</cp:lastModifiedBy>
  <dcterms:created xsi:type="dcterms:W3CDTF">2025-09-05T00:57:52Z</dcterms:created>
  <dcterms:modified xsi:type="dcterms:W3CDTF">2025-09-05T01:25:51Z</dcterms:modified>
</cp:coreProperties>
</file>