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AAAAAA\Desktop\Q\FFFFFFFF\cs373\"/>
    </mc:Choice>
  </mc:AlternateContent>
  <bookViews>
    <workbookView xWindow="0" yWindow="0" windowWidth="28800" windowHeight="12435" activeTab="1"/>
  </bookViews>
  <sheets>
    <sheet name="Suspect" sheetId="1" r:id="rId1"/>
    <sheet name="State" sheetId="2" r:id="rId2"/>
    <sheet name="Crime" sheetId="3" r:id="rId3"/>
    <sheet name="WantedIn" sheetId="5" r:id="rId4"/>
    <sheet name="WantedFor" sheetId="6" r:id="rId5"/>
    <sheet name="CrimeByState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2" i="3"/>
  <c r="F4" i="3"/>
  <c r="F10" i="4" l="1"/>
  <c r="F9" i="4"/>
  <c r="F8" i="4"/>
  <c r="F7" i="4"/>
  <c r="F6" i="4"/>
  <c r="F5" i="4"/>
</calcChain>
</file>

<file path=xl/sharedStrings.xml><?xml version="1.0" encoding="utf-8"?>
<sst xmlns="http://schemas.openxmlformats.org/spreadsheetml/2006/main" count="216" uniqueCount="201">
  <si>
    <t>Name</t>
  </si>
  <si>
    <t>Birthplace</t>
  </si>
  <si>
    <t>Sex</t>
  </si>
  <si>
    <t>Height</t>
  </si>
  <si>
    <t>Weight</t>
  </si>
  <si>
    <t>Hair</t>
  </si>
  <si>
    <t>Eyes</t>
  </si>
  <si>
    <t>Race</t>
  </si>
  <si>
    <t>SuspectID</t>
  </si>
  <si>
    <t>Male</t>
  </si>
  <si>
    <t>Seattle</t>
  </si>
  <si>
    <t>Black</t>
  </si>
  <si>
    <t>Brown</t>
  </si>
  <si>
    <t>White</t>
  </si>
  <si>
    <t>Kuwait</t>
  </si>
  <si>
    <t>United States</t>
  </si>
  <si>
    <t>Santa Ana</t>
  </si>
  <si>
    <t>El Salvador</t>
  </si>
  <si>
    <t>Dark Brown</t>
  </si>
  <si>
    <t>StateID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</si>
  <si>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</si>
  <si>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</si>
  <si>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</si>
  <si>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</si>
  <si>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</si>
  <si>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</si>
  <si>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</si>
  <si>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</si>
  <si>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</si>
  <si>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</si>
  <si>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</si>
  <si>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</si>
  <si>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</si>
  <si>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</si>
  <si>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</si>
  <si>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</si>
  <si>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</si>
  <si>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</si>
  <si>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</si>
  <si>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</si>
  <si>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</si>
  <si>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</si>
  <si>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</si>
  <si>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</si>
  <si>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</si>
  <si>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</si>
  <si>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</si>
  <si>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</si>
  <si>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</si>
  <si>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</si>
  <si>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</si>
  <si>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</si>
  <si>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</si>
  <si>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</si>
  <si>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</si>
  <si>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</si>
  <si>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</si>
  <si>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</si>
  <si>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</si>
  <si>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</si>
  <si>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</si>
  <si>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</si>
  <si>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</si>
  <si>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</si>
  <si>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Washington D.C.</t>
  </si>
  <si>
    <t>West Virignia</t>
  </si>
  <si>
    <t>Wisconsin</t>
  </si>
  <si>
    <t>Wyoming</t>
  </si>
  <si>
    <t>Mississippi</t>
  </si>
  <si>
    <t>Missouri</t>
  </si>
  <si>
    <t>Montana</t>
  </si>
  <si>
    <t>Virginia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</si>
  <si>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</si>
  <si>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</si>
  <si>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</si>
  <si>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</si>
  <si>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</si>
  <si>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</si>
  <si>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</si>
  <si>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</si>
  <si>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</si>
  <si>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</si>
  <si>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</si>
  <si>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</si>
  <si>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</si>
  <si>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</si>
  <si>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</si>
  <si>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</si>
  <si>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AK</t>
  </si>
  <si>
    <t>AZ</t>
  </si>
  <si>
    <t>CT</t>
  </si>
  <si>
    <t>GA</t>
  </si>
  <si>
    <t>HI</t>
  </si>
  <si>
    <t>IA</t>
  </si>
  <si>
    <t>KS</t>
  </si>
  <si>
    <t>KY</t>
  </si>
  <si>
    <t>LA</t>
  </si>
  <si>
    <t>ME</t>
  </si>
  <si>
    <t>MD</t>
  </si>
  <si>
    <t>MN</t>
  </si>
  <si>
    <t>MS</t>
  </si>
  <si>
    <t>MT</t>
  </si>
  <si>
    <t>NV</t>
  </si>
  <si>
    <t>NH</t>
  </si>
  <si>
    <t>NJ</t>
  </si>
  <si>
    <t>NM</t>
  </si>
  <si>
    <t>NY</t>
  </si>
  <si>
    <t>NC</t>
  </si>
  <si>
    <t>ND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</si>
  <si>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</si>
  <si>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</si>
  <si>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</si>
  <si>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</si>
  <si>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</si>
  <si>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</si>
  <si>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</si>
  <si>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</si>
  <si>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</si>
  <si>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</si>
  <si>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</si>
  <si>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</si>
  <si>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</si>
  <si>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</si>
  <si>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Capital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</si>
  <si>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</si>
  <si>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</si>
  <si>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</si>
  <si>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</si>
  <si>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</si>
  <si>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</si>
  <si>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</si>
  <si>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</si>
  <si>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</si>
  <si>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</si>
  <si>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</si>
  <si>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</si>
  <si>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</si>
  <si>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</si>
  <si>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</si>
  <si>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</si>
  <si>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</si>
  <si>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</si>
  <si>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</si>
  <si>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</si>
  <si>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</si>
  <si>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</si>
  <si>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Saint Paul</t>
  </si>
  <si>
    <t>Jackson</t>
  </si>
  <si>
    <t>Jefferson City</t>
  </si>
  <si>
    <t>Helena</t>
  </si>
  <si>
    <t>Lincoln</t>
  </si>
  <si>
    <t>Carson City</t>
  </si>
  <si>
    <t>Concord</t>
  </si>
  <si>
    <t>Trenton</t>
  </si>
  <si>
    <t>Santa Fe</t>
  </si>
  <si>
    <t>Albany</t>
  </si>
  <si>
    <t>Raleigh</t>
  </si>
  <si>
    <t>Bismarck</t>
  </si>
  <si>
    <t>Columbus</t>
  </si>
  <si>
    <t>Oklahoma City</t>
  </si>
  <si>
    <t>Salem</t>
  </si>
  <si>
    <t>Harrisburg</t>
  </si>
  <si>
    <t>Providence</t>
  </si>
  <si>
    <t>Columbia</t>
  </si>
  <si>
    <t>Pierre</t>
  </si>
  <si>
    <t>Nashville</t>
  </si>
  <si>
    <t>Austin</t>
  </si>
  <si>
    <t>Salt Lake City</t>
  </si>
  <si>
    <t>Montpelier</t>
  </si>
  <si>
    <t>Richmond</t>
  </si>
  <si>
    <t>Olympia</t>
  </si>
  <si>
    <t>Charleston</t>
  </si>
  <si>
    <t>Madison</t>
  </si>
  <si>
    <t>Cheyenne</t>
  </si>
  <si>
    <t>CrimeID</t>
  </si>
  <si>
    <t>Arson</t>
  </si>
  <si>
    <t>fk_CrimeID</t>
  </si>
  <si>
    <t>fk_StateID</t>
  </si>
  <si>
    <t>Pornography/Obscene Material</t>
  </si>
  <si>
    <t>Kindapping/Abduction</t>
  </si>
  <si>
    <t>Count</t>
  </si>
  <si>
    <t>Victims</t>
  </si>
  <si>
    <t>Offenders</t>
  </si>
  <si>
    <t>HomeCountry</t>
  </si>
  <si>
    <t>EscapeCountry</t>
  </si>
  <si>
    <t>Syria</t>
  </si>
  <si>
    <t>Oman</t>
  </si>
  <si>
    <t>Population</t>
  </si>
  <si>
    <t>fk_SuspectID</t>
  </si>
  <si>
    <t>NameLast</t>
  </si>
  <si>
    <t>NameFirst</t>
  </si>
  <si>
    <t>Joseph Mahmoud</t>
  </si>
  <si>
    <t>Dibee</t>
  </si>
  <si>
    <t>Hilal Hasan Ali</t>
  </si>
  <si>
    <t>Jaafar</t>
  </si>
  <si>
    <t>Luis</t>
  </si>
  <si>
    <t>Tejada</t>
  </si>
  <si>
    <t>BirthYear</t>
  </si>
  <si>
    <t>BirthMonth</t>
  </si>
  <si>
    <t>BirthDay</t>
  </si>
  <si>
    <t>PerPopulation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</si>
</sst>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/>
  </sheetViews>
  <sheetFormatPr defaultColWidth="24.7109375" defaultRowHeight="15" x14ac:dyDescent="0.25"/>
  <cols>
    <col min="1" max="1" width="12.7109375" customWidth="1"/>
    <col min="4" max="6" width="12.7109375" style="1" customWidth="1"/>
    <col min="10" max="12" width="12.7109375" customWidth="1"/>
    <col min="13" max="15" width="16.7109375" customWidth="1"/>
    <col min="16" max="17" width="12.7109375" customWidth="1"/>
  </cols>
  <sheetData>
    <row r="1" spans="1:15" x14ac:dyDescent="0.25">
      <c r="A1" s="2" t="s">
        <v>8</v>
      </c>
      <c r="B1" s="2" t="s">
        <v>189</v>
      </c>
      <c r="C1" s="2" t="s">
        <v>190</v>
      </c>
      <c r="D1" s="3" t="s">
        <v>197</v>
      </c>
      <c r="E1" s="3" t="s">
        <v>198</v>
      </c>
      <c r="F1" s="3" t="s">
        <v>199</v>
      </c>
      <c r="G1" s="2" t="s">
        <v>1</v>
      </c>
      <c r="H1" s="2" t="s">
        <v>183</v>
      </c>
      <c r="I1" s="2" t="s">
        <v>184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s="2">
        <v>1</v>
      </c>
      <c r="B2" s="2" t="s">
        <v>192</v>
      </c>
      <c r="C2" s="2" t="s">
        <v>191</v>
      </c>
      <c r="D2" s="3">
        <v>1967</v>
      </c>
      <c r="E2" s="3">
        <v>11</v>
      </c>
      <c r="F2" s="3">
        <v>10</v>
      </c>
      <c r="G2" s="2" t="s">
        <v>10</v>
      </c>
      <c r="H2" s="2" t="s">
        <v>15</v>
      </c>
      <c r="I2" s="2" t="s">
        <v>185</v>
      </c>
      <c r="J2" s="2" t="s">
        <v>9</v>
      </c>
      <c r="K2" s="2">
        <v>75</v>
      </c>
      <c r="L2" s="2">
        <v>150</v>
      </c>
      <c r="M2" s="2" t="s">
        <v>11</v>
      </c>
      <c r="N2" s="2" t="s">
        <v>12</v>
      </c>
      <c r="O2" s="2" t="s">
        <v>13</v>
      </c>
    </row>
    <row r="3" spans="1:15" x14ac:dyDescent="0.25">
      <c r="A3" s="2">
        <v>2</v>
      </c>
      <c r="B3" s="2" t="s">
        <v>194</v>
      </c>
      <c r="C3" s="2" t="s">
        <v>193</v>
      </c>
      <c r="D3" s="3">
        <v>1967</v>
      </c>
      <c r="E3" s="3">
        <v>9</v>
      </c>
      <c r="F3" s="3">
        <v>2</v>
      </c>
      <c r="G3" s="2"/>
      <c r="H3" s="2" t="s">
        <v>14</v>
      </c>
      <c r="I3" s="2" t="s">
        <v>186</v>
      </c>
      <c r="J3" s="2" t="s">
        <v>9</v>
      </c>
      <c r="K3" s="2">
        <v>70</v>
      </c>
      <c r="L3" s="2">
        <v>200</v>
      </c>
      <c r="M3" s="2" t="s">
        <v>11</v>
      </c>
      <c r="N3" s="2" t="s">
        <v>12</v>
      </c>
      <c r="O3" s="2" t="s">
        <v>13</v>
      </c>
    </row>
    <row r="4" spans="1:15" x14ac:dyDescent="0.25">
      <c r="A4" s="2">
        <v>3</v>
      </c>
      <c r="B4" s="2" t="s">
        <v>196</v>
      </c>
      <c r="C4" s="2" t="s">
        <v>195</v>
      </c>
      <c r="D4" s="3">
        <v>1976</v>
      </c>
      <c r="E4" s="3">
        <v>8</v>
      </c>
      <c r="F4" s="3">
        <v>5</v>
      </c>
      <c r="G4" s="2" t="s">
        <v>16</v>
      </c>
      <c r="H4" s="2" t="s">
        <v>17</v>
      </c>
      <c r="I4" s="2"/>
      <c r="J4" s="2" t="s">
        <v>9</v>
      </c>
      <c r="K4" s="2">
        <v>72</v>
      </c>
      <c r="L4" s="2">
        <v>230</v>
      </c>
      <c r="M4" s="2" t="s">
        <v>18</v>
      </c>
      <c r="N4" s="2" t="s">
        <v>12</v>
      </c>
      <c r="O4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F1" sqref="F1"/>
    </sheetView>
  </sheetViews>
  <sheetFormatPr defaultColWidth="16.7109375" defaultRowHeight="15" x14ac:dyDescent="0.25"/>
  <cols>
    <col min="1" max="1" width="12.7109375" customWidth="1"/>
  </cols>
  <sheetData>
    <row r="1" spans="1:5" x14ac:dyDescent="0.25">
      <c r="A1" s="2" t="s">
        <v>19</v>
      </c>
      <c r="B1" s="2" t="s">
        <v>0</v>
      </c>
      <c r="C1" s="2" t="s">
        <v>20</v>
      </c>
      <c r="D1" s="2" t="s">
        <v>123</v>
      </c>
      <c r="E1" s="2" t="s">
        <v>187</v>
      </c>
    </row>
    <row r="2" spans="1:5" x14ac:dyDescent="0.25">
      <c r="A2" s="2">
        <v>1</v>
      </c>
      <c r="B2" s="2" t="s">
        <v>21</v>
      </c>
      <c r="C2" s="2" t="s">
        <v>72</v>
      </c>
      <c r="D2" s="2" t="s">
        <v>124</v>
      </c>
      <c r="E2" s="2">
        <v>4863300</v>
      </c>
    </row>
    <row r="3" spans="1:5" x14ac:dyDescent="0.25">
      <c r="A3" s="2">
        <v>2</v>
      </c>
      <c r="B3" s="2" t="s">
        <v>22</v>
      </c>
      <c r="C3" s="2" t="s">
        <v>88</v>
      </c>
      <c r="D3" s="2" t="s">
        <v>125</v>
      </c>
      <c r="E3" s="2">
        <v>741894</v>
      </c>
    </row>
    <row r="4" spans="1:5" x14ac:dyDescent="0.25">
      <c r="A4" s="2">
        <v>3</v>
      </c>
      <c r="B4" s="2" t="s">
        <v>23</v>
      </c>
      <c r="C4" s="2" t="s">
        <v>89</v>
      </c>
      <c r="D4" s="2" t="s">
        <v>126</v>
      </c>
      <c r="E4" s="2">
        <v>6931071</v>
      </c>
    </row>
    <row r="5" spans="1:5" x14ac:dyDescent="0.25">
      <c r="A5" s="2">
        <v>4</v>
      </c>
      <c r="B5" s="2" t="s">
        <v>24</v>
      </c>
      <c r="C5" s="2" t="s">
        <v>73</v>
      </c>
      <c r="D5" s="2" t="s">
        <v>127</v>
      </c>
      <c r="E5" s="2">
        <v>2988248</v>
      </c>
    </row>
    <row r="6" spans="1:5" x14ac:dyDescent="0.25">
      <c r="A6" s="2">
        <v>5</v>
      </c>
      <c r="B6" s="2" t="s">
        <v>25</v>
      </c>
      <c r="C6" s="2" t="s">
        <v>74</v>
      </c>
      <c r="D6" s="2" t="s">
        <v>128</v>
      </c>
      <c r="E6" s="2">
        <v>39250017</v>
      </c>
    </row>
    <row r="7" spans="1:5" x14ac:dyDescent="0.25">
      <c r="A7" s="2">
        <v>6</v>
      </c>
      <c r="B7" s="2" t="s">
        <v>26</v>
      </c>
      <c r="C7" s="2" t="s">
        <v>75</v>
      </c>
      <c r="D7" s="2" t="s">
        <v>129</v>
      </c>
      <c r="E7" s="2">
        <v>5540545</v>
      </c>
    </row>
    <row r="8" spans="1:5" x14ac:dyDescent="0.25">
      <c r="A8" s="2">
        <v>7</v>
      </c>
      <c r="B8" s="2" t="s">
        <v>27</v>
      </c>
      <c r="C8" s="2" t="s">
        <v>90</v>
      </c>
      <c r="D8" s="2" t="s">
        <v>130</v>
      </c>
      <c r="E8" s="2">
        <v>3576452</v>
      </c>
    </row>
    <row r="9" spans="1:5" x14ac:dyDescent="0.25">
      <c r="A9" s="2">
        <v>8</v>
      </c>
      <c r="B9" s="2" t="s">
        <v>28</v>
      </c>
      <c r="C9" s="2" t="s">
        <v>76</v>
      </c>
      <c r="D9" s="2" t="s">
        <v>131</v>
      </c>
      <c r="E9" s="2">
        <v>952065</v>
      </c>
    </row>
    <row r="10" spans="1:5" x14ac:dyDescent="0.25">
      <c r="A10" s="2">
        <v>9</v>
      </c>
      <c r="B10" s="2" t="s">
        <v>29</v>
      </c>
      <c r="C10" s="2" t="s">
        <v>77</v>
      </c>
      <c r="D10" s="2" t="s">
        <v>132</v>
      </c>
      <c r="E10" s="2">
        <v>20612439</v>
      </c>
    </row>
    <row r="11" spans="1:5" x14ac:dyDescent="0.25">
      <c r="A11" s="2">
        <v>10</v>
      </c>
      <c r="B11" s="2" t="s">
        <v>30</v>
      </c>
      <c r="C11" s="2" t="s">
        <v>91</v>
      </c>
      <c r="D11" s="2" t="s">
        <v>133</v>
      </c>
      <c r="E11" s="2">
        <v>10310371</v>
      </c>
    </row>
    <row r="12" spans="1:5" x14ac:dyDescent="0.25">
      <c r="A12" s="2">
        <v>11</v>
      </c>
      <c r="B12" s="2" t="s">
        <v>31</v>
      </c>
      <c r="C12" s="2" t="s">
        <v>92</v>
      </c>
      <c r="D12" s="2" t="s">
        <v>134</v>
      </c>
      <c r="E12" s="2">
        <v>1428557</v>
      </c>
    </row>
    <row r="13" spans="1:5" x14ac:dyDescent="0.25">
      <c r="A13" s="2">
        <v>12</v>
      </c>
      <c r="B13" s="2" t="s">
        <v>32</v>
      </c>
      <c r="C13" s="2" t="s">
        <v>78</v>
      </c>
      <c r="D13" s="2" t="s">
        <v>135</v>
      </c>
      <c r="E13" s="2">
        <v>1683140</v>
      </c>
    </row>
    <row r="14" spans="1:5" x14ac:dyDescent="0.25">
      <c r="A14" s="2">
        <v>13</v>
      </c>
      <c r="B14" s="2" t="s">
        <v>33</v>
      </c>
      <c r="C14" s="2" t="s">
        <v>79</v>
      </c>
      <c r="D14" s="2" t="s">
        <v>136</v>
      </c>
      <c r="E14" s="2">
        <v>12801539</v>
      </c>
    </row>
    <row r="15" spans="1:5" x14ac:dyDescent="0.25">
      <c r="A15" s="2">
        <v>14</v>
      </c>
      <c r="B15" s="2" t="s">
        <v>34</v>
      </c>
      <c r="C15" s="2" t="s">
        <v>80</v>
      </c>
      <c r="D15" s="2" t="s">
        <v>137</v>
      </c>
      <c r="E15" s="2">
        <v>6633053</v>
      </c>
    </row>
    <row r="16" spans="1:5" x14ac:dyDescent="0.25">
      <c r="A16" s="2">
        <v>15</v>
      </c>
      <c r="B16" s="2" t="s">
        <v>35</v>
      </c>
      <c r="C16" s="2" t="s">
        <v>93</v>
      </c>
      <c r="D16" s="2" t="s">
        <v>138</v>
      </c>
      <c r="E16" s="2">
        <v>3134693</v>
      </c>
    </row>
    <row r="17" spans="1:5" x14ac:dyDescent="0.25">
      <c r="A17" s="2">
        <v>16</v>
      </c>
      <c r="B17" s="2" t="s">
        <v>36</v>
      </c>
      <c r="C17" s="2" t="s">
        <v>94</v>
      </c>
      <c r="D17" s="2" t="s">
        <v>139</v>
      </c>
      <c r="E17" s="2">
        <v>2907289</v>
      </c>
    </row>
    <row r="18" spans="1:5" x14ac:dyDescent="0.25">
      <c r="A18" s="2">
        <v>17</v>
      </c>
      <c r="B18" s="2" t="s">
        <v>37</v>
      </c>
      <c r="C18" s="2" t="s">
        <v>95</v>
      </c>
      <c r="D18" s="2" t="s">
        <v>140</v>
      </c>
      <c r="E18" s="2">
        <v>4436974</v>
      </c>
    </row>
    <row r="19" spans="1:5" x14ac:dyDescent="0.25">
      <c r="A19" s="2">
        <v>18</v>
      </c>
      <c r="B19" s="2" t="s">
        <v>38</v>
      </c>
      <c r="C19" s="2" t="s">
        <v>96</v>
      </c>
      <c r="D19" s="2" t="s">
        <v>141</v>
      </c>
      <c r="E19" s="2">
        <v>4681666</v>
      </c>
    </row>
    <row r="20" spans="1:5" x14ac:dyDescent="0.25">
      <c r="A20" s="2">
        <v>19</v>
      </c>
      <c r="B20" s="2" t="s">
        <v>39</v>
      </c>
      <c r="C20" s="2" t="s">
        <v>97</v>
      </c>
      <c r="D20" s="2" t="s">
        <v>142</v>
      </c>
      <c r="E20" s="2">
        <v>1331479</v>
      </c>
    </row>
    <row r="21" spans="1:5" x14ac:dyDescent="0.25">
      <c r="A21" s="2">
        <v>20</v>
      </c>
      <c r="B21" s="2" t="s">
        <v>40</v>
      </c>
      <c r="C21" s="2" t="s">
        <v>98</v>
      </c>
      <c r="D21" s="2" t="s">
        <v>143</v>
      </c>
      <c r="E21" s="2">
        <v>6016447</v>
      </c>
    </row>
    <row r="22" spans="1:5" x14ac:dyDescent="0.25">
      <c r="A22" s="2">
        <v>21</v>
      </c>
      <c r="B22" s="2" t="s">
        <v>41</v>
      </c>
      <c r="C22" s="2" t="s">
        <v>81</v>
      </c>
      <c r="D22" s="2" t="s">
        <v>144</v>
      </c>
      <c r="E22" s="2">
        <v>6811779</v>
      </c>
    </row>
    <row r="23" spans="1:5" x14ac:dyDescent="0.25">
      <c r="A23" s="2">
        <v>22</v>
      </c>
      <c r="B23" s="2" t="s">
        <v>42</v>
      </c>
      <c r="C23" s="2" t="s">
        <v>82</v>
      </c>
      <c r="D23" s="2" t="s">
        <v>145</v>
      </c>
      <c r="E23" s="2">
        <v>9928300</v>
      </c>
    </row>
    <row r="24" spans="1:5" x14ac:dyDescent="0.25">
      <c r="A24" s="2">
        <v>23</v>
      </c>
      <c r="B24" s="2" t="s">
        <v>43</v>
      </c>
      <c r="C24" s="2" t="s">
        <v>99</v>
      </c>
      <c r="D24" s="2" t="s">
        <v>146</v>
      </c>
      <c r="E24" s="2">
        <v>5519952</v>
      </c>
    </row>
    <row r="25" spans="1:5" x14ac:dyDescent="0.25">
      <c r="A25" s="2">
        <v>24</v>
      </c>
      <c r="B25" s="2" t="s">
        <v>68</v>
      </c>
      <c r="C25" s="2" t="s">
        <v>100</v>
      </c>
      <c r="D25" s="2" t="s">
        <v>147</v>
      </c>
      <c r="E25" s="2">
        <v>2988726</v>
      </c>
    </row>
    <row r="26" spans="1:5" x14ac:dyDescent="0.25">
      <c r="A26" s="2">
        <v>25</v>
      </c>
      <c r="B26" s="2" t="s">
        <v>69</v>
      </c>
      <c r="C26" s="2" t="s">
        <v>83</v>
      </c>
      <c r="D26" s="2" t="s">
        <v>148</v>
      </c>
      <c r="E26" s="2">
        <v>6093000</v>
      </c>
    </row>
    <row r="27" spans="1:5" x14ac:dyDescent="0.25">
      <c r="A27" s="2">
        <v>26</v>
      </c>
      <c r="B27" s="2" t="s">
        <v>70</v>
      </c>
      <c r="C27" s="2" t="s">
        <v>101</v>
      </c>
      <c r="D27" s="2" t="s">
        <v>149</v>
      </c>
      <c r="E27" s="2">
        <v>1042520</v>
      </c>
    </row>
    <row r="28" spans="1:5" x14ac:dyDescent="0.25">
      <c r="A28" s="2">
        <v>27</v>
      </c>
      <c r="B28" s="2" t="s">
        <v>44</v>
      </c>
      <c r="C28" s="2" t="s">
        <v>84</v>
      </c>
      <c r="D28" s="2" t="s">
        <v>150</v>
      </c>
      <c r="E28" s="2">
        <v>1907116</v>
      </c>
    </row>
    <row r="29" spans="1:5" x14ac:dyDescent="0.25">
      <c r="A29" s="2">
        <v>28</v>
      </c>
      <c r="B29" s="2" t="s">
        <v>45</v>
      </c>
      <c r="C29" s="2" t="s">
        <v>102</v>
      </c>
      <c r="D29" s="2" t="s">
        <v>151</v>
      </c>
      <c r="E29" s="2">
        <v>2940058</v>
      </c>
    </row>
    <row r="30" spans="1:5" x14ac:dyDescent="0.25">
      <c r="A30" s="2">
        <v>29</v>
      </c>
      <c r="B30" s="2" t="s">
        <v>46</v>
      </c>
      <c r="C30" s="2" t="s">
        <v>103</v>
      </c>
      <c r="D30" s="2" t="s">
        <v>152</v>
      </c>
      <c r="E30" s="2">
        <v>1334795</v>
      </c>
    </row>
    <row r="31" spans="1:5" x14ac:dyDescent="0.25">
      <c r="A31" s="2">
        <v>30</v>
      </c>
      <c r="B31" s="2" t="s">
        <v>47</v>
      </c>
      <c r="C31" s="2" t="s">
        <v>104</v>
      </c>
      <c r="D31" s="2" t="s">
        <v>153</v>
      </c>
      <c r="E31" s="2">
        <v>8944469</v>
      </c>
    </row>
    <row r="32" spans="1:5" x14ac:dyDescent="0.25">
      <c r="A32" s="2">
        <v>31</v>
      </c>
      <c r="B32" s="2" t="s">
        <v>48</v>
      </c>
      <c r="C32" s="2" t="s">
        <v>105</v>
      </c>
      <c r="D32" s="2" t="s">
        <v>154</v>
      </c>
      <c r="E32" s="2">
        <v>2081015</v>
      </c>
    </row>
    <row r="33" spans="1:5" x14ac:dyDescent="0.25">
      <c r="A33" s="2">
        <v>32</v>
      </c>
      <c r="B33" s="2" t="s">
        <v>49</v>
      </c>
      <c r="C33" s="2" t="s">
        <v>106</v>
      </c>
      <c r="D33" s="2" t="s">
        <v>155</v>
      </c>
      <c r="E33" s="2">
        <v>19745289</v>
      </c>
    </row>
    <row r="34" spans="1:5" x14ac:dyDescent="0.25">
      <c r="A34" s="2">
        <v>33</v>
      </c>
      <c r="B34" s="2" t="s">
        <v>50</v>
      </c>
      <c r="C34" s="2" t="s">
        <v>107</v>
      </c>
      <c r="D34" s="2" t="s">
        <v>156</v>
      </c>
      <c r="E34" s="2">
        <v>10146788</v>
      </c>
    </row>
    <row r="35" spans="1:5" x14ac:dyDescent="0.25">
      <c r="A35" s="2">
        <v>34</v>
      </c>
      <c r="B35" s="2" t="s">
        <v>51</v>
      </c>
      <c r="C35" s="2" t="s">
        <v>108</v>
      </c>
      <c r="D35" s="2" t="s">
        <v>157</v>
      </c>
      <c r="E35" s="2">
        <v>757952</v>
      </c>
    </row>
    <row r="36" spans="1:5" x14ac:dyDescent="0.25">
      <c r="A36" s="2">
        <v>35</v>
      </c>
      <c r="B36" s="2" t="s">
        <v>52</v>
      </c>
      <c r="C36" s="2" t="s">
        <v>85</v>
      </c>
      <c r="D36" s="2" t="s">
        <v>158</v>
      </c>
      <c r="E36" s="2">
        <v>11614373</v>
      </c>
    </row>
    <row r="37" spans="1:5" x14ac:dyDescent="0.25">
      <c r="A37" s="2">
        <v>36</v>
      </c>
      <c r="B37" s="2" t="s">
        <v>53</v>
      </c>
      <c r="C37" s="2" t="s">
        <v>86</v>
      </c>
      <c r="D37" s="2" t="s">
        <v>159</v>
      </c>
      <c r="E37" s="2">
        <v>3923561</v>
      </c>
    </row>
    <row r="38" spans="1:5" x14ac:dyDescent="0.25">
      <c r="A38" s="2">
        <v>37</v>
      </c>
      <c r="B38" s="2" t="s">
        <v>54</v>
      </c>
      <c r="C38" s="2" t="s">
        <v>87</v>
      </c>
      <c r="D38" s="2" t="s">
        <v>160</v>
      </c>
      <c r="E38" s="2">
        <v>4093465</v>
      </c>
    </row>
    <row r="39" spans="1:5" x14ac:dyDescent="0.25">
      <c r="A39" s="2">
        <v>38</v>
      </c>
      <c r="B39" s="2" t="s">
        <v>55</v>
      </c>
      <c r="C39" s="2" t="s">
        <v>109</v>
      </c>
      <c r="D39" s="2" t="s">
        <v>161</v>
      </c>
      <c r="E39" s="2">
        <v>12784227</v>
      </c>
    </row>
    <row r="40" spans="1:5" x14ac:dyDescent="0.25">
      <c r="A40" s="2">
        <v>39</v>
      </c>
      <c r="B40" s="2" t="s">
        <v>56</v>
      </c>
      <c r="C40" s="2" t="s">
        <v>110</v>
      </c>
      <c r="D40" s="2" t="s">
        <v>162</v>
      </c>
      <c r="E40" s="2">
        <v>1056426</v>
      </c>
    </row>
    <row r="41" spans="1:5" x14ac:dyDescent="0.25">
      <c r="A41" s="2">
        <v>40</v>
      </c>
      <c r="B41" s="2" t="s">
        <v>57</v>
      </c>
      <c r="C41" s="2" t="s">
        <v>111</v>
      </c>
      <c r="D41" s="2" t="s">
        <v>163</v>
      </c>
      <c r="E41" s="2">
        <v>4961119</v>
      </c>
    </row>
    <row r="42" spans="1:5" x14ac:dyDescent="0.25">
      <c r="A42" s="2">
        <v>41</v>
      </c>
      <c r="B42" s="2" t="s">
        <v>58</v>
      </c>
      <c r="C42" s="2" t="s">
        <v>112</v>
      </c>
      <c r="D42" s="2" t="s">
        <v>164</v>
      </c>
      <c r="E42" s="2">
        <v>865454</v>
      </c>
    </row>
    <row r="43" spans="1:5" x14ac:dyDescent="0.25">
      <c r="A43" s="2">
        <v>42</v>
      </c>
      <c r="B43" s="2" t="s">
        <v>59</v>
      </c>
      <c r="C43" s="2" t="s">
        <v>113</v>
      </c>
      <c r="D43" s="2" t="s">
        <v>165</v>
      </c>
      <c r="E43" s="2">
        <v>6651194</v>
      </c>
    </row>
    <row r="44" spans="1:5" x14ac:dyDescent="0.25">
      <c r="A44" s="2">
        <v>43</v>
      </c>
      <c r="B44" s="2" t="s">
        <v>60</v>
      </c>
      <c r="C44" s="2" t="s">
        <v>114</v>
      </c>
      <c r="D44" s="2" t="s">
        <v>166</v>
      </c>
      <c r="E44" s="2">
        <v>27862596</v>
      </c>
    </row>
    <row r="45" spans="1:5" x14ac:dyDescent="0.25">
      <c r="A45" s="2">
        <v>44</v>
      </c>
      <c r="B45" s="2" t="s">
        <v>61</v>
      </c>
      <c r="C45" s="2" t="s">
        <v>115</v>
      </c>
      <c r="D45" s="2" t="s">
        <v>167</v>
      </c>
      <c r="E45" s="2">
        <v>3051217</v>
      </c>
    </row>
    <row r="46" spans="1:5" x14ac:dyDescent="0.25">
      <c r="A46" s="2">
        <v>45</v>
      </c>
      <c r="B46" s="2" t="s">
        <v>62</v>
      </c>
      <c r="C46" s="2" t="s">
        <v>116</v>
      </c>
      <c r="D46" s="2" t="s">
        <v>168</v>
      </c>
      <c r="E46" s="2">
        <v>624594</v>
      </c>
    </row>
    <row r="47" spans="1:5" x14ac:dyDescent="0.25">
      <c r="A47" s="2">
        <v>46</v>
      </c>
      <c r="B47" s="2" t="s">
        <v>71</v>
      </c>
      <c r="C47" s="2" t="s">
        <v>117</v>
      </c>
      <c r="D47" s="2" t="s">
        <v>169</v>
      </c>
      <c r="E47" s="2">
        <v>8411808</v>
      </c>
    </row>
    <row r="48" spans="1:5" x14ac:dyDescent="0.25">
      <c r="A48" s="2">
        <v>47</v>
      </c>
      <c r="B48" s="2" t="s">
        <v>63</v>
      </c>
      <c r="C48" s="2" t="s">
        <v>118</v>
      </c>
      <c r="D48" s="2" t="s">
        <v>170</v>
      </c>
      <c r="E48" s="2">
        <v>7288000</v>
      </c>
    </row>
    <row r="49" spans="1:5" x14ac:dyDescent="0.25">
      <c r="A49" s="2">
        <v>48</v>
      </c>
      <c r="B49" s="2" t="s">
        <v>64</v>
      </c>
      <c r="C49" s="2" t="s">
        <v>119</v>
      </c>
      <c r="D49" s="2"/>
      <c r="E49" s="2">
        <v>681170</v>
      </c>
    </row>
    <row r="50" spans="1:5" x14ac:dyDescent="0.25">
      <c r="A50" s="2">
        <v>49</v>
      </c>
      <c r="B50" s="2" t="s">
        <v>65</v>
      </c>
      <c r="C50" s="2" t="s">
        <v>120</v>
      </c>
      <c r="D50" s="2" t="s">
        <v>171</v>
      </c>
      <c r="E50" s="2">
        <v>1831102</v>
      </c>
    </row>
    <row r="51" spans="1:5" x14ac:dyDescent="0.25">
      <c r="A51" s="2">
        <v>50</v>
      </c>
      <c r="B51" s="2" t="s">
        <v>66</v>
      </c>
      <c r="C51" s="2" t="s">
        <v>121</v>
      </c>
      <c r="D51" s="2" t="s">
        <v>172</v>
      </c>
      <c r="E51" s="2">
        <v>5778708</v>
      </c>
    </row>
    <row r="52" spans="1:5" x14ac:dyDescent="0.25">
      <c r="A52" s="2">
        <v>51</v>
      </c>
      <c r="B52" s="2" t="s">
        <v>67</v>
      </c>
      <c r="C52" s="2" t="s">
        <v>122</v>
      </c>
      <c r="D52" s="2" t="s">
        <v>173</v>
      </c>
      <c r="E52" s="2">
        <v>585501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6.7109375" defaultRowHeight="15" x14ac:dyDescent="0.25"/>
  <cols>
    <col min="1" max="1" width="12.7109375" customWidth="1"/>
    <col min="2" max="2" width="32.7109375" customWidth="1"/>
    <col min="3" max="4" width="16.7109375" customWidth="1"/>
    <col min="6" max="6" width="24.7109375" style="4" customWidth="1"/>
  </cols>
  <sheetData>
    <row r="1" spans="1:6" x14ac:dyDescent="0.25">
      <c r="A1" s="2" t="s">
        <v>174</v>
      </c>
      <c r="B1" s="2" t="s">
        <v>0</v>
      </c>
      <c r="C1" s="2" t="s">
        <v>180</v>
      </c>
      <c r="D1" s="2" t="s">
        <v>182</v>
      </c>
      <c r="E1" s="2" t="s">
        <v>181</v>
      </c>
      <c r="F1" s="4" t="s">
        <v>200</v>
      </c>
    </row>
    <row r="2" spans="1:6" x14ac:dyDescent="0.25">
      <c r="A2" s="2">
        <v>1</v>
      </c>
      <c r="B2" s="2" t="s">
        <v>175</v>
      </c>
      <c r="C2" s="2">
        <v>13917</v>
      </c>
      <c r="D2" s="2">
        <v>13906</v>
      </c>
      <c r="E2" s="2">
        <v>14993</v>
      </c>
      <c r="F2" s="4">
        <f>C2*100000/323127513</f>
        <v>4.3069684381843398</v>
      </c>
    </row>
    <row r="3" spans="1:6" x14ac:dyDescent="0.25">
      <c r="A3" s="2">
        <v>2</v>
      </c>
      <c r="B3" s="2" t="s">
        <v>179</v>
      </c>
      <c r="C3" s="2">
        <v>16636</v>
      </c>
      <c r="D3" s="2">
        <v>6402</v>
      </c>
      <c r="E3" s="2">
        <v>6414</v>
      </c>
      <c r="F3" s="4">
        <f>C3*100000/323127513</f>
        <v>5.1484319133171432</v>
      </c>
    </row>
    <row r="4" spans="1:6" x14ac:dyDescent="0.25">
      <c r="A4" s="2">
        <v>3</v>
      </c>
      <c r="B4" s="2" t="s">
        <v>178</v>
      </c>
      <c r="C4" s="2">
        <v>11013</v>
      </c>
      <c r="D4" s="2">
        <v>13508</v>
      </c>
      <c r="E4" s="2">
        <v>12092</v>
      </c>
      <c r="F4" s="4">
        <f>C4*100000/323127513</f>
        <v>3.4082520234047666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16.7109375" defaultRowHeight="15" x14ac:dyDescent="0.25"/>
  <sheetData>
    <row r="1" spans="1:2" x14ac:dyDescent="0.25">
      <c r="A1" s="2" t="s">
        <v>188</v>
      </c>
      <c r="B1" s="2" t="s">
        <v>177</v>
      </c>
    </row>
    <row r="2" spans="1:2" x14ac:dyDescent="0.25">
      <c r="A2" s="2">
        <v>1</v>
      </c>
      <c r="B2" s="2">
        <v>37</v>
      </c>
    </row>
    <row r="3" spans="1:2" x14ac:dyDescent="0.25">
      <c r="A3" s="2">
        <v>1</v>
      </c>
      <c r="B3" s="2">
        <v>47</v>
      </c>
    </row>
    <row r="4" spans="1:2" x14ac:dyDescent="0.25">
      <c r="A4" s="2">
        <v>1</v>
      </c>
      <c r="B4" s="2">
        <v>5</v>
      </c>
    </row>
    <row r="5" spans="1:2" x14ac:dyDescent="0.25">
      <c r="A5" s="2">
        <v>1</v>
      </c>
      <c r="B5" s="2">
        <v>6</v>
      </c>
    </row>
    <row r="6" spans="1:2" x14ac:dyDescent="0.25">
      <c r="A6" s="2">
        <v>1</v>
      </c>
      <c r="B6" s="2">
        <v>51</v>
      </c>
    </row>
    <row r="7" spans="1:2" x14ac:dyDescent="0.25">
      <c r="A7" s="2">
        <v>2</v>
      </c>
      <c r="B7" s="2">
        <v>35</v>
      </c>
    </row>
    <row r="8" spans="1:2" x14ac:dyDescent="0.25">
      <c r="A8" s="2">
        <v>3</v>
      </c>
      <c r="B8" s="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3" sqref="D13"/>
    </sheetView>
  </sheetViews>
  <sheetFormatPr defaultColWidth="16.7109375" defaultRowHeight="15" x14ac:dyDescent="0.25"/>
  <sheetData>
    <row r="1" spans="1:2" x14ac:dyDescent="0.25">
      <c r="A1" s="2" t="s">
        <v>188</v>
      </c>
      <c r="B1" s="2" t="s">
        <v>176</v>
      </c>
    </row>
    <row r="2" spans="1:2" x14ac:dyDescent="0.25">
      <c r="A2" s="2">
        <v>1</v>
      </c>
      <c r="B2" s="2">
        <v>1</v>
      </c>
    </row>
    <row r="3" spans="1:2" x14ac:dyDescent="0.25">
      <c r="A3" s="2">
        <v>2</v>
      </c>
      <c r="B3" s="2">
        <v>2</v>
      </c>
    </row>
    <row r="4" spans="1:2" x14ac:dyDescent="0.25">
      <c r="A4" s="2">
        <v>3</v>
      </c>
      <c r="B4" s="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9" sqref="F9"/>
    </sheetView>
  </sheetViews>
  <sheetFormatPr defaultColWidth="16.7109375" defaultRowHeight="15" x14ac:dyDescent="0.25"/>
  <cols>
    <col min="6" max="6" width="24.7109375" style="5" customWidth="1"/>
  </cols>
  <sheetData>
    <row r="1" spans="1:6" x14ac:dyDescent="0.25">
      <c r="A1" s="2" t="s">
        <v>177</v>
      </c>
      <c r="B1" s="2" t="s">
        <v>176</v>
      </c>
      <c r="C1" s="2" t="s">
        <v>180</v>
      </c>
      <c r="D1" s="2" t="s">
        <v>182</v>
      </c>
      <c r="E1" s="2" t="s">
        <v>181</v>
      </c>
      <c r="F1" s="4" t="s">
        <v>200</v>
      </c>
    </row>
    <row r="2" spans="1:6" x14ac:dyDescent="0.25">
      <c r="A2" s="2">
        <v>20</v>
      </c>
      <c r="B2" s="2">
        <v>1</v>
      </c>
      <c r="C2" s="2"/>
      <c r="D2" s="2"/>
      <c r="E2" s="2"/>
      <c r="F2" s="4"/>
    </row>
    <row r="3" spans="1:6" x14ac:dyDescent="0.25">
      <c r="A3" s="2">
        <v>20</v>
      </c>
      <c r="B3" s="2">
        <v>2</v>
      </c>
      <c r="C3" s="2"/>
      <c r="D3" s="2"/>
      <c r="E3" s="2"/>
      <c r="F3" s="4"/>
    </row>
    <row r="4" spans="1:6" x14ac:dyDescent="0.25">
      <c r="A4" s="2">
        <v>20</v>
      </c>
      <c r="B4" s="2">
        <v>3</v>
      </c>
      <c r="C4" s="2"/>
      <c r="D4" s="2"/>
      <c r="E4" s="2"/>
      <c r="F4" s="4"/>
    </row>
    <row r="5" spans="1:6" x14ac:dyDescent="0.25">
      <c r="A5" s="2">
        <v>35</v>
      </c>
      <c r="B5" s="2">
        <v>1</v>
      </c>
      <c r="C5" s="2">
        <v>1281</v>
      </c>
      <c r="D5" s="2">
        <v>1263</v>
      </c>
      <c r="E5" s="2">
        <v>1359</v>
      </c>
      <c r="F5" s="4">
        <f>C5*100000/State!E36</f>
        <v>11.029437404843121</v>
      </c>
    </row>
    <row r="6" spans="1:6" x14ac:dyDescent="0.25">
      <c r="A6" s="2">
        <v>35</v>
      </c>
      <c r="B6" s="2">
        <v>2</v>
      </c>
      <c r="C6" s="2">
        <v>1851</v>
      </c>
      <c r="D6" s="2">
        <v>646</v>
      </c>
      <c r="E6" s="2">
        <v>623</v>
      </c>
      <c r="F6" s="4">
        <f>C6*100000/State!E36</f>
        <v>15.937149599035608</v>
      </c>
    </row>
    <row r="7" spans="1:6" x14ac:dyDescent="0.25">
      <c r="A7" s="2">
        <v>35</v>
      </c>
      <c r="B7" s="2">
        <v>3</v>
      </c>
      <c r="C7" s="2">
        <v>1042</v>
      </c>
      <c r="D7" s="2">
        <v>1456</v>
      </c>
      <c r="E7" s="2">
        <v>1120</v>
      </c>
      <c r="F7" s="4">
        <f>C7*100000/State!E36</f>
        <v>8.9716422918396024</v>
      </c>
    </row>
    <row r="8" spans="1:6" x14ac:dyDescent="0.25">
      <c r="A8" s="2">
        <v>37</v>
      </c>
      <c r="B8" s="2">
        <v>1</v>
      </c>
      <c r="C8" s="2">
        <v>840</v>
      </c>
      <c r="D8" s="2">
        <v>761</v>
      </c>
      <c r="E8" s="2">
        <v>817</v>
      </c>
      <c r="F8" s="4">
        <f>C8*100000/State!E38</f>
        <v>20.520512573089057</v>
      </c>
    </row>
    <row r="9" spans="1:6" x14ac:dyDescent="0.25">
      <c r="A9" s="2">
        <v>37</v>
      </c>
      <c r="B9" s="2">
        <v>2</v>
      </c>
      <c r="C9" s="2">
        <v>322</v>
      </c>
      <c r="D9" s="2">
        <v>176</v>
      </c>
      <c r="E9" s="2">
        <v>167</v>
      </c>
      <c r="F9" s="4">
        <f>C9*100000/State!E38</f>
        <v>7.8661964863508054</v>
      </c>
    </row>
    <row r="10" spans="1:6" x14ac:dyDescent="0.25">
      <c r="A10" s="2">
        <v>37</v>
      </c>
      <c r="B10" s="2">
        <v>3</v>
      </c>
      <c r="C10" s="2">
        <v>183</v>
      </c>
      <c r="D10" s="2">
        <v>202</v>
      </c>
      <c r="E10" s="2">
        <v>201</v>
      </c>
      <c r="F10" s="4">
        <f>C10*100000/State!E38</f>
        <v>4.4705402391372591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Suspect</vt:lpstr>
      <vt:lpstr>State</vt:lpstr>
      <vt:lpstr>Crime</vt:lpstr>
      <vt:lpstr>WantedIn</vt:lpstr>
      <vt:lpstr>WantedFor</vt:lpstr>
      <vt:lpstr>CrimeByState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AAAAAAAA</dc:creator>
  <cp:lastModifiedBy>AAAAAAAA</cp:lastModifiedBy>
  <dcterms:created xsi:type="dcterms:W3CDTF">2018-02-09T23:30:21Z</dcterms:created>
  <dcterms:modified xsi:type="dcterms:W3CDTF">2018-02-23T00:03:04Z</dcterms:modified>
</cp:coreProperties>
</file>