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a Baldizon\Documents\GitHub\Inteligencia-Computacional-y-Robotica-Swarm-2021\Daniela Baldizón\Planificación y Evasión\Resultados\"/>
    </mc:Choice>
  </mc:AlternateContent>
  <xr:revisionPtr revIDLastSave="0" documentId="13_ncr:1_{A4D2FD13-D257-4EBE-9EBB-0800FB2EEA93}" xr6:coauthVersionLast="47" xr6:coauthVersionMax="47" xr10:uidLastSave="{00000000-0000-0000-0000-000000000000}"/>
  <bookViews>
    <workbookView xWindow="-108" yWindow="-108" windowWidth="23256" windowHeight="12576" activeTab="4" xr2:uid="{7F3C09EC-CDC8-425A-96C2-BFF8088F3D3B}"/>
  </bookViews>
  <sheets>
    <sheet name="Mapa A" sheetId="4" r:id="rId1"/>
    <sheet name="Mapa B" sheetId="5" r:id="rId2"/>
    <sheet name="Mapa C" sheetId="1" r:id="rId3"/>
    <sheet name="Mapa D" sheetId="2" r:id="rId4"/>
    <sheet name="Mapa 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5" l="1"/>
  <c r="J5" i="5"/>
  <c r="I5" i="5"/>
  <c r="H5" i="5"/>
  <c r="K4" i="5"/>
  <c r="J4" i="5"/>
  <c r="I4" i="5"/>
  <c r="H4" i="5"/>
  <c r="K3" i="5"/>
  <c r="J3" i="5"/>
  <c r="I3" i="5"/>
  <c r="H3" i="5"/>
  <c r="K2" i="5"/>
  <c r="J2" i="5"/>
  <c r="I2" i="5"/>
  <c r="H2" i="5"/>
  <c r="J4" i="4"/>
  <c r="K4" i="4"/>
  <c r="J5" i="4"/>
  <c r="K5" i="4"/>
  <c r="I5" i="4"/>
  <c r="I4" i="4"/>
  <c r="J3" i="4"/>
  <c r="K3" i="4"/>
  <c r="I3" i="4"/>
  <c r="J2" i="4"/>
  <c r="K2" i="4"/>
  <c r="I2" i="4"/>
  <c r="H5" i="4"/>
  <c r="H4" i="4"/>
  <c r="H3" i="4"/>
  <c r="H2" i="4"/>
</calcChain>
</file>

<file path=xl/sharedStrings.xml><?xml version="1.0" encoding="utf-8"?>
<sst xmlns="http://schemas.openxmlformats.org/spreadsheetml/2006/main" count="66" uniqueCount="13">
  <si>
    <t>Parámetros</t>
  </si>
  <si>
    <t>Iteraciones</t>
  </si>
  <si>
    <t>Costo</t>
  </si>
  <si>
    <t>Fase anterior</t>
  </si>
  <si>
    <t>Tiempo (h)</t>
  </si>
  <si>
    <t>Corrida</t>
  </si>
  <si>
    <t>Paper</t>
  </si>
  <si>
    <t>Primer conjunto</t>
  </si>
  <si>
    <t>Segundo conjunto</t>
  </si>
  <si>
    <t>Tiempo (min)</t>
  </si>
  <si>
    <t>Promedio de iteraciones</t>
  </si>
  <si>
    <t>Tiempo promedio (min)</t>
  </si>
  <si>
    <t>Costo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</si>
</sst>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3962-7B59-4F7B-9B59-3EE4D4C85931}">
  <dimension ref="A1:K13"/>
  <sheetViews>
    <sheetView workbookViewId="0">
      <selection activeCell="H1" sqref="H1:K6"/>
    </sheetView>
  </sheetViews>
  <sheetFormatPr baseColWidth="10" defaultRowHeight="14.4" x14ac:dyDescent="0.3"/>
  <cols>
    <col min="1" max="1" width="7" bestFit="1" customWidth="1"/>
    <col min="2" max="2" width="15.5546875" bestFit="1" customWidth="1"/>
    <col min="8" max="8" width="15.5546875" bestFit="1" customWidth="1"/>
    <col min="9" max="9" width="20.88671875" bestFit="1" customWidth="1"/>
    <col min="10" max="10" width="20.109375" bestFit="1" customWidth="1"/>
    <col min="11" max="11" width="14.109375" bestFit="1" customWidth="1"/>
  </cols>
  <sheetData>
    <row r="1" spans="1:11" x14ac:dyDescent="0.3">
      <c r="A1" t="s">
        <v>5</v>
      </c>
      <c r="B1" t="s">
        <v>0</v>
      </c>
      <c r="C1" t="s">
        <v>1</v>
      </c>
      <c r="D1" t="s">
        <v>9</v>
      </c>
      <c r="E1" t="s">
        <v>2</v>
      </c>
      <c r="H1" t="s">
        <v>0</v>
      </c>
      <c r="I1" t="s">
        <v>10</v>
      </c>
      <c r="J1" t="s">
        <v>11</v>
      </c>
      <c r="K1" t="s">
        <v>12</v>
      </c>
    </row>
    <row r="2" spans="1:11" x14ac:dyDescent="0.3">
      <c r="A2">
        <v>1</v>
      </c>
      <c r="B2" t="s">
        <v>3</v>
      </c>
      <c r="C2">
        <v>29</v>
      </c>
      <c r="D2">
        <v>22.57</v>
      </c>
      <c r="E2">
        <v>13.9</v>
      </c>
      <c r="H2" t="str">
        <f>B2</f>
        <v>Fase anterior</v>
      </c>
      <c r="I2">
        <f>AVERAGE(C2:C4)</f>
        <v>28</v>
      </c>
      <c r="J2">
        <f t="shared" ref="J2:K2" si="0">AVERAGE(D2:D4)</f>
        <v>20.73</v>
      </c>
      <c r="K2">
        <f t="shared" si="0"/>
        <v>13.9</v>
      </c>
    </row>
    <row r="3" spans="1:11" x14ac:dyDescent="0.3">
      <c r="A3">
        <v>2</v>
      </c>
      <c r="B3" t="s">
        <v>3</v>
      </c>
      <c r="C3">
        <v>30</v>
      </c>
      <c r="D3">
        <v>19.09</v>
      </c>
      <c r="E3">
        <v>13.9</v>
      </c>
      <c r="H3" t="str">
        <f>B5</f>
        <v>Paper</v>
      </c>
      <c r="I3">
        <f>AVERAGE(C5:C7)</f>
        <v>9</v>
      </c>
      <c r="J3">
        <f t="shared" ref="J3:K3" si="1">AVERAGE(D5:D7)</f>
        <v>13.409999999999998</v>
      </c>
      <c r="K3">
        <f t="shared" si="1"/>
        <v>17.02</v>
      </c>
    </row>
    <row r="4" spans="1:11" x14ac:dyDescent="0.3">
      <c r="A4">
        <v>3</v>
      </c>
      <c r="B4" t="s">
        <v>3</v>
      </c>
      <c r="C4">
        <v>25</v>
      </c>
      <c r="D4">
        <v>20.53</v>
      </c>
      <c r="E4">
        <v>13.9</v>
      </c>
      <c r="H4" t="str">
        <f>B8</f>
        <v>Primer conjunto</v>
      </c>
      <c r="I4" s="1">
        <f>AVERAGE(C8:C10)</f>
        <v>13.333333333333334</v>
      </c>
      <c r="J4" s="1">
        <f t="shared" ref="J4:K4" si="2">AVERAGE(D8:D10)</f>
        <v>13.396666666666667</v>
      </c>
      <c r="K4">
        <f t="shared" si="2"/>
        <v>13.9</v>
      </c>
    </row>
    <row r="5" spans="1:11" x14ac:dyDescent="0.3">
      <c r="A5">
        <v>1</v>
      </c>
      <c r="B5" t="s">
        <v>6</v>
      </c>
      <c r="C5">
        <v>11</v>
      </c>
      <c r="D5">
        <v>15.44</v>
      </c>
      <c r="E5">
        <v>17.41</v>
      </c>
      <c r="H5" t="str">
        <f>B11</f>
        <v>Segundo conjunto</v>
      </c>
      <c r="I5" s="1">
        <f>AVERAGE(C11:C13)</f>
        <v>7.333333333333333</v>
      </c>
      <c r="J5" s="1">
        <f t="shared" ref="J5:K5" si="3">AVERAGE(D11:D13)</f>
        <v>9.923333333333332</v>
      </c>
      <c r="K5">
        <f t="shared" si="3"/>
        <v>13.9</v>
      </c>
    </row>
    <row r="6" spans="1:11" x14ac:dyDescent="0.3">
      <c r="A6">
        <v>2</v>
      </c>
      <c r="B6" t="s">
        <v>6</v>
      </c>
      <c r="C6">
        <v>10</v>
      </c>
      <c r="D6">
        <v>16.11</v>
      </c>
      <c r="E6">
        <v>16.239999999999998</v>
      </c>
    </row>
    <row r="7" spans="1:11" x14ac:dyDescent="0.3">
      <c r="A7">
        <v>3</v>
      </c>
      <c r="B7" t="s">
        <v>6</v>
      </c>
      <c r="C7">
        <v>6</v>
      </c>
      <c r="D7">
        <v>8.68</v>
      </c>
      <c r="E7">
        <v>17.41</v>
      </c>
    </row>
    <row r="8" spans="1:11" x14ac:dyDescent="0.3">
      <c r="A8">
        <v>1</v>
      </c>
      <c r="B8" t="s">
        <v>7</v>
      </c>
      <c r="C8">
        <v>14</v>
      </c>
      <c r="D8">
        <v>12.53</v>
      </c>
      <c r="E8">
        <v>13.9</v>
      </c>
    </row>
    <row r="9" spans="1:11" x14ac:dyDescent="0.3">
      <c r="A9">
        <v>2</v>
      </c>
      <c r="B9" t="s">
        <v>7</v>
      </c>
      <c r="C9">
        <v>7</v>
      </c>
      <c r="D9">
        <v>7.17</v>
      </c>
      <c r="E9">
        <v>13.9</v>
      </c>
    </row>
    <row r="10" spans="1:11" x14ac:dyDescent="0.3">
      <c r="A10">
        <v>3</v>
      </c>
      <c r="B10" t="s">
        <v>7</v>
      </c>
      <c r="C10">
        <v>19</v>
      </c>
      <c r="D10">
        <v>20.49</v>
      </c>
      <c r="E10">
        <v>13.9</v>
      </c>
    </row>
    <row r="11" spans="1:11" x14ac:dyDescent="0.3">
      <c r="A11">
        <v>1</v>
      </c>
      <c r="B11" t="s">
        <v>8</v>
      </c>
      <c r="C11">
        <v>7</v>
      </c>
      <c r="D11">
        <v>8.23</v>
      </c>
      <c r="E11">
        <v>13.9</v>
      </c>
    </row>
    <row r="12" spans="1:11" x14ac:dyDescent="0.3">
      <c r="A12">
        <v>2</v>
      </c>
      <c r="B12" t="s">
        <v>8</v>
      </c>
      <c r="C12">
        <v>8</v>
      </c>
      <c r="D12">
        <v>12.03</v>
      </c>
      <c r="E12">
        <v>13.9</v>
      </c>
    </row>
    <row r="13" spans="1:11" x14ac:dyDescent="0.3">
      <c r="A13">
        <v>3</v>
      </c>
      <c r="B13" t="s">
        <v>8</v>
      </c>
      <c r="C13">
        <v>7</v>
      </c>
      <c r="D13">
        <v>9.51</v>
      </c>
      <c r="E13">
        <v>13.9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5494-D179-4292-9416-4388B6132AF1}">
  <dimension ref="A1:K13"/>
  <sheetViews>
    <sheetView workbookViewId="0">
      <selection activeCell="G12" sqref="G12"/>
    </sheetView>
  </sheetViews>
  <sheetFormatPr baseColWidth="10" defaultRowHeight="14.4" x14ac:dyDescent="0.3"/>
  <cols>
    <col min="1" max="1" width="7" bestFit="1" customWidth="1"/>
    <col min="2" max="2" width="15.5546875" bestFit="1" customWidth="1"/>
    <col min="8" max="8" width="15.5546875" bestFit="1" customWidth="1"/>
    <col min="9" max="9" width="20.88671875" bestFit="1" customWidth="1"/>
    <col min="10" max="10" width="20.109375" bestFit="1" customWidth="1"/>
    <col min="11" max="11" width="14.109375" bestFit="1" customWidth="1"/>
  </cols>
  <sheetData>
    <row r="1" spans="1:11" x14ac:dyDescent="0.3">
      <c r="A1" t="s">
        <v>5</v>
      </c>
      <c r="B1" t="s">
        <v>0</v>
      </c>
      <c r="C1" t="s">
        <v>1</v>
      </c>
      <c r="D1" t="s">
        <v>9</v>
      </c>
      <c r="E1" t="s">
        <v>2</v>
      </c>
      <c r="H1" t="s">
        <v>0</v>
      </c>
      <c r="I1" t="s">
        <v>10</v>
      </c>
      <c r="J1" t="s">
        <v>11</v>
      </c>
      <c r="K1" t="s">
        <v>12</v>
      </c>
    </row>
    <row r="2" spans="1:11" x14ac:dyDescent="0.3">
      <c r="A2">
        <v>1</v>
      </c>
      <c r="B2" t="s">
        <v>3</v>
      </c>
      <c r="C2">
        <v>38</v>
      </c>
      <c r="D2">
        <v>45</v>
      </c>
      <c r="E2">
        <v>15.07</v>
      </c>
      <c r="H2" t="str">
        <f>B2</f>
        <v>Fase anterior</v>
      </c>
      <c r="I2" s="1">
        <f>AVERAGE(C2:C4)</f>
        <v>39.666666666666664</v>
      </c>
      <c r="J2" s="1">
        <f t="shared" ref="J2:K2" si="0">AVERAGE(D2:D4)</f>
        <v>50.186666666666667</v>
      </c>
      <c r="K2" s="1">
        <f t="shared" si="0"/>
        <v>15.07</v>
      </c>
    </row>
    <row r="3" spans="1:11" x14ac:dyDescent="0.3">
      <c r="A3">
        <v>2</v>
      </c>
      <c r="B3" t="s">
        <v>3</v>
      </c>
      <c r="C3">
        <v>34</v>
      </c>
      <c r="D3">
        <v>42.87</v>
      </c>
      <c r="E3">
        <v>15.07</v>
      </c>
      <c r="H3" t="str">
        <f>B5</f>
        <v>Paper</v>
      </c>
      <c r="I3" s="1">
        <f>AVERAGE(C5:C7)</f>
        <v>9.6666666666666661</v>
      </c>
      <c r="J3" s="1">
        <f t="shared" ref="J3:K3" si="1">AVERAGE(D5:D7)</f>
        <v>12.613333333333335</v>
      </c>
      <c r="K3" s="1">
        <f t="shared" si="1"/>
        <v>17.216666666666665</v>
      </c>
    </row>
    <row r="4" spans="1:11" x14ac:dyDescent="0.3">
      <c r="A4">
        <v>3</v>
      </c>
      <c r="B4" t="s">
        <v>3</v>
      </c>
      <c r="C4">
        <v>47</v>
      </c>
      <c r="D4">
        <v>62.69</v>
      </c>
      <c r="E4">
        <v>15.07</v>
      </c>
      <c r="H4" t="str">
        <f>B8</f>
        <v>Primer conjunto</v>
      </c>
      <c r="I4" s="1">
        <f>AVERAGE(C8:C10)</f>
        <v>12.666666666666666</v>
      </c>
      <c r="J4" s="1">
        <f t="shared" ref="J4:K4" si="2">AVERAGE(D8:D10)</f>
        <v>10.806666666666667</v>
      </c>
      <c r="K4">
        <f t="shared" si="2"/>
        <v>15.07</v>
      </c>
    </row>
    <row r="5" spans="1:11" x14ac:dyDescent="0.3">
      <c r="A5">
        <v>1</v>
      </c>
      <c r="B5" t="s">
        <v>6</v>
      </c>
      <c r="C5">
        <v>11</v>
      </c>
      <c r="D5">
        <v>13.81</v>
      </c>
      <c r="E5">
        <v>17.41</v>
      </c>
      <c r="H5" t="str">
        <f>B11</f>
        <v>Segundo conjunto</v>
      </c>
      <c r="I5" s="1">
        <f>AVERAGE(C11:C13)</f>
        <v>10</v>
      </c>
      <c r="J5" s="1">
        <f t="shared" ref="J5:K5" si="3">AVERAGE(D11:D13)</f>
        <v>8.2199999999999989</v>
      </c>
      <c r="K5">
        <f t="shared" si="3"/>
        <v>15.07</v>
      </c>
    </row>
    <row r="6" spans="1:11" x14ac:dyDescent="0.3">
      <c r="A6">
        <v>2</v>
      </c>
      <c r="B6" t="s">
        <v>6</v>
      </c>
      <c r="C6">
        <v>11</v>
      </c>
      <c r="D6">
        <v>14</v>
      </c>
      <c r="E6">
        <v>17.41</v>
      </c>
    </row>
    <row r="7" spans="1:11" x14ac:dyDescent="0.3">
      <c r="A7">
        <v>3</v>
      </c>
      <c r="B7" t="s">
        <v>6</v>
      </c>
      <c r="C7">
        <v>7</v>
      </c>
      <c r="D7">
        <v>10.029999999999999</v>
      </c>
      <c r="E7">
        <v>16.829999999999998</v>
      </c>
    </row>
    <row r="8" spans="1:11" x14ac:dyDescent="0.3">
      <c r="A8">
        <v>1</v>
      </c>
      <c r="B8" t="s">
        <v>7</v>
      </c>
      <c r="C8">
        <v>13</v>
      </c>
      <c r="D8">
        <v>9.33</v>
      </c>
      <c r="E8">
        <v>15.07</v>
      </c>
    </row>
    <row r="9" spans="1:11" x14ac:dyDescent="0.3">
      <c r="A9">
        <v>2</v>
      </c>
      <c r="B9" t="s">
        <v>7</v>
      </c>
      <c r="C9">
        <v>14</v>
      </c>
      <c r="D9">
        <v>14.38</v>
      </c>
      <c r="E9">
        <v>15.07</v>
      </c>
    </row>
    <row r="10" spans="1:11" x14ac:dyDescent="0.3">
      <c r="A10">
        <v>3</v>
      </c>
      <c r="B10" t="s">
        <v>7</v>
      </c>
      <c r="C10">
        <v>11</v>
      </c>
      <c r="D10">
        <v>8.7100000000000009</v>
      </c>
      <c r="E10">
        <v>15.07</v>
      </c>
    </row>
    <row r="11" spans="1:11" x14ac:dyDescent="0.3">
      <c r="A11">
        <v>1</v>
      </c>
      <c r="B11" t="s">
        <v>8</v>
      </c>
      <c r="C11">
        <v>7</v>
      </c>
      <c r="D11">
        <v>4.8099999999999996</v>
      </c>
      <c r="E11">
        <v>15.07</v>
      </c>
    </row>
    <row r="12" spans="1:11" x14ac:dyDescent="0.3">
      <c r="A12">
        <v>2</v>
      </c>
      <c r="B12" t="s">
        <v>8</v>
      </c>
      <c r="C12">
        <v>12</v>
      </c>
      <c r="D12">
        <v>11.18</v>
      </c>
      <c r="E12">
        <v>15.07</v>
      </c>
    </row>
    <row r="13" spans="1:11" x14ac:dyDescent="0.3">
      <c r="A13">
        <v>3</v>
      </c>
      <c r="B13" t="s">
        <v>8</v>
      </c>
      <c r="C13">
        <v>11</v>
      </c>
      <c r="D13">
        <v>8.67</v>
      </c>
      <c r="E13">
        <v>15.07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0EB0-A118-4F16-8798-B12BAB8DFA38}">
  <dimension ref="A1:E4"/>
  <sheetViews>
    <sheetView workbookViewId="0">
      <selection activeCell="E11" sqref="E1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</row>
    <row r="2" spans="1:5" x14ac:dyDescent="0.3">
      <c r="A2" t="s">
        <v>3</v>
      </c>
      <c r="B2">
        <v>45</v>
      </c>
      <c r="C2">
        <v>1.07</v>
      </c>
      <c r="D2">
        <v>14</v>
      </c>
      <c r="E2">
        <v>1</v>
      </c>
    </row>
    <row r="3" spans="1:5" x14ac:dyDescent="0.3">
      <c r="A3" t="s">
        <v>3</v>
      </c>
      <c r="B3">
        <v>77</v>
      </c>
      <c r="C3">
        <v>1.73</v>
      </c>
      <c r="D3">
        <v>14</v>
      </c>
      <c r="E3">
        <v>2</v>
      </c>
    </row>
    <row r="4" spans="1:5" x14ac:dyDescent="0.3">
      <c r="A4" t="s">
        <v>3</v>
      </c>
      <c r="B4">
        <v>59</v>
      </c>
      <c r="C4">
        <v>1.4</v>
      </c>
      <c r="D4">
        <v>14</v>
      </c>
      <c r="E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311B8-5CD4-4521-A639-45562D18A72A}">
  <dimension ref="A1:E4"/>
  <sheetViews>
    <sheetView workbookViewId="0">
      <selection activeCell="D24" sqref="D24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</row>
    <row r="2" spans="1:5" x14ac:dyDescent="0.3">
      <c r="A2" t="s">
        <v>3</v>
      </c>
      <c r="B2">
        <v>85</v>
      </c>
      <c r="C2">
        <v>1.62</v>
      </c>
      <c r="D2">
        <v>12.5</v>
      </c>
      <c r="E2">
        <v>1</v>
      </c>
    </row>
    <row r="3" spans="1:5" x14ac:dyDescent="0.3">
      <c r="A3" t="s">
        <v>3</v>
      </c>
      <c r="B3">
        <v>89</v>
      </c>
      <c r="C3">
        <v>1.64</v>
      </c>
      <c r="D3">
        <v>12.5</v>
      </c>
      <c r="E3">
        <v>2</v>
      </c>
    </row>
    <row r="4" spans="1:5" x14ac:dyDescent="0.3">
      <c r="A4" t="s">
        <v>3</v>
      </c>
      <c r="B4">
        <v>101</v>
      </c>
      <c r="C4">
        <v>1.84</v>
      </c>
      <c r="D4">
        <v>12.5</v>
      </c>
      <c r="E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5E1E-70FF-4D40-B85D-A1ACC4626F8A}">
  <dimension ref="A1:E4"/>
  <sheetViews>
    <sheetView tabSelected="1" workbookViewId="0">
      <selection activeCell="E18" sqref="E18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5</v>
      </c>
    </row>
    <row r="2" spans="1:5" x14ac:dyDescent="0.3">
      <c r="A2" t="s">
        <v>3</v>
      </c>
      <c r="B2">
        <v>237</v>
      </c>
      <c r="C2">
        <v>5.07</v>
      </c>
      <c r="D2">
        <v>14.5</v>
      </c>
      <c r="E2">
        <v>1</v>
      </c>
    </row>
    <row r="3" spans="1:5" x14ac:dyDescent="0.3">
      <c r="A3" t="s">
        <v>3</v>
      </c>
      <c r="B3">
        <v>112</v>
      </c>
      <c r="C3">
        <v>2.52</v>
      </c>
      <c r="D3">
        <v>14.5</v>
      </c>
      <c r="E3">
        <v>2</v>
      </c>
    </row>
    <row r="4" spans="1:5" x14ac:dyDescent="0.3">
      <c r="A4" t="s">
        <v>3</v>
      </c>
      <c r="B4">
        <v>195</v>
      </c>
      <c r="C4">
        <v>4.1900000000000004</v>
      </c>
      <c r="D4">
        <v>14.5</v>
      </c>
      <c r="E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Mapa A</vt:lpstr>
      <vt:lpstr>Mapa B</vt:lpstr>
      <vt:lpstr>Mapa C</vt:lpstr>
      <vt:lpstr>Mapa D</vt:lpstr>
      <vt:lpstr>Mapa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Baldizon</dc:creator>
  <cp:lastModifiedBy>Daniela Baldizon</cp:lastModifiedBy>
  <dcterms:created xsi:type="dcterms:W3CDTF">2021-09-16T04:22:35Z</dcterms:created>
  <dcterms:modified xsi:type="dcterms:W3CDTF">2021-10-18T05:18:45Z</dcterms:modified>
</cp:coreProperties>
</file>