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FE29D4DB-F000-4009-887A-6F8A2A138B47}" xr6:coauthVersionLast="47" xr6:coauthVersionMax="47" xr10:uidLastSave="{00000000-0000-0000-0000-000000000000}"/>
  <bookViews>
    <workbookView xWindow="-108" yWindow="-108" windowWidth="23256" windowHeight="12576" activeTab="4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0" i="5" l="1" a="1"/>
  <c r="E270" i="5" s="1"/>
  <c r="A256" i="5"/>
  <c r="A233" i="5"/>
  <c r="A210" i="5"/>
  <c r="A187" i="5"/>
  <c r="A164" i="5"/>
  <c r="A141" i="5"/>
  <c r="A118" i="5"/>
  <c r="A95" i="5"/>
  <c r="A72" i="5"/>
  <c r="A49" i="5"/>
  <c r="M270" i="5" a="1"/>
  <c r="M270" i="5" s="1"/>
  <c r="I49" i="5"/>
  <c r="I72" i="5"/>
  <c r="I95" i="5"/>
  <c r="I118" i="5"/>
  <c r="I141" i="5"/>
  <c r="I164" i="5"/>
  <c r="I187" i="5"/>
  <c r="I210" i="5"/>
  <c r="I233" i="5"/>
  <c r="I256" i="5"/>
  <c r="E682" i="4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<sst xmlns="http://schemas.openxmlformats.org/spreadsheetml/2006/main" count="3321" uniqueCount="22">
  <si>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</si>
  <si>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</si>
  <si>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</si>
  <si>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</si>
  <si>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</si>
  <si>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</si>
  <si>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</si>
  <si>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</si>
  <si>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</si>
  <si>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</si>
  <si>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</si>
  <si>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</si>
  <si>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</si>
  <si>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</si>
  <si>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</si>
  <si>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</si>
  <si>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</si>
  <si>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</si>
  <si>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</si>
  <si>
    <t>'Q'</t>
  </si>
  <si>
    <t>rho 0.4</t>
  </si>
  <si>
    <t>Barrido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</si>
</sst>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91"/>
  <sheetViews>
    <sheetView topLeftCell="A55" zoomScale="90" zoomScaleNormal="90" workbookViewId="0">
      <selection activeCell="F80" sqref="F80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4"/>
  <sheetViews>
    <sheetView topLeftCell="A121" workbookViewId="0">
      <selection activeCell="J128" sqref="J128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232"/>
  <sheetViews>
    <sheetView topLeftCell="A216" zoomScaleNormal="100" workbookViewId="0">
      <selection activeCell="E222" sqref="E222:E23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927"/>
  <sheetViews>
    <sheetView topLeftCell="A637" zoomScaleNormal="100" workbookViewId="0">
      <selection activeCell="E657" sqref="E657:E681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:M272"/>
  <sheetViews>
    <sheetView tabSelected="1" topLeftCell="A247" zoomScaleNormal="100" workbookViewId="0">
      <selection activeCell="F259" sqref="F259"/>
    </sheetView>
  </sheetViews>
  <sheetFormatPr baseColWidth="10" defaultRowHeight="14.4" x14ac:dyDescent="0.3"/>
  <sheetData>
    <row r="1" spans="1:5" x14ac:dyDescent="0.3">
      <c r="A1" t="s">
        <v>15</v>
      </c>
      <c r="B1" t="s">
        <v>20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</row>
    <row r="4" spans="1:5" x14ac:dyDescent="0.3">
      <c r="A4" s="5">
        <v>232.50155119999999</v>
      </c>
      <c r="B4" s="5">
        <v>20</v>
      </c>
      <c r="C4" s="5">
        <v>9</v>
      </c>
      <c r="D4" s="5" t="s">
        <v>5</v>
      </c>
      <c r="E4" s="5">
        <v>10</v>
      </c>
    </row>
    <row r="5" spans="1:5" x14ac:dyDescent="0.3">
      <c r="A5">
        <v>177.049376</v>
      </c>
      <c r="B5">
        <v>20</v>
      </c>
      <c r="C5">
        <v>7</v>
      </c>
      <c r="D5" t="s">
        <v>5</v>
      </c>
      <c r="E5">
        <v>20</v>
      </c>
    </row>
    <row r="6" spans="1:5" x14ac:dyDescent="0.3">
      <c r="A6" s="5">
        <v>218.45951009999999</v>
      </c>
      <c r="B6" s="5">
        <v>20</v>
      </c>
      <c r="C6" s="5">
        <v>9</v>
      </c>
      <c r="D6" s="5" t="s">
        <v>5</v>
      </c>
      <c r="E6" s="5">
        <v>30</v>
      </c>
    </row>
    <row r="7" spans="1:5" x14ac:dyDescent="0.3">
      <c r="A7">
        <v>146.16881470000001</v>
      </c>
      <c r="B7">
        <v>20</v>
      </c>
      <c r="C7">
        <v>5</v>
      </c>
      <c r="D7" t="s">
        <v>5</v>
      </c>
      <c r="E7">
        <v>40</v>
      </c>
    </row>
    <row r="8" spans="1:5" x14ac:dyDescent="0.3">
      <c r="A8" s="5">
        <v>254.71086299999999</v>
      </c>
      <c r="B8" s="5">
        <v>20</v>
      </c>
      <c r="C8" s="5">
        <v>10</v>
      </c>
      <c r="D8" s="5" t="s">
        <v>5</v>
      </c>
      <c r="E8" s="5">
        <v>50</v>
      </c>
    </row>
    <row r="9" spans="1:5" x14ac:dyDescent="0.3">
      <c r="A9">
        <v>150.09326490000001</v>
      </c>
      <c r="B9">
        <v>20</v>
      </c>
      <c r="C9">
        <v>6</v>
      </c>
      <c r="D9" t="s">
        <v>5</v>
      </c>
      <c r="E9">
        <v>60</v>
      </c>
    </row>
    <row r="10" spans="1:5" x14ac:dyDescent="0.3">
      <c r="A10" s="5">
        <v>210.58276609999999</v>
      </c>
      <c r="B10" s="5">
        <v>24</v>
      </c>
      <c r="C10" s="5">
        <v>9</v>
      </c>
      <c r="D10" s="5" t="s">
        <v>6</v>
      </c>
      <c r="E10" s="5">
        <v>70</v>
      </c>
    </row>
    <row r="11" spans="1:5" x14ac:dyDescent="0.3">
      <c r="A11" s="5">
        <v>233.37763140000001</v>
      </c>
      <c r="B11" s="5">
        <v>20</v>
      </c>
      <c r="C11" s="5">
        <v>8</v>
      </c>
      <c r="D11" s="5" t="s">
        <v>5</v>
      </c>
      <c r="E11" s="5">
        <v>80</v>
      </c>
    </row>
    <row r="12" spans="1:5" x14ac:dyDescent="0.3">
      <c r="A12">
        <v>158.6256688</v>
      </c>
      <c r="B12">
        <v>20</v>
      </c>
      <c r="C12">
        <v>5</v>
      </c>
      <c r="D12" t="s">
        <v>5</v>
      </c>
      <c r="E12">
        <v>90</v>
      </c>
    </row>
    <row r="13" spans="1:5" x14ac:dyDescent="0.3">
      <c r="A13" s="5">
        <v>333.95390980000002</v>
      </c>
      <c r="B13" s="5">
        <v>20</v>
      </c>
      <c r="C13" s="5">
        <v>13</v>
      </c>
      <c r="D13" s="5" t="s">
        <v>5</v>
      </c>
      <c r="E13" s="5">
        <v>100</v>
      </c>
    </row>
    <row r="14" spans="1:5" x14ac:dyDescent="0.3">
      <c r="A14">
        <v>148.44363569999999</v>
      </c>
      <c r="B14">
        <v>20</v>
      </c>
      <c r="C14">
        <v>6</v>
      </c>
      <c r="D14" t="s">
        <v>5</v>
      </c>
      <c r="E14">
        <v>10</v>
      </c>
    </row>
    <row r="15" spans="1:5" x14ac:dyDescent="0.3">
      <c r="A15" s="5">
        <v>191.68060120000001</v>
      </c>
      <c r="B15" s="5">
        <v>24</v>
      </c>
      <c r="C15" s="5">
        <v>7</v>
      </c>
      <c r="D15" s="5" t="s">
        <v>7</v>
      </c>
      <c r="E15" s="5">
        <v>20</v>
      </c>
    </row>
    <row r="16" spans="1:5" x14ac:dyDescent="0.3">
      <c r="A16" s="5">
        <v>199.96893900000001</v>
      </c>
      <c r="B16" s="5">
        <v>20</v>
      </c>
      <c r="C16" s="5">
        <v>8</v>
      </c>
      <c r="D16" s="5" t="s">
        <v>5</v>
      </c>
      <c r="E16" s="5">
        <v>30</v>
      </c>
    </row>
    <row r="17" spans="1:13" x14ac:dyDescent="0.3">
      <c r="A17" s="5">
        <v>219.2549999</v>
      </c>
      <c r="B17" s="5">
        <v>20</v>
      </c>
      <c r="C17" s="5">
        <v>8</v>
      </c>
      <c r="D17" s="5" t="s">
        <v>5</v>
      </c>
      <c r="E17" s="5">
        <v>40</v>
      </c>
    </row>
    <row r="18" spans="1:13" x14ac:dyDescent="0.3">
      <c r="A18" s="5">
        <v>287.06663320000001</v>
      </c>
      <c r="B18" s="5">
        <v>20</v>
      </c>
      <c r="C18" s="5">
        <v>12</v>
      </c>
      <c r="D18" s="5" t="s">
        <v>5</v>
      </c>
      <c r="E18" s="5">
        <v>50</v>
      </c>
    </row>
    <row r="19" spans="1:13" x14ac:dyDescent="0.3">
      <c r="A19">
        <v>169.51609780000001</v>
      </c>
      <c r="B19">
        <v>20</v>
      </c>
      <c r="C19">
        <v>6</v>
      </c>
      <c r="D19" t="s">
        <v>5</v>
      </c>
      <c r="E19">
        <v>60</v>
      </c>
    </row>
    <row r="20" spans="1:13" x14ac:dyDescent="0.3">
      <c r="A20" s="5">
        <v>232.13259859999999</v>
      </c>
      <c r="B20" s="5">
        <v>20</v>
      </c>
      <c r="C20" s="5">
        <v>11</v>
      </c>
      <c r="D20" s="5" t="s">
        <v>5</v>
      </c>
      <c r="E20" s="5">
        <v>70</v>
      </c>
    </row>
    <row r="21" spans="1:13" x14ac:dyDescent="0.3">
      <c r="A21" s="5">
        <v>265.05586030000001</v>
      </c>
      <c r="B21" s="5">
        <v>20</v>
      </c>
      <c r="C21" s="5">
        <v>11</v>
      </c>
      <c r="D21" s="5" t="s">
        <v>5</v>
      </c>
      <c r="E21" s="5">
        <v>80</v>
      </c>
    </row>
    <row r="22" spans="1:13" x14ac:dyDescent="0.3">
      <c r="A22">
        <v>171.4458267</v>
      </c>
      <c r="B22">
        <v>20</v>
      </c>
      <c r="C22">
        <v>7</v>
      </c>
      <c r="D22" t="s">
        <v>5</v>
      </c>
      <c r="E22">
        <v>90</v>
      </c>
    </row>
    <row r="23" spans="1:13" x14ac:dyDescent="0.3">
      <c r="A23" s="5">
        <v>259.39490790000002</v>
      </c>
      <c r="B23" s="5">
        <v>20</v>
      </c>
      <c r="C23" s="5">
        <v>11</v>
      </c>
      <c r="D23" s="5" t="s">
        <v>5</v>
      </c>
      <c r="E23" s="5">
        <v>100</v>
      </c>
    </row>
    <row r="26" spans="1:13" x14ac:dyDescent="0.3">
      <c r="A26" t="s">
        <v>11</v>
      </c>
      <c r="I26" t="s">
        <v>14</v>
      </c>
    </row>
    <row r="28" spans="1:13" x14ac:dyDescent="0.3">
      <c r="A28" t="s">
        <v>0</v>
      </c>
      <c r="B28" t="s">
        <v>1</v>
      </c>
      <c r="C28" t="s">
        <v>2</v>
      </c>
      <c r="D28" t="s">
        <v>3</v>
      </c>
      <c r="E28" t="s">
        <v>19</v>
      </c>
      <c r="I28" t="s">
        <v>0</v>
      </c>
      <c r="J28" t="s">
        <v>1</v>
      </c>
      <c r="K28" t="s">
        <v>2</v>
      </c>
      <c r="L28" t="s">
        <v>3</v>
      </c>
      <c r="M28" t="s">
        <v>19</v>
      </c>
    </row>
    <row r="29" spans="1:13" x14ac:dyDescent="0.3">
      <c r="A29">
        <v>203.86917109999999</v>
      </c>
      <c r="B29">
        <v>20</v>
      </c>
      <c r="C29">
        <v>9</v>
      </c>
      <c r="D29" t="s">
        <v>5</v>
      </c>
      <c r="E29">
        <v>5</v>
      </c>
      <c r="I29">
        <v>222.2719524</v>
      </c>
      <c r="J29">
        <v>24</v>
      </c>
      <c r="K29">
        <v>10</v>
      </c>
      <c r="L29" t="s">
        <v>6</v>
      </c>
      <c r="M29">
        <v>5</v>
      </c>
    </row>
    <row r="30" spans="1:13" x14ac:dyDescent="0.3">
      <c r="A30">
        <v>218.1899459</v>
      </c>
      <c r="B30">
        <v>20</v>
      </c>
      <c r="C30">
        <v>11</v>
      </c>
      <c r="D30" t="s">
        <v>5</v>
      </c>
      <c r="E30">
        <v>10</v>
      </c>
      <c r="I30">
        <v>149.8469115</v>
      </c>
      <c r="J30">
        <v>20</v>
      </c>
      <c r="K30">
        <v>7</v>
      </c>
      <c r="L30" t="s">
        <v>5</v>
      </c>
      <c r="M30">
        <v>10</v>
      </c>
    </row>
    <row r="31" spans="1:13" x14ac:dyDescent="0.3">
      <c r="A31">
        <v>361.72749879999998</v>
      </c>
      <c r="B31">
        <v>20</v>
      </c>
      <c r="C31">
        <v>22</v>
      </c>
      <c r="D31" t="s">
        <v>5</v>
      </c>
      <c r="E31">
        <v>15</v>
      </c>
      <c r="I31">
        <v>265.75964240000002</v>
      </c>
      <c r="J31">
        <v>24</v>
      </c>
      <c r="K31">
        <v>12</v>
      </c>
      <c r="L31" t="s">
        <v>6</v>
      </c>
      <c r="M31">
        <v>15</v>
      </c>
    </row>
    <row r="32" spans="1:13" x14ac:dyDescent="0.3">
      <c r="A32" s="2">
        <v>160.45438329999999</v>
      </c>
      <c r="B32" s="2">
        <v>20</v>
      </c>
      <c r="C32" s="2">
        <v>8</v>
      </c>
      <c r="D32" s="2" t="s">
        <v>5</v>
      </c>
      <c r="E32" s="2">
        <v>20</v>
      </c>
      <c r="I32">
        <v>148.2663421</v>
      </c>
      <c r="J32">
        <v>24</v>
      </c>
      <c r="K32">
        <v>5</v>
      </c>
      <c r="L32" t="s">
        <v>7</v>
      </c>
      <c r="M32">
        <v>20</v>
      </c>
    </row>
    <row r="33" spans="1:13" x14ac:dyDescent="0.3">
      <c r="A33">
        <v>240.1134911</v>
      </c>
      <c r="B33">
        <v>20</v>
      </c>
      <c r="C33">
        <v>12</v>
      </c>
      <c r="D33" t="s">
        <v>5</v>
      </c>
      <c r="E33">
        <v>25</v>
      </c>
      <c r="I33">
        <v>196.04584539999999</v>
      </c>
      <c r="J33">
        <v>24</v>
      </c>
      <c r="K33">
        <v>7</v>
      </c>
      <c r="L33" t="s">
        <v>6</v>
      </c>
      <c r="M33">
        <v>25</v>
      </c>
    </row>
    <row r="34" spans="1:13" x14ac:dyDescent="0.3">
      <c r="A34">
        <v>312.1811836</v>
      </c>
      <c r="B34">
        <v>20</v>
      </c>
      <c r="C34">
        <v>17</v>
      </c>
      <c r="D34" t="s">
        <v>5</v>
      </c>
      <c r="E34">
        <v>30</v>
      </c>
      <c r="I34">
        <v>151.4830657</v>
      </c>
      <c r="J34">
        <v>20</v>
      </c>
      <c r="K34">
        <v>6</v>
      </c>
      <c r="L34" t="s">
        <v>5</v>
      </c>
      <c r="M34">
        <v>30</v>
      </c>
    </row>
    <row r="35" spans="1:13" x14ac:dyDescent="0.3">
      <c r="A35">
        <v>196.76239609999999</v>
      </c>
      <c r="B35">
        <v>20</v>
      </c>
      <c r="C35">
        <v>8</v>
      </c>
      <c r="D35" t="s">
        <v>5</v>
      </c>
      <c r="E35">
        <v>35</v>
      </c>
      <c r="I35">
        <v>169.92751079999999</v>
      </c>
      <c r="J35">
        <v>20</v>
      </c>
      <c r="K35">
        <v>7</v>
      </c>
      <c r="L35" t="s">
        <v>5</v>
      </c>
      <c r="M35">
        <v>35</v>
      </c>
    </row>
    <row r="36" spans="1:13" x14ac:dyDescent="0.3">
      <c r="A36">
        <v>204.92320889999999</v>
      </c>
      <c r="B36">
        <v>20</v>
      </c>
      <c r="C36">
        <v>10</v>
      </c>
      <c r="D36" t="s">
        <v>5</v>
      </c>
      <c r="E36">
        <v>40</v>
      </c>
      <c r="I36">
        <v>174.78122519999999</v>
      </c>
      <c r="J36">
        <v>20</v>
      </c>
      <c r="K36">
        <v>7</v>
      </c>
      <c r="L36" t="s">
        <v>5</v>
      </c>
      <c r="M36">
        <v>40</v>
      </c>
    </row>
    <row r="37" spans="1:13" x14ac:dyDescent="0.3">
      <c r="A37">
        <v>161.54405389999999</v>
      </c>
      <c r="B37">
        <v>20</v>
      </c>
      <c r="C37">
        <v>7</v>
      </c>
      <c r="D37" t="s">
        <v>5</v>
      </c>
      <c r="E37">
        <v>45</v>
      </c>
      <c r="I37">
        <v>183.4119786</v>
      </c>
      <c r="J37">
        <v>20</v>
      </c>
      <c r="K37">
        <v>8</v>
      </c>
      <c r="L37" t="s">
        <v>5</v>
      </c>
      <c r="M37">
        <v>45</v>
      </c>
    </row>
    <row r="38" spans="1:13" x14ac:dyDescent="0.3">
      <c r="A38">
        <v>189.1678129</v>
      </c>
      <c r="B38">
        <v>20</v>
      </c>
      <c r="C38">
        <v>8</v>
      </c>
      <c r="D38" t="s">
        <v>5</v>
      </c>
      <c r="E38">
        <v>50</v>
      </c>
      <c r="I38">
        <v>133.93048880000001</v>
      </c>
      <c r="J38">
        <v>20</v>
      </c>
      <c r="K38">
        <v>5</v>
      </c>
      <c r="L38" t="s">
        <v>5</v>
      </c>
      <c r="M38">
        <v>50</v>
      </c>
    </row>
    <row r="39" spans="1:13" x14ac:dyDescent="0.3">
      <c r="A39">
        <v>211.70765080000001</v>
      </c>
      <c r="B39">
        <v>20</v>
      </c>
      <c r="C39">
        <v>11</v>
      </c>
      <c r="D39" t="s">
        <v>5</v>
      </c>
      <c r="E39">
        <v>55</v>
      </c>
      <c r="I39">
        <v>154.40715069999999</v>
      </c>
      <c r="J39">
        <v>20</v>
      </c>
      <c r="K39">
        <v>6</v>
      </c>
      <c r="L39" t="s">
        <v>5</v>
      </c>
      <c r="M39">
        <v>55</v>
      </c>
    </row>
    <row r="40" spans="1:13" x14ac:dyDescent="0.3">
      <c r="A40">
        <v>326.79945029999999</v>
      </c>
      <c r="B40">
        <v>20</v>
      </c>
      <c r="C40">
        <v>18</v>
      </c>
      <c r="D40" t="s">
        <v>5</v>
      </c>
      <c r="E40">
        <v>60</v>
      </c>
      <c r="I40" s="2">
        <v>175.8515079</v>
      </c>
      <c r="J40" s="2">
        <v>18</v>
      </c>
      <c r="K40" s="2">
        <v>7</v>
      </c>
      <c r="L40" s="2" t="s">
        <v>5</v>
      </c>
      <c r="M40" s="2">
        <v>60</v>
      </c>
    </row>
    <row r="41" spans="1:13" x14ac:dyDescent="0.3">
      <c r="A41">
        <v>259.49219169999998</v>
      </c>
      <c r="B41">
        <v>20</v>
      </c>
      <c r="C41">
        <v>11</v>
      </c>
      <c r="D41" t="s">
        <v>5</v>
      </c>
      <c r="E41">
        <v>65</v>
      </c>
      <c r="I41">
        <v>176.00633680000001</v>
      </c>
      <c r="J41">
        <v>20</v>
      </c>
      <c r="K41">
        <v>7</v>
      </c>
      <c r="L41" t="s">
        <v>5</v>
      </c>
      <c r="M41">
        <v>65</v>
      </c>
    </row>
    <row r="42" spans="1:13" x14ac:dyDescent="0.3">
      <c r="A42">
        <v>259.92737940000001</v>
      </c>
      <c r="B42">
        <v>20</v>
      </c>
      <c r="C42">
        <v>12</v>
      </c>
      <c r="D42" t="s">
        <v>5</v>
      </c>
      <c r="E42">
        <v>70</v>
      </c>
      <c r="I42">
        <v>157.9787062</v>
      </c>
      <c r="J42">
        <v>20</v>
      </c>
      <c r="K42">
        <v>6</v>
      </c>
      <c r="L42" t="s">
        <v>5</v>
      </c>
      <c r="M42">
        <v>70</v>
      </c>
    </row>
    <row r="43" spans="1:13" x14ac:dyDescent="0.3">
      <c r="A43">
        <v>197.61694800000001</v>
      </c>
      <c r="B43">
        <v>22</v>
      </c>
      <c r="C43">
        <v>8</v>
      </c>
      <c r="D43" t="s">
        <v>6</v>
      </c>
      <c r="E43">
        <v>75</v>
      </c>
      <c r="I43">
        <v>123.2688148</v>
      </c>
      <c r="J43">
        <v>20</v>
      </c>
      <c r="K43">
        <v>5</v>
      </c>
      <c r="L43" t="s">
        <v>5</v>
      </c>
      <c r="M43">
        <v>75</v>
      </c>
    </row>
    <row r="44" spans="1:13" x14ac:dyDescent="0.3">
      <c r="A44">
        <v>205.47408239999999</v>
      </c>
      <c r="B44">
        <v>20</v>
      </c>
      <c r="C44">
        <v>8</v>
      </c>
      <c r="D44" t="s">
        <v>5</v>
      </c>
      <c r="E44">
        <v>80</v>
      </c>
      <c r="I44">
        <v>200.59719219999999</v>
      </c>
      <c r="J44">
        <v>20</v>
      </c>
      <c r="K44">
        <v>8</v>
      </c>
      <c r="L44" t="s">
        <v>5</v>
      </c>
      <c r="M44">
        <v>80</v>
      </c>
    </row>
    <row r="45" spans="1:13" x14ac:dyDescent="0.3">
      <c r="A45">
        <v>255.222095</v>
      </c>
      <c r="B45">
        <v>20</v>
      </c>
      <c r="C45">
        <v>14</v>
      </c>
      <c r="D45" t="s">
        <v>5</v>
      </c>
      <c r="E45">
        <v>85</v>
      </c>
      <c r="I45">
        <v>142.3563408</v>
      </c>
      <c r="J45">
        <v>24</v>
      </c>
      <c r="K45">
        <v>7</v>
      </c>
      <c r="L45" t="s">
        <v>6</v>
      </c>
      <c r="M45">
        <v>85</v>
      </c>
    </row>
    <row r="46" spans="1:13" x14ac:dyDescent="0.3">
      <c r="A46">
        <v>247.44023189999999</v>
      </c>
      <c r="B46">
        <v>22</v>
      </c>
      <c r="C46">
        <v>12</v>
      </c>
      <c r="D46" t="s">
        <v>6</v>
      </c>
      <c r="E46">
        <v>90</v>
      </c>
      <c r="I46">
        <v>195.9397142</v>
      </c>
      <c r="J46">
        <v>22</v>
      </c>
      <c r="K46">
        <v>6</v>
      </c>
      <c r="L46" t="s">
        <v>6</v>
      </c>
      <c r="M46">
        <v>90</v>
      </c>
    </row>
    <row r="47" spans="1:13" x14ac:dyDescent="0.3">
      <c r="A47">
        <v>428.7872208</v>
      </c>
      <c r="B47">
        <v>24</v>
      </c>
      <c r="C47">
        <v>26</v>
      </c>
      <c r="D47" t="s">
        <v>6</v>
      </c>
      <c r="E47">
        <v>95</v>
      </c>
      <c r="I47">
        <v>179.39887569999999</v>
      </c>
      <c r="J47">
        <v>20</v>
      </c>
      <c r="K47">
        <v>7</v>
      </c>
      <c r="L47" t="s">
        <v>5</v>
      </c>
      <c r="M47">
        <v>95</v>
      </c>
    </row>
    <row r="48" spans="1:13" x14ac:dyDescent="0.3">
      <c r="A48">
        <v>197.76904780000001</v>
      </c>
      <c r="B48">
        <v>20</v>
      </c>
      <c r="C48">
        <v>10</v>
      </c>
      <c r="D48" t="s">
        <v>5</v>
      </c>
      <c r="E48">
        <v>100</v>
      </c>
      <c r="I48">
        <v>144.0788594</v>
      </c>
      <c r="J48">
        <v>20</v>
      </c>
      <c r="K48">
        <v>6</v>
      </c>
      <c r="L48" t="s">
        <v>5</v>
      </c>
      <c r="M48">
        <v>100</v>
      </c>
    </row>
    <row r="49" spans="1:13" x14ac:dyDescent="0.3">
      <c r="A49">
        <f>MIN(A29:A48)</f>
        <v>160.45438329999999</v>
      </c>
      <c r="I49">
        <f>MIN(I29:I48)</f>
        <v>123.2688148</v>
      </c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19</v>
      </c>
      <c r="I51" t="s">
        <v>0</v>
      </c>
      <c r="J51" t="s">
        <v>1</v>
      </c>
      <c r="K51" t="s">
        <v>2</v>
      </c>
      <c r="L51" t="s">
        <v>3</v>
      </c>
      <c r="M51" t="s">
        <v>19</v>
      </c>
    </row>
    <row r="52" spans="1:13" x14ac:dyDescent="0.3">
      <c r="A52">
        <v>287.8825488</v>
      </c>
      <c r="B52">
        <v>24</v>
      </c>
      <c r="C52">
        <v>14</v>
      </c>
      <c r="D52" t="s">
        <v>6</v>
      </c>
      <c r="E52">
        <v>5</v>
      </c>
      <c r="I52">
        <v>156.20160899999999</v>
      </c>
      <c r="J52">
        <v>20</v>
      </c>
      <c r="K52">
        <v>6</v>
      </c>
      <c r="L52" t="s">
        <v>5</v>
      </c>
      <c r="M52">
        <v>5</v>
      </c>
    </row>
    <row r="53" spans="1:13" x14ac:dyDescent="0.3">
      <c r="A53">
        <v>291.37798759999998</v>
      </c>
      <c r="B53">
        <v>20</v>
      </c>
      <c r="C53">
        <v>18</v>
      </c>
      <c r="D53" t="s">
        <v>5</v>
      </c>
      <c r="E53">
        <v>10</v>
      </c>
      <c r="I53">
        <v>192.00643790000001</v>
      </c>
      <c r="J53">
        <v>20</v>
      </c>
      <c r="K53">
        <v>8</v>
      </c>
      <c r="L53" t="s">
        <v>5</v>
      </c>
      <c r="M53">
        <v>10</v>
      </c>
    </row>
    <row r="54" spans="1:13" x14ac:dyDescent="0.3">
      <c r="A54" s="2">
        <v>504.3524251</v>
      </c>
      <c r="B54" s="2">
        <v>18</v>
      </c>
      <c r="C54" s="2">
        <v>25</v>
      </c>
      <c r="D54" s="2" t="s">
        <v>5</v>
      </c>
      <c r="E54" s="2">
        <v>15</v>
      </c>
      <c r="I54">
        <v>206.23807450000001</v>
      </c>
      <c r="J54">
        <v>20</v>
      </c>
      <c r="K54">
        <v>7</v>
      </c>
      <c r="L54" t="s">
        <v>5</v>
      </c>
      <c r="M54">
        <v>15</v>
      </c>
    </row>
    <row r="55" spans="1:13" x14ac:dyDescent="0.3">
      <c r="A55">
        <v>244.01329870000001</v>
      </c>
      <c r="B55">
        <v>20</v>
      </c>
      <c r="C55">
        <v>10</v>
      </c>
      <c r="D55" t="s">
        <v>5</v>
      </c>
      <c r="E55">
        <v>20</v>
      </c>
      <c r="I55">
        <v>182.2248529</v>
      </c>
      <c r="J55">
        <v>20</v>
      </c>
      <c r="K55">
        <v>6</v>
      </c>
      <c r="L55" t="s">
        <v>5</v>
      </c>
      <c r="M55">
        <v>20</v>
      </c>
    </row>
    <row r="56" spans="1:13" x14ac:dyDescent="0.3">
      <c r="A56">
        <v>205.8840337</v>
      </c>
      <c r="B56">
        <v>20</v>
      </c>
      <c r="C56">
        <v>9</v>
      </c>
      <c r="D56" t="s">
        <v>5</v>
      </c>
      <c r="E56">
        <v>25</v>
      </c>
      <c r="I56">
        <v>163.32497090000001</v>
      </c>
      <c r="J56">
        <v>20</v>
      </c>
      <c r="K56">
        <v>7</v>
      </c>
      <c r="L56" t="s">
        <v>5</v>
      </c>
      <c r="M56">
        <v>25</v>
      </c>
    </row>
    <row r="57" spans="1:13" x14ac:dyDescent="0.3">
      <c r="A57">
        <v>218.31408329999999</v>
      </c>
      <c r="B57">
        <v>24</v>
      </c>
      <c r="C57">
        <v>10</v>
      </c>
      <c r="D57" t="s">
        <v>6</v>
      </c>
      <c r="E57">
        <v>30</v>
      </c>
      <c r="I57">
        <v>218.86821509999999</v>
      </c>
      <c r="J57">
        <v>20</v>
      </c>
      <c r="K57">
        <v>9</v>
      </c>
      <c r="L57" t="s">
        <v>5</v>
      </c>
      <c r="M57">
        <v>30</v>
      </c>
    </row>
    <row r="58" spans="1:13" x14ac:dyDescent="0.3">
      <c r="A58">
        <v>226.42655490000001</v>
      </c>
      <c r="B58">
        <v>20</v>
      </c>
      <c r="C58">
        <v>12</v>
      </c>
      <c r="D58" t="s">
        <v>5</v>
      </c>
      <c r="E58">
        <v>35</v>
      </c>
      <c r="I58">
        <v>170.19779610000001</v>
      </c>
      <c r="J58">
        <v>22</v>
      </c>
      <c r="K58">
        <v>7</v>
      </c>
      <c r="L58" t="s">
        <v>6</v>
      </c>
      <c r="M58">
        <v>35</v>
      </c>
    </row>
    <row r="59" spans="1:13" x14ac:dyDescent="0.3">
      <c r="A59">
        <v>266.47765520000002</v>
      </c>
      <c r="B59">
        <v>20</v>
      </c>
      <c r="C59">
        <v>11</v>
      </c>
      <c r="D59" t="s">
        <v>5</v>
      </c>
      <c r="E59">
        <v>40</v>
      </c>
      <c r="I59">
        <v>152.62862129999999</v>
      </c>
      <c r="J59">
        <v>20</v>
      </c>
      <c r="K59">
        <v>6</v>
      </c>
      <c r="L59" t="s">
        <v>5</v>
      </c>
      <c r="M59">
        <v>40</v>
      </c>
    </row>
    <row r="60" spans="1:13" x14ac:dyDescent="0.3">
      <c r="A60">
        <v>273.9235362</v>
      </c>
      <c r="B60">
        <v>20</v>
      </c>
      <c r="C60">
        <v>13</v>
      </c>
      <c r="D60" t="s">
        <v>5</v>
      </c>
      <c r="E60">
        <v>45</v>
      </c>
      <c r="I60">
        <v>217.02955410000001</v>
      </c>
      <c r="J60">
        <v>20</v>
      </c>
      <c r="K60">
        <v>9</v>
      </c>
      <c r="L60" t="s">
        <v>5</v>
      </c>
      <c r="M60">
        <v>45</v>
      </c>
    </row>
    <row r="61" spans="1:13" x14ac:dyDescent="0.3">
      <c r="A61">
        <v>285.00918660000002</v>
      </c>
      <c r="B61">
        <v>20</v>
      </c>
      <c r="C61">
        <v>17</v>
      </c>
      <c r="D61" t="s">
        <v>5</v>
      </c>
      <c r="E61">
        <v>50</v>
      </c>
      <c r="I61" s="2">
        <v>143.612415</v>
      </c>
      <c r="J61" s="2">
        <v>20</v>
      </c>
      <c r="K61" s="2">
        <v>6</v>
      </c>
      <c r="L61" s="2" t="s">
        <v>5</v>
      </c>
      <c r="M61" s="2">
        <v>50</v>
      </c>
    </row>
    <row r="62" spans="1:13" x14ac:dyDescent="0.3">
      <c r="A62">
        <v>240.0019494</v>
      </c>
      <c r="B62">
        <v>20</v>
      </c>
      <c r="C62">
        <v>11</v>
      </c>
      <c r="D62" t="s">
        <v>5</v>
      </c>
      <c r="E62">
        <v>55</v>
      </c>
      <c r="I62">
        <v>220.0596328</v>
      </c>
      <c r="J62">
        <v>22</v>
      </c>
      <c r="K62">
        <v>7</v>
      </c>
      <c r="L62" t="s">
        <v>6</v>
      </c>
      <c r="M62">
        <v>55</v>
      </c>
    </row>
    <row r="63" spans="1:13" x14ac:dyDescent="0.3">
      <c r="A63">
        <v>589.83620350000001</v>
      </c>
      <c r="B63">
        <v>20</v>
      </c>
      <c r="C63">
        <v>25</v>
      </c>
      <c r="D63" t="s">
        <v>5</v>
      </c>
      <c r="E63">
        <v>60</v>
      </c>
      <c r="I63">
        <v>164.77191479999999</v>
      </c>
      <c r="J63">
        <v>20</v>
      </c>
      <c r="K63">
        <v>6</v>
      </c>
      <c r="L63" t="s">
        <v>5</v>
      </c>
      <c r="M63">
        <v>60</v>
      </c>
    </row>
    <row r="64" spans="1:13" x14ac:dyDescent="0.3">
      <c r="A64">
        <v>218.0049051</v>
      </c>
      <c r="B64">
        <v>24</v>
      </c>
      <c r="C64">
        <v>11</v>
      </c>
      <c r="D64" t="s">
        <v>6</v>
      </c>
      <c r="E64">
        <v>65</v>
      </c>
      <c r="I64">
        <v>194.41949450000001</v>
      </c>
      <c r="J64">
        <v>20</v>
      </c>
      <c r="K64">
        <v>8</v>
      </c>
      <c r="L64" t="s">
        <v>5</v>
      </c>
      <c r="M64">
        <v>65</v>
      </c>
    </row>
    <row r="65" spans="1:13" x14ac:dyDescent="0.3">
      <c r="A65">
        <v>209.35004660000001</v>
      </c>
      <c r="B65">
        <v>20</v>
      </c>
      <c r="C65">
        <v>9</v>
      </c>
      <c r="D65" t="s">
        <v>5</v>
      </c>
      <c r="E65">
        <v>70</v>
      </c>
      <c r="I65">
        <v>307.07155210000002</v>
      </c>
      <c r="J65">
        <v>24</v>
      </c>
      <c r="K65">
        <v>11</v>
      </c>
      <c r="L65" t="s">
        <v>7</v>
      </c>
      <c r="M65">
        <v>70</v>
      </c>
    </row>
    <row r="66" spans="1:13" x14ac:dyDescent="0.3">
      <c r="A66">
        <v>178.50658390000001</v>
      </c>
      <c r="B66">
        <v>20</v>
      </c>
      <c r="C66">
        <v>8</v>
      </c>
      <c r="D66" t="s">
        <v>5</v>
      </c>
      <c r="E66">
        <v>75</v>
      </c>
      <c r="I66">
        <v>158.40154999999999</v>
      </c>
      <c r="J66">
        <v>20</v>
      </c>
      <c r="K66">
        <v>8</v>
      </c>
      <c r="L66" t="s">
        <v>5</v>
      </c>
      <c r="M66">
        <v>75</v>
      </c>
    </row>
    <row r="67" spans="1:13" x14ac:dyDescent="0.3">
      <c r="A67">
        <v>224.0529574</v>
      </c>
      <c r="B67">
        <v>20</v>
      </c>
      <c r="C67">
        <v>12</v>
      </c>
      <c r="D67" t="s">
        <v>5</v>
      </c>
      <c r="E67">
        <v>80</v>
      </c>
      <c r="I67">
        <v>167.110814</v>
      </c>
      <c r="J67">
        <v>20</v>
      </c>
      <c r="K67">
        <v>6</v>
      </c>
      <c r="L67" t="s">
        <v>5</v>
      </c>
      <c r="M67">
        <v>80</v>
      </c>
    </row>
    <row r="68" spans="1:13" x14ac:dyDescent="0.3">
      <c r="A68">
        <v>230.80337650000001</v>
      </c>
      <c r="B68">
        <v>20</v>
      </c>
      <c r="C68">
        <v>11</v>
      </c>
      <c r="D68" t="s">
        <v>5</v>
      </c>
      <c r="E68">
        <v>85</v>
      </c>
      <c r="I68">
        <v>166.0828712</v>
      </c>
      <c r="J68">
        <v>20</v>
      </c>
      <c r="K68">
        <v>6</v>
      </c>
      <c r="L68" t="s">
        <v>5</v>
      </c>
      <c r="M68">
        <v>85</v>
      </c>
    </row>
    <row r="69" spans="1:13" x14ac:dyDescent="0.3">
      <c r="A69">
        <v>226.7812887</v>
      </c>
      <c r="B69">
        <v>24</v>
      </c>
      <c r="C69">
        <v>9</v>
      </c>
      <c r="D69" t="s">
        <v>6</v>
      </c>
      <c r="E69">
        <v>90</v>
      </c>
      <c r="I69">
        <v>151.76789629999999</v>
      </c>
      <c r="J69">
        <v>20</v>
      </c>
      <c r="K69">
        <v>5</v>
      </c>
      <c r="L69" t="s">
        <v>5</v>
      </c>
      <c r="M69">
        <v>90</v>
      </c>
    </row>
    <row r="70" spans="1:13" x14ac:dyDescent="0.3">
      <c r="A70">
        <v>188.09559369999999</v>
      </c>
      <c r="B70">
        <v>20</v>
      </c>
      <c r="C70">
        <v>9</v>
      </c>
      <c r="D70" t="s">
        <v>5</v>
      </c>
      <c r="E70">
        <v>95</v>
      </c>
      <c r="I70">
        <v>240.11774339999999</v>
      </c>
      <c r="J70">
        <v>20</v>
      </c>
      <c r="K70">
        <v>10</v>
      </c>
      <c r="L70" t="s">
        <v>6</v>
      </c>
      <c r="M70">
        <v>95</v>
      </c>
    </row>
    <row r="71" spans="1:13" x14ac:dyDescent="0.3">
      <c r="A71">
        <v>309.7219594</v>
      </c>
      <c r="B71">
        <v>20</v>
      </c>
      <c r="C71">
        <v>14</v>
      </c>
      <c r="D71" t="s">
        <v>5</v>
      </c>
      <c r="E71">
        <v>100</v>
      </c>
      <c r="I71">
        <v>156.59748519999999</v>
      </c>
      <c r="J71">
        <v>20</v>
      </c>
      <c r="K71">
        <v>6</v>
      </c>
      <c r="L71" t="s">
        <v>5</v>
      </c>
      <c r="M71">
        <v>100</v>
      </c>
    </row>
    <row r="72" spans="1:13" x14ac:dyDescent="0.3">
      <c r="A72">
        <f>MIN(A52:A71)</f>
        <v>178.50658390000001</v>
      </c>
      <c r="I72">
        <f>MIN(I52:I71)</f>
        <v>143.612415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19</v>
      </c>
      <c r="I74" t="s">
        <v>0</v>
      </c>
      <c r="J74" t="s">
        <v>1</v>
      </c>
      <c r="K74" t="s">
        <v>2</v>
      </c>
      <c r="L74" t="s">
        <v>3</v>
      </c>
      <c r="M74" t="s">
        <v>19</v>
      </c>
    </row>
    <row r="75" spans="1:13" x14ac:dyDescent="0.3">
      <c r="A75">
        <v>191.27438649999999</v>
      </c>
      <c r="B75">
        <v>20</v>
      </c>
      <c r="C75">
        <v>9</v>
      </c>
      <c r="D75" t="s">
        <v>5</v>
      </c>
      <c r="E75">
        <v>5</v>
      </c>
      <c r="I75">
        <v>183.72430600000001</v>
      </c>
      <c r="J75">
        <v>20</v>
      </c>
      <c r="K75">
        <v>6</v>
      </c>
      <c r="L75" t="s">
        <v>5</v>
      </c>
      <c r="M75">
        <v>5</v>
      </c>
    </row>
    <row r="76" spans="1:13" x14ac:dyDescent="0.3">
      <c r="A76">
        <v>334.26766939999999</v>
      </c>
      <c r="B76">
        <v>22</v>
      </c>
      <c r="C76">
        <v>19</v>
      </c>
      <c r="D76" t="s">
        <v>6</v>
      </c>
      <c r="E76">
        <v>10</v>
      </c>
      <c r="I76">
        <v>141.3040153</v>
      </c>
      <c r="J76">
        <v>20</v>
      </c>
      <c r="K76">
        <v>5</v>
      </c>
      <c r="L76" t="s">
        <v>5</v>
      </c>
      <c r="M76">
        <v>10</v>
      </c>
    </row>
    <row r="77" spans="1:13" x14ac:dyDescent="0.3">
      <c r="A77">
        <v>189.00445830000001</v>
      </c>
      <c r="B77">
        <v>20</v>
      </c>
      <c r="C77">
        <v>9</v>
      </c>
      <c r="D77" t="s">
        <v>5</v>
      </c>
      <c r="E77">
        <v>15</v>
      </c>
      <c r="I77">
        <v>189.41742009999999</v>
      </c>
      <c r="J77">
        <v>20</v>
      </c>
      <c r="K77">
        <v>7</v>
      </c>
      <c r="L77" t="s">
        <v>5</v>
      </c>
      <c r="M77">
        <v>15</v>
      </c>
    </row>
    <row r="78" spans="1:13" x14ac:dyDescent="0.3">
      <c r="A78">
        <v>431.38086390000001</v>
      </c>
      <c r="B78">
        <v>24</v>
      </c>
      <c r="C78">
        <v>22</v>
      </c>
      <c r="D78" t="s">
        <v>6</v>
      </c>
      <c r="E78">
        <v>20</v>
      </c>
      <c r="I78">
        <v>183.50714909999999</v>
      </c>
      <c r="J78">
        <v>20</v>
      </c>
      <c r="K78">
        <v>6</v>
      </c>
      <c r="L78" t="s">
        <v>5</v>
      </c>
      <c r="M78">
        <v>20</v>
      </c>
    </row>
    <row r="79" spans="1:13" x14ac:dyDescent="0.3">
      <c r="A79">
        <v>213.67239660000001</v>
      </c>
      <c r="B79">
        <v>24</v>
      </c>
      <c r="C79">
        <v>11</v>
      </c>
      <c r="D79" t="s">
        <v>6</v>
      </c>
      <c r="E79">
        <v>25</v>
      </c>
      <c r="I79">
        <v>216.47613150000001</v>
      </c>
      <c r="J79">
        <v>20</v>
      </c>
      <c r="K79">
        <v>11</v>
      </c>
      <c r="L79" t="s">
        <v>5</v>
      </c>
      <c r="M79">
        <v>25</v>
      </c>
    </row>
    <row r="80" spans="1:13" x14ac:dyDescent="0.3">
      <c r="A80">
        <v>194.50818169999999</v>
      </c>
      <c r="B80">
        <v>20</v>
      </c>
      <c r="C80">
        <v>9</v>
      </c>
      <c r="D80" t="s">
        <v>5</v>
      </c>
      <c r="E80">
        <v>30</v>
      </c>
      <c r="I80">
        <v>144.8618768</v>
      </c>
      <c r="J80">
        <v>20</v>
      </c>
      <c r="K80">
        <v>6</v>
      </c>
      <c r="L80" t="s">
        <v>5</v>
      </c>
      <c r="M80">
        <v>30</v>
      </c>
    </row>
    <row r="81" spans="1:13" x14ac:dyDescent="0.3">
      <c r="A81">
        <v>213.0266517</v>
      </c>
      <c r="B81">
        <v>20</v>
      </c>
      <c r="C81">
        <v>10</v>
      </c>
      <c r="D81" t="s">
        <v>5</v>
      </c>
      <c r="E81">
        <v>35</v>
      </c>
      <c r="I81">
        <v>161.61729360000001</v>
      </c>
      <c r="J81">
        <v>20</v>
      </c>
      <c r="K81">
        <v>6</v>
      </c>
      <c r="L81" t="s">
        <v>5</v>
      </c>
      <c r="M81">
        <v>35</v>
      </c>
    </row>
    <row r="82" spans="1:13" x14ac:dyDescent="0.3">
      <c r="A82">
        <v>171.7932686</v>
      </c>
      <c r="B82">
        <v>20</v>
      </c>
      <c r="C82">
        <v>8</v>
      </c>
      <c r="D82" t="s">
        <v>5</v>
      </c>
      <c r="E82">
        <v>40</v>
      </c>
      <c r="I82">
        <v>198.86836740000001</v>
      </c>
      <c r="J82">
        <v>20</v>
      </c>
      <c r="K82">
        <v>7</v>
      </c>
      <c r="L82" t="s">
        <v>5</v>
      </c>
      <c r="M82">
        <v>40</v>
      </c>
    </row>
    <row r="83" spans="1:13" x14ac:dyDescent="0.3">
      <c r="A83">
        <v>275.89453170000002</v>
      </c>
      <c r="B83">
        <v>20</v>
      </c>
      <c r="C83">
        <v>12</v>
      </c>
      <c r="D83" t="s">
        <v>5</v>
      </c>
      <c r="E83">
        <v>45</v>
      </c>
      <c r="I83" s="2">
        <v>118.1370773</v>
      </c>
      <c r="J83" s="2">
        <v>20</v>
      </c>
      <c r="K83" s="2">
        <v>5</v>
      </c>
      <c r="L83" s="2" t="s">
        <v>5</v>
      </c>
      <c r="M83" s="2">
        <v>45</v>
      </c>
    </row>
    <row r="84" spans="1:13" x14ac:dyDescent="0.3">
      <c r="A84">
        <v>359.0435645</v>
      </c>
      <c r="B84">
        <v>22</v>
      </c>
      <c r="C84">
        <v>15</v>
      </c>
      <c r="D84" t="s">
        <v>6</v>
      </c>
      <c r="E84">
        <v>50</v>
      </c>
      <c r="I84">
        <v>165.65071760000001</v>
      </c>
      <c r="J84">
        <v>20</v>
      </c>
      <c r="K84">
        <v>6</v>
      </c>
      <c r="L84" t="s">
        <v>5</v>
      </c>
      <c r="M84">
        <v>50</v>
      </c>
    </row>
    <row r="85" spans="1:13" x14ac:dyDescent="0.3">
      <c r="A85">
        <v>292.92798879999998</v>
      </c>
      <c r="B85">
        <v>20</v>
      </c>
      <c r="C85">
        <v>14</v>
      </c>
      <c r="D85" t="s">
        <v>5</v>
      </c>
      <c r="E85">
        <v>55</v>
      </c>
      <c r="I85">
        <v>177.27008480000001</v>
      </c>
      <c r="J85">
        <v>22</v>
      </c>
      <c r="K85">
        <v>7</v>
      </c>
      <c r="L85" t="s">
        <v>6</v>
      </c>
      <c r="M85">
        <v>55</v>
      </c>
    </row>
    <row r="86" spans="1:13" x14ac:dyDescent="0.3">
      <c r="A86" s="2">
        <v>142.56065770000001</v>
      </c>
      <c r="B86" s="2">
        <v>20</v>
      </c>
      <c r="C86" s="2">
        <v>6</v>
      </c>
      <c r="D86" s="2" t="s">
        <v>5</v>
      </c>
      <c r="E86" s="2">
        <v>60</v>
      </c>
      <c r="I86">
        <v>154.4203885</v>
      </c>
      <c r="J86">
        <v>20</v>
      </c>
      <c r="K86">
        <v>6</v>
      </c>
      <c r="L86" t="s">
        <v>5</v>
      </c>
      <c r="M86">
        <v>60</v>
      </c>
    </row>
    <row r="87" spans="1:13" x14ac:dyDescent="0.3">
      <c r="A87">
        <v>276.14483280000002</v>
      </c>
      <c r="B87">
        <v>24</v>
      </c>
      <c r="C87">
        <v>10</v>
      </c>
      <c r="D87" t="s">
        <v>6</v>
      </c>
      <c r="E87">
        <v>65</v>
      </c>
      <c r="I87">
        <v>172.1946471</v>
      </c>
      <c r="J87">
        <v>20</v>
      </c>
      <c r="K87">
        <v>7</v>
      </c>
      <c r="L87" t="s">
        <v>5</v>
      </c>
      <c r="M87">
        <v>65</v>
      </c>
    </row>
    <row r="88" spans="1:13" x14ac:dyDescent="0.3">
      <c r="A88">
        <v>207.60292870000001</v>
      </c>
      <c r="B88">
        <v>20</v>
      </c>
      <c r="C88">
        <v>9</v>
      </c>
      <c r="D88" t="s">
        <v>5</v>
      </c>
      <c r="E88">
        <v>70</v>
      </c>
      <c r="I88">
        <v>176.12351390000001</v>
      </c>
      <c r="J88">
        <v>20</v>
      </c>
      <c r="K88">
        <v>7</v>
      </c>
      <c r="L88" t="s">
        <v>5</v>
      </c>
      <c r="M88">
        <v>70</v>
      </c>
    </row>
    <row r="89" spans="1:13" x14ac:dyDescent="0.3">
      <c r="A89">
        <v>281.70112760000001</v>
      </c>
      <c r="B89">
        <v>20</v>
      </c>
      <c r="C89">
        <v>13</v>
      </c>
      <c r="D89" t="s">
        <v>5</v>
      </c>
      <c r="E89">
        <v>75</v>
      </c>
      <c r="I89">
        <v>226.64530139999999</v>
      </c>
      <c r="J89">
        <v>22</v>
      </c>
      <c r="K89">
        <v>8</v>
      </c>
      <c r="L89" t="s">
        <v>6</v>
      </c>
      <c r="M89">
        <v>75</v>
      </c>
    </row>
    <row r="90" spans="1:13" x14ac:dyDescent="0.3">
      <c r="A90">
        <v>163.2984045</v>
      </c>
      <c r="B90">
        <v>22</v>
      </c>
      <c r="C90">
        <v>6</v>
      </c>
      <c r="D90" t="s">
        <v>6</v>
      </c>
      <c r="E90">
        <v>80</v>
      </c>
      <c r="I90">
        <v>184.04609859999999</v>
      </c>
      <c r="J90">
        <v>20</v>
      </c>
      <c r="K90">
        <v>6</v>
      </c>
      <c r="L90" t="s">
        <v>5</v>
      </c>
      <c r="M90">
        <v>80</v>
      </c>
    </row>
    <row r="91" spans="1:13" x14ac:dyDescent="0.3">
      <c r="A91">
        <v>164.74783070000001</v>
      </c>
      <c r="B91">
        <v>20</v>
      </c>
      <c r="C91">
        <v>7</v>
      </c>
      <c r="D91" t="s">
        <v>5</v>
      </c>
      <c r="E91">
        <v>85</v>
      </c>
      <c r="I91">
        <v>166.1866359</v>
      </c>
      <c r="J91">
        <v>20</v>
      </c>
      <c r="K91">
        <v>7</v>
      </c>
      <c r="L91" t="s">
        <v>5</v>
      </c>
      <c r="M91">
        <v>85</v>
      </c>
    </row>
    <row r="92" spans="1:13" x14ac:dyDescent="0.3">
      <c r="A92">
        <v>186.23121280000001</v>
      </c>
      <c r="B92">
        <v>20</v>
      </c>
      <c r="C92">
        <v>8</v>
      </c>
      <c r="D92" t="s">
        <v>5</v>
      </c>
      <c r="E92">
        <v>90</v>
      </c>
      <c r="I92">
        <v>176.86113409999999</v>
      </c>
      <c r="J92">
        <v>20</v>
      </c>
      <c r="K92">
        <v>7</v>
      </c>
      <c r="L92" t="s">
        <v>5</v>
      </c>
      <c r="M92">
        <v>90</v>
      </c>
    </row>
    <row r="93" spans="1:13" x14ac:dyDescent="0.3">
      <c r="A93">
        <v>187.08671949999999</v>
      </c>
      <c r="B93">
        <v>24</v>
      </c>
      <c r="C93">
        <v>9</v>
      </c>
      <c r="D93" t="s">
        <v>6</v>
      </c>
      <c r="E93">
        <v>95</v>
      </c>
      <c r="I93">
        <v>128.87576720000001</v>
      </c>
      <c r="J93">
        <v>20</v>
      </c>
      <c r="K93">
        <v>6</v>
      </c>
      <c r="L93" t="s">
        <v>5</v>
      </c>
      <c r="M93">
        <v>95</v>
      </c>
    </row>
    <row r="94" spans="1:13" x14ac:dyDescent="0.3">
      <c r="A94">
        <v>431.6323539</v>
      </c>
      <c r="B94">
        <v>20</v>
      </c>
      <c r="C94">
        <v>28</v>
      </c>
      <c r="D94" t="s">
        <v>5</v>
      </c>
      <c r="E94">
        <v>100</v>
      </c>
      <c r="I94">
        <v>144.2760529</v>
      </c>
      <c r="J94">
        <v>20</v>
      </c>
      <c r="K94">
        <v>6</v>
      </c>
      <c r="L94" t="s">
        <v>5</v>
      </c>
      <c r="M94">
        <v>100</v>
      </c>
    </row>
    <row r="95" spans="1:13" x14ac:dyDescent="0.3">
      <c r="A95">
        <f>MIN(A75:A94)</f>
        <v>142.56065770000001</v>
      </c>
      <c r="I95">
        <f>MIN(I75:I94)</f>
        <v>118.1370773</v>
      </c>
    </row>
    <row r="97" spans="1:13" x14ac:dyDescent="0.3">
      <c r="A97" t="s">
        <v>0</v>
      </c>
      <c r="B97" t="s">
        <v>1</v>
      </c>
      <c r="C97" t="s">
        <v>2</v>
      </c>
      <c r="D97" t="s">
        <v>3</v>
      </c>
      <c r="E97" t="s">
        <v>19</v>
      </c>
      <c r="I97" t="s">
        <v>0</v>
      </c>
      <c r="J97" t="s">
        <v>1</v>
      </c>
      <c r="K97" t="s">
        <v>2</v>
      </c>
      <c r="L97" t="s">
        <v>3</v>
      </c>
      <c r="M97" t="s">
        <v>19</v>
      </c>
    </row>
    <row r="98" spans="1:13" x14ac:dyDescent="0.3">
      <c r="A98">
        <v>255.0600005</v>
      </c>
      <c r="B98">
        <v>20</v>
      </c>
      <c r="C98">
        <v>12</v>
      </c>
      <c r="D98" t="s">
        <v>5</v>
      </c>
      <c r="E98">
        <v>5</v>
      </c>
      <c r="I98">
        <v>176.61750219999999</v>
      </c>
      <c r="J98">
        <v>20</v>
      </c>
      <c r="K98">
        <v>6</v>
      </c>
      <c r="L98" t="s">
        <v>5</v>
      </c>
      <c r="M98">
        <v>5</v>
      </c>
    </row>
    <row r="99" spans="1:13" x14ac:dyDescent="0.3">
      <c r="A99">
        <v>211.04818610000001</v>
      </c>
      <c r="B99">
        <v>20</v>
      </c>
      <c r="C99">
        <v>10</v>
      </c>
      <c r="D99" t="s">
        <v>5</v>
      </c>
      <c r="E99">
        <v>10</v>
      </c>
      <c r="I99">
        <v>196.1091089</v>
      </c>
      <c r="J99">
        <v>20</v>
      </c>
      <c r="K99">
        <v>9</v>
      </c>
      <c r="L99" t="s">
        <v>5</v>
      </c>
      <c r="M99">
        <v>10</v>
      </c>
    </row>
    <row r="100" spans="1:13" x14ac:dyDescent="0.3">
      <c r="A100">
        <v>212.01316729999999</v>
      </c>
      <c r="B100">
        <v>20</v>
      </c>
      <c r="C100">
        <v>10</v>
      </c>
      <c r="D100" t="s">
        <v>5</v>
      </c>
      <c r="E100">
        <v>15</v>
      </c>
      <c r="I100">
        <v>182.1995263</v>
      </c>
      <c r="J100">
        <v>22</v>
      </c>
      <c r="K100">
        <v>7</v>
      </c>
      <c r="L100" t="s">
        <v>6</v>
      </c>
      <c r="M100">
        <v>15</v>
      </c>
    </row>
    <row r="101" spans="1:13" x14ac:dyDescent="0.3">
      <c r="A101">
        <v>216.79155180000001</v>
      </c>
      <c r="B101">
        <v>20</v>
      </c>
      <c r="C101">
        <v>11</v>
      </c>
      <c r="D101" t="s">
        <v>5</v>
      </c>
      <c r="E101">
        <v>20</v>
      </c>
      <c r="I101">
        <v>186.4784626</v>
      </c>
      <c r="J101">
        <v>20</v>
      </c>
      <c r="K101">
        <v>7</v>
      </c>
      <c r="L101" t="s">
        <v>5</v>
      </c>
      <c r="M101">
        <v>20</v>
      </c>
    </row>
    <row r="102" spans="1:13" x14ac:dyDescent="0.3">
      <c r="A102">
        <v>240.55991059999999</v>
      </c>
      <c r="B102">
        <v>22</v>
      </c>
      <c r="C102">
        <v>10</v>
      </c>
      <c r="D102" t="s">
        <v>6</v>
      </c>
      <c r="E102">
        <v>25</v>
      </c>
      <c r="I102" s="2">
        <v>142.69394270000001</v>
      </c>
      <c r="J102" s="2">
        <v>20</v>
      </c>
      <c r="K102" s="2">
        <v>6</v>
      </c>
      <c r="L102" s="2" t="s">
        <v>5</v>
      </c>
      <c r="M102" s="2">
        <v>25</v>
      </c>
    </row>
    <row r="103" spans="1:13" x14ac:dyDescent="0.3">
      <c r="A103">
        <v>284.46490460000001</v>
      </c>
      <c r="B103">
        <v>20</v>
      </c>
      <c r="C103">
        <v>13</v>
      </c>
      <c r="D103" t="s">
        <v>5</v>
      </c>
      <c r="E103">
        <v>30</v>
      </c>
      <c r="I103">
        <v>145.62006919999999</v>
      </c>
      <c r="J103">
        <v>20</v>
      </c>
      <c r="K103">
        <v>5</v>
      </c>
      <c r="L103" t="s">
        <v>5</v>
      </c>
      <c r="M103">
        <v>30</v>
      </c>
    </row>
    <row r="104" spans="1:13" x14ac:dyDescent="0.3">
      <c r="A104">
        <v>223.3703812</v>
      </c>
      <c r="B104">
        <v>22</v>
      </c>
      <c r="C104">
        <v>11</v>
      </c>
      <c r="D104" t="s">
        <v>6</v>
      </c>
      <c r="E104">
        <v>35</v>
      </c>
      <c r="I104">
        <v>155.02266130000001</v>
      </c>
      <c r="J104">
        <v>20</v>
      </c>
      <c r="K104">
        <v>7</v>
      </c>
      <c r="L104" t="s">
        <v>5</v>
      </c>
      <c r="M104">
        <v>35</v>
      </c>
    </row>
    <row r="105" spans="1:13" x14ac:dyDescent="0.3">
      <c r="A105">
        <v>387.50706070000001</v>
      </c>
      <c r="B105">
        <v>20</v>
      </c>
      <c r="C105">
        <v>21</v>
      </c>
      <c r="D105" t="s">
        <v>5</v>
      </c>
      <c r="E105">
        <v>40</v>
      </c>
      <c r="I105">
        <v>143.6598554</v>
      </c>
      <c r="J105">
        <v>20</v>
      </c>
      <c r="K105">
        <v>5</v>
      </c>
      <c r="L105" t="s">
        <v>5</v>
      </c>
      <c r="M105">
        <v>40</v>
      </c>
    </row>
    <row r="106" spans="1:13" x14ac:dyDescent="0.3">
      <c r="A106">
        <v>242.74206649999999</v>
      </c>
      <c r="B106">
        <v>20</v>
      </c>
      <c r="C106">
        <v>14</v>
      </c>
      <c r="D106" t="s">
        <v>5</v>
      </c>
      <c r="E106">
        <v>45</v>
      </c>
      <c r="I106">
        <v>210.02906859999999</v>
      </c>
      <c r="J106">
        <v>20</v>
      </c>
      <c r="K106">
        <v>12</v>
      </c>
      <c r="L106" t="s">
        <v>5</v>
      </c>
      <c r="M106">
        <v>45</v>
      </c>
    </row>
    <row r="107" spans="1:13" x14ac:dyDescent="0.3">
      <c r="A107">
        <v>194.30589309999999</v>
      </c>
      <c r="B107">
        <v>20</v>
      </c>
      <c r="C107">
        <v>9</v>
      </c>
      <c r="D107" t="s">
        <v>5</v>
      </c>
      <c r="E107">
        <v>50</v>
      </c>
      <c r="I107">
        <v>225.01364179999999</v>
      </c>
      <c r="J107">
        <v>24</v>
      </c>
      <c r="K107">
        <v>9</v>
      </c>
      <c r="L107" t="s">
        <v>6</v>
      </c>
      <c r="M107">
        <v>50</v>
      </c>
    </row>
    <row r="108" spans="1:13" x14ac:dyDescent="0.3">
      <c r="A108">
        <v>247.20571480000001</v>
      </c>
      <c r="B108">
        <v>20</v>
      </c>
      <c r="C108">
        <v>12</v>
      </c>
      <c r="D108" t="s">
        <v>5</v>
      </c>
      <c r="E108">
        <v>55</v>
      </c>
      <c r="I108">
        <v>174.11271020000001</v>
      </c>
      <c r="J108">
        <v>20</v>
      </c>
      <c r="K108">
        <v>7</v>
      </c>
      <c r="L108" t="s">
        <v>5</v>
      </c>
      <c r="M108">
        <v>55</v>
      </c>
    </row>
    <row r="109" spans="1:13" x14ac:dyDescent="0.3">
      <c r="A109" s="2">
        <v>169.42094890000001</v>
      </c>
      <c r="B109" s="2">
        <v>20</v>
      </c>
      <c r="C109" s="2">
        <v>7</v>
      </c>
      <c r="D109" s="2" t="s">
        <v>5</v>
      </c>
      <c r="E109" s="2">
        <v>60</v>
      </c>
      <c r="I109">
        <v>192.70134189999999</v>
      </c>
      <c r="J109">
        <v>20</v>
      </c>
      <c r="K109">
        <v>7</v>
      </c>
      <c r="L109" t="s">
        <v>5</v>
      </c>
      <c r="M109">
        <v>60</v>
      </c>
    </row>
    <row r="110" spans="1:13" x14ac:dyDescent="0.3">
      <c r="A110">
        <v>277.08437479999998</v>
      </c>
      <c r="B110">
        <v>20</v>
      </c>
      <c r="C110">
        <v>15</v>
      </c>
      <c r="D110" t="s">
        <v>5</v>
      </c>
      <c r="E110">
        <v>65</v>
      </c>
      <c r="I110">
        <v>202.98088999999999</v>
      </c>
      <c r="J110">
        <v>20</v>
      </c>
      <c r="K110">
        <v>9</v>
      </c>
      <c r="L110" t="s">
        <v>5</v>
      </c>
      <c r="M110">
        <v>65</v>
      </c>
    </row>
    <row r="111" spans="1:13" x14ac:dyDescent="0.3">
      <c r="A111">
        <v>272.1740441</v>
      </c>
      <c r="B111">
        <v>20</v>
      </c>
      <c r="C111">
        <v>13</v>
      </c>
      <c r="D111" t="s">
        <v>5</v>
      </c>
      <c r="E111">
        <v>70</v>
      </c>
      <c r="I111">
        <v>177.39984509999999</v>
      </c>
      <c r="J111">
        <v>20</v>
      </c>
      <c r="K111">
        <v>7</v>
      </c>
      <c r="L111" t="s">
        <v>5</v>
      </c>
      <c r="M111">
        <v>70</v>
      </c>
    </row>
    <row r="112" spans="1:13" x14ac:dyDescent="0.3">
      <c r="A112">
        <v>231.49051850000001</v>
      </c>
      <c r="B112">
        <v>20</v>
      </c>
      <c r="C112">
        <v>10</v>
      </c>
      <c r="D112" t="s">
        <v>5</v>
      </c>
      <c r="E112">
        <v>75</v>
      </c>
      <c r="I112">
        <v>193.9062385</v>
      </c>
      <c r="J112">
        <v>20</v>
      </c>
      <c r="K112">
        <v>7</v>
      </c>
      <c r="L112" t="s">
        <v>5</v>
      </c>
      <c r="M112">
        <v>75</v>
      </c>
    </row>
    <row r="113" spans="1:13" x14ac:dyDescent="0.3">
      <c r="A113">
        <v>217.79639800000001</v>
      </c>
      <c r="B113">
        <v>20</v>
      </c>
      <c r="C113">
        <v>9</v>
      </c>
      <c r="D113" t="s">
        <v>5</v>
      </c>
      <c r="E113">
        <v>80</v>
      </c>
      <c r="I113">
        <v>150.6418592</v>
      </c>
      <c r="J113">
        <v>20</v>
      </c>
      <c r="K113">
        <v>6</v>
      </c>
      <c r="L113" t="s">
        <v>5</v>
      </c>
      <c r="M113">
        <v>80</v>
      </c>
    </row>
    <row r="114" spans="1:13" x14ac:dyDescent="0.3">
      <c r="A114">
        <v>179.86279089999999</v>
      </c>
      <c r="B114">
        <v>20</v>
      </c>
      <c r="C114">
        <v>8</v>
      </c>
      <c r="D114" t="s">
        <v>5</v>
      </c>
      <c r="E114">
        <v>85</v>
      </c>
      <c r="I114">
        <v>179.72105300000001</v>
      </c>
      <c r="J114">
        <v>20</v>
      </c>
      <c r="K114">
        <v>8</v>
      </c>
      <c r="L114" t="s">
        <v>5</v>
      </c>
      <c r="M114">
        <v>85</v>
      </c>
    </row>
    <row r="115" spans="1:13" x14ac:dyDescent="0.3">
      <c r="A115">
        <v>229.4330219</v>
      </c>
      <c r="B115">
        <v>24</v>
      </c>
      <c r="C115">
        <v>9</v>
      </c>
      <c r="D115" t="s">
        <v>6</v>
      </c>
      <c r="E115">
        <v>90</v>
      </c>
      <c r="I115">
        <v>241.61926360000001</v>
      </c>
      <c r="J115">
        <v>26</v>
      </c>
      <c r="K115">
        <v>9</v>
      </c>
      <c r="L115" t="s">
        <v>7</v>
      </c>
      <c r="M115">
        <v>90</v>
      </c>
    </row>
    <row r="116" spans="1:13" x14ac:dyDescent="0.3">
      <c r="A116">
        <v>269.65470310000001</v>
      </c>
      <c r="B116">
        <v>20</v>
      </c>
      <c r="C116">
        <v>15</v>
      </c>
      <c r="D116" t="s">
        <v>5</v>
      </c>
      <c r="E116">
        <v>95</v>
      </c>
      <c r="I116">
        <v>200.70693230000001</v>
      </c>
      <c r="J116">
        <v>20</v>
      </c>
      <c r="K116">
        <v>7</v>
      </c>
      <c r="L116" t="s">
        <v>5</v>
      </c>
      <c r="M116">
        <v>95</v>
      </c>
    </row>
    <row r="117" spans="1:13" x14ac:dyDescent="0.3">
      <c r="A117">
        <v>201.40073570000001</v>
      </c>
      <c r="B117">
        <v>20</v>
      </c>
      <c r="C117">
        <v>8</v>
      </c>
      <c r="D117" t="s">
        <v>5</v>
      </c>
      <c r="E117">
        <v>100</v>
      </c>
      <c r="I117">
        <v>338.4927677</v>
      </c>
      <c r="J117">
        <v>20</v>
      </c>
      <c r="K117">
        <v>15</v>
      </c>
      <c r="L117" t="s">
        <v>5</v>
      </c>
      <c r="M117">
        <v>100</v>
      </c>
    </row>
    <row r="118" spans="1:13" x14ac:dyDescent="0.3">
      <c r="A118">
        <f>MIN(A98:A117)</f>
        <v>169.42094890000001</v>
      </c>
      <c r="I118">
        <f>MIN(I98:I117)</f>
        <v>142.69394270000001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19</v>
      </c>
      <c r="I120" t="s">
        <v>0</v>
      </c>
      <c r="J120" t="s">
        <v>1</v>
      </c>
      <c r="K120" t="s">
        <v>2</v>
      </c>
      <c r="L120" t="s">
        <v>3</v>
      </c>
      <c r="M120" t="s">
        <v>19</v>
      </c>
    </row>
    <row r="121" spans="1:13" x14ac:dyDescent="0.3">
      <c r="A121">
        <v>250.05234569999999</v>
      </c>
      <c r="B121">
        <v>20</v>
      </c>
      <c r="C121">
        <v>12</v>
      </c>
      <c r="D121" t="s">
        <v>5</v>
      </c>
      <c r="E121">
        <v>5</v>
      </c>
      <c r="I121">
        <v>145.01024079999999</v>
      </c>
      <c r="J121">
        <v>20</v>
      </c>
      <c r="K121">
        <v>6</v>
      </c>
      <c r="L121" t="s">
        <v>5</v>
      </c>
      <c r="M121">
        <v>5</v>
      </c>
    </row>
    <row r="122" spans="1:13" x14ac:dyDescent="0.3">
      <c r="A122">
        <v>301.48316569999997</v>
      </c>
      <c r="B122">
        <v>20</v>
      </c>
      <c r="C122">
        <v>14</v>
      </c>
      <c r="D122" t="s">
        <v>5</v>
      </c>
      <c r="E122">
        <v>10</v>
      </c>
      <c r="I122">
        <v>182.6504821</v>
      </c>
      <c r="J122">
        <v>20</v>
      </c>
      <c r="K122">
        <v>6</v>
      </c>
      <c r="L122" t="s">
        <v>5</v>
      </c>
      <c r="M122">
        <v>10</v>
      </c>
    </row>
    <row r="123" spans="1:13" x14ac:dyDescent="0.3">
      <c r="A123">
        <v>375.58740749999998</v>
      </c>
      <c r="B123">
        <v>20</v>
      </c>
      <c r="C123">
        <v>17</v>
      </c>
      <c r="D123" t="s">
        <v>5</v>
      </c>
      <c r="E123">
        <v>15</v>
      </c>
      <c r="I123">
        <v>230.68832380000001</v>
      </c>
      <c r="J123">
        <v>20</v>
      </c>
      <c r="K123">
        <v>10</v>
      </c>
      <c r="L123" t="s">
        <v>5</v>
      </c>
      <c r="M123">
        <v>15</v>
      </c>
    </row>
    <row r="124" spans="1:13" x14ac:dyDescent="0.3">
      <c r="A124">
        <v>337.67880120000001</v>
      </c>
      <c r="B124">
        <v>20</v>
      </c>
      <c r="C124">
        <v>17</v>
      </c>
      <c r="D124" t="s">
        <v>5</v>
      </c>
      <c r="E124">
        <v>20</v>
      </c>
      <c r="I124">
        <v>194.63788930000001</v>
      </c>
      <c r="J124">
        <v>24</v>
      </c>
      <c r="K124">
        <v>9</v>
      </c>
      <c r="L124" t="s">
        <v>6</v>
      </c>
      <c r="M124">
        <v>20</v>
      </c>
    </row>
    <row r="125" spans="1:13" x14ac:dyDescent="0.3">
      <c r="A125">
        <v>184.03082710000001</v>
      </c>
      <c r="B125">
        <v>20</v>
      </c>
      <c r="C125">
        <v>8</v>
      </c>
      <c r="D125" t="s">
        <v>5</v>
      </c>
      <c r="E125">
        <v>25</v>
      </c>
      <c r="I125">
        <v>166.89564799999999</v>
      </c>
      <c r="J125">
        <v>20</v>
      </c>
      <c r="K125">
        <v>6</v>
      </c>
      <c r="L125" t="s">
        <v>5</v>
      </c>
      <c r="M125">
        <v>25</v>
      </c>
    </row>
    <row r="126" spans="1:13" x14ac:dyDescent="0.3">
      <c r="A126">
        <v>232.60560029999999</v>
      </c>
      <c r="B126">
        <v>20</v>
      </c>
      <c r="C126">
        <v>10</v>
      </c>
      <c r="D126" t="s">
        <v>5</v>
      </c>
      <c r="E126">
        <v>30</v>
      </c>
      <c r="I126">
        <v>162.59010570000001</v>
      </c>
      <c r="J126">
        <v>20</v>
      </c>
      <c r="K126">
        <v>6</v>
      </c>
      <c r="L126" t="s">
        <v>5</v>
      </c>
      <c r="M126">
        <v>30</v>
      </c>
    </row>
    <row r="127" spans="1:13" x14ac:dyDescent="0.3">
      <c r="A127">
        <v>201.32276909999999</v>
      </c>
      <c r="B127">
        <v>20</v>
      </c>
      <c r="C127">
        <v>9</v>
      </c>
      <c r="D127" t="s">
        <v>5</v>
      </c>
      <c r="E127">
        <v>35</v>
      </c>
      <c r="I127">
        <v>201.08916500000001</v>
      </c>
      <c r="J127">
        <v>20</v>
      </c>
      <c r="K127">
        <v>7</v>
      </c>
      <c r="L127" t="s">
        <v>5</v>
      </c>
      <c r="M127">
        <v>35</v>
      </c>
    </row>
    <row r="128" spans="1:13" x14ac:dyDescent="0.3">
      <c r="A128">
        <v>311.56238309999998</v>
      </c>
      <c r="B128">
        <v>24</v>
      </c>
      <c r="C128">
        <v>11</v>
      </c>
      <c r="D128" t="s">
        <v>6</v>
      </c>
      <c r="E128">
        <v>40</v>
      </c>
      <c r="I128">
        <v>148.12197800000001</v>
      </c>
      <c r="J128">
        <v>20</v>
      </c>
      <c r="K128">
        <v>6</v>
      </c>
      <c r="L128" t="s">
        <v>5</v>
      </c>
      <c r="M128">
        <v>40</v>
      </c>
    </row>
    <row r="129" spans="1:13" x14ac:dyDescent="0.3">
      <c r="A129">
        <v>248.85996950000001</v>
      </c>
      <c r="B129">
        <v>22</v>
      </c>
      <c r="C129">
        <v>12</v>
      </c>
      <c r="D129" t="s">
        <v>6</v>
      </c>
      <c r="E129">
        <v>45</v>
      </c>
      <c r="I129">
        <v>192.73249970000001</v>
      </c>
      <c r="J129">
        <v>20</v>
      </c>
      <c r="K129">
        <v>8</v>
      </c>
      <c r="L129" t="s">
        <v>5</v>
      </c>
      <c r="M129">
        <v>45</v>
      </c>
    </row>
    <row r="130" spans="1:13" x14ac:dyDescent="0.3">
      <c r="A130" s="2">
        <v>177.71423759999999</v>
      </c>
      <c r="B130" s="2">
        <v>20</v>
      </c>
      <c r="C130" s="2">
        <v>7</v>
      </c>
      <c r="D130" s="2" t="s">
        <v>5</v>
      </c>
      <c r="E130" s="2">
        <v>50</v>
      </c>
      <c r="I130">
        <v>208.45743920000001</v>
      </c>
      <c r="J130">
        <v>20</v>
      </c>
      <c r="K130">
        <v>8</v>
      </c>
      <c r="L130" t="s">
        <v>5</v>
      </c>
      <c r="M130">
        <v>50</v>
      </c>
    </row>
    <row r="131" spans="1:13" x14ac:dyDescent="0.3">
      <c r="A131">
        <v>202.43146089999999</v>
      </c>
      <c r="B131">
        <v>20</v>
      </c>
      <c r="C131">
        <v>9</v>
      </c>
      <c r="D131" t="s">
        <v>5</v>
      </c>
      <c r="E131">
        <v>55</v>
      </c>
      <c r="I131">
        <v>208.91007579999999</v>
      </c>
      <c r="J131">
        <v>20</v>
      </c>
      <c r="K131">
        <v>9</v>
      </c>
      <c r="L131" t="s">
        <v>5</v>
      </c>
      <c r="M131">
        <v>55</v>
      </c>
    </row>
    <row r="132" spans="1:13" x14ac:dyDescent="0.3">
      <c r="A132">
        <v>250.935102</v>
      </c>
      <c r="B132">
        <v>20</v>
      </c>
      <c r="C132">
        <v>10</v>
      </c>
      <c r="D132" t="s">
        <v>5</v>
      </c>
      <c r="E132">
        <v>60</v>
      </c>
      <c r="I132">
        <v>121.512979</v>
      </c>
      <c r="J132">
        <v>20</v>
      </c>
      <c r="K132">
        <v>5</v>
      </c>
      <c r="L132" t="s">
        <v>5</v>
      </c>
      <c r="M132">
        <v>60</v>
      </c>
    </row>
    <row r="133" spans="1:13" x14ac:dyDescent="0.3">
      <c r="A133">
        <v>233.84820550000001</v>
      </c>
      <c r="B133">
        <v>20</v>
      </c>
      <c r="C133">
        <v>12</v>
      </c>
      <c r="D133" t="s">
        <v>5</v>
      </c>
      <c r="E133">
        <v>65</v>
      </c>
      <c r="I133">
        <v>159.6085569</v>
      </c>
      <c r="J133">
        <v>20</v>
      </c>
      <c r="K133">
        <v>6</v>
      </c>
      <c r="L133" t="s">
        <v>5</v>
      </c>
      <c r="M133">
        <v>65</v>
      </c>
    </row>
    <row r="134" spans="1:13" x14ac:dyDescent="0.3">
      <c r="A134">
        <v>194.4539412</v>
      </c>
      <c r="B134">
        <v>20</v>
      </c>
      <c r="C134">
        <v>9</v>
      </c>
      <c r="D134" t="s">
        <v>5</v>
      </c>
      <c r="E134">
        <v>70</v>
      </c>
      <c r="I134">
        <v>157.73923389999999</v>
      </c>
      <c r="J134">
        <v>20</v>
      </c>
      <c r="K134">
        <v>6</v>
      </c>
      <c r="L134" t="s">
        <v>5</v>
      </c>
      <c r="M134">
        <v>70</v>
      </c>
    </row>
    <row r="135" spans="1:13" x14ac:dyDescent="0.3">
      <c r="A135">
        <v>259.85128789999999</v>
      </c>
      <c r="B135">
        <v>20</v>
      </c>
      <c r="C135">
        <v>14</v>
      </c>
      <c r="D135" t="s">
        <v>5</v>
      </c>
      <c r="E135">
        <v>75</v>
      </c>
      <c r="I135">
        <v>142.36879999999999</v>
      </c>
      <c r="J135">
        <v>20</v>
      </c>
      <c r="K135">
        <v>6</v>
      </c>
      <c r="L135" t="s">
        <v>5</v>
      </c>
      <c r="M135">
        <v>75</v>
      </c>
    </row>
    <row r="136" spans="1:13" x14ac:dyDescent="0.3">
      <c r="A136">
        <v>188.6888227</v>
      </c>
      <c r="B136">
        <v>20</v>
      </c>
      <c r="C136">
        <v>8</v>
      </c>
      <c r="D136" t="s">
        <v>5</v>
      </c>
      <c r="E136">
        <v>80</v>
      </c>
      <c r="I136" s="2">
        <v>305.15720379999999</v>
      </c>
      <c r="J136" s="2">
        <v>18</v>
      </c>
      <c r="K136" s="2">
        <v>15</v>
      </c>
      <c r="L136" s="2" t="s">
        <v>5</v>
      </c>
      <c r="M136" s="2">
        <v>80</v>
      </c>
    </row>
    <row r="137" spans="1:13" x14ac:dyDescent="0.3">
      <c r="A137">
        <v>188.60346229999999</v>
      </c>
      <c r="B137">
        <v>20</v>
      </c>
      <c r="C137">
        <v>8</v>
      </c>
      <c r="D137" t="s">
        <v>5</v>
      </c>
      <c r="E137">
        <v>85</v>
      </c>
      <c r="I137">
        <v>194.5944944</v>
      </c>
      <c r="J137">
        <v>20</v>
      </c>
      <c r="K137">
        <v>8</v>
      </c>
      <c r="L137" t="s">
        <v>5</v>
      </c>
      <c r="M137">
        <v>85</v>
      </c>
    </row>
    <row r="138" spans="1:13" x14ac:dyDescent="0.3">
      <c r="A138">
        <v>219.96599029999999</v>
      </c>
      <c r="B138">
        <v>20</v>
      </c>
      <c r="C138">
        <v>8</v>
      </c>
      <c r="D138" t="s">
        <v>5</v>
      </c>
      <c r="E138">
        <v>90</v>
      </c>
      <c r="I138">
        <v>169.61310660000001</v>
      </c>
      <c r="J138">
        <v>20</v>
      </c>
      <c r="K138">
        <v>7</v>
      </c>
      <c r="L138" t="s">
        <v>5</v>
      </c>
      <c r="M138">
        <v>90</v>
      </c>
    </row>
    <row r="139" spans="1:13" x14ac:dyDescent="0.3">
      <c r="A139">
        <v>185.57956490000001</v>
      </c>
      <c r="B139">
        <v>20</v>
      </c>
      <c r="C139">
        <v>9</v>
      </c>
      <c r="D139" t="s">
        <v>5</v>
      </c>
      <c r="E139">
        <v>95</v>
      </c>
      <c r="I139">
        <v>188.82150429999999</v>
      </c>
      <c r="J139">
        <v>22</v>
      </c>
      <c r="K139">
        <v>7</v>
      </c>
      <c r="L139" t="s">
        <v>6</v>
      </c>
      <c r="M139">
        <v>95</v>
      </c>
    </row>
    <row r="140" spans="1:13" x14ac:dyDescent="0.3">
      <c r="A140">
        <v>216.95785760000001</v>
      </c>
      <c r="B140">
        <v>20</v>
      </c>
      <c r="C140">
        <v>9</v>
      </c>
      <c r="D140" t="s">
        <v>5</v>
      </c>
      <c r="E140">
        <v>100</v>
      </c>
      <c r="I140">
        <v>155.19890229999999</v>
      </c>
      <c r="J140">
        <v>20</v>
      </c>
      <c r="K140">
        <v>6</v>
      </c>
      <c r="L140" t="s">
        <v>5</v>
      </c>
      <c r="M140">
        <v>100</v>
      </c>
    </row>
    <row r="141" spans="1:13" x14ac:dyDescent="0.3">
      <c r="A141">
        <f>MIN(A121:A140)</f>
        <v>177.71423759999999</v>
      </c>
      <c r="I141">
        <f>MIN(I121:I140)</f>
        <v>121.512979</v>
      </c>
    </row>
    <row r="143" spans="1:13" x14ac:dyDescent="0.3">
      <c r="A143" t="s">
        <v>0</v>
      </c>
      <c r="B143" t="s">
        <v>1</v>
      </c>
      <c r="C143" t="s">
        <v>2</v>
      </c>
      <c r="D143" t="s">
        <v>3</v>
      </c>
      <c r="E143" t="s">
        <v>19</v>
      </c>
      <c r="I143" t="s">
        <v>0</v>
      </c>
      <c r="J143" t="s">
        <v>1</v>
      </c>
      <c r="K143" t="s">
        <v>2</v>
      </c>
      <c r="L143" t="s">
        <v>3</v>
      </c>
      <c r="M143" t="s">
        <v>19</v>
      </c>
    </row>
    <row r="144" spans="1:13" x14ac:dyDescent="0.3">
      <c r="A144">
        <v>264.65856730000002</v>
      </c>
      <c r="B144">
        <v>24</v>
      </c>
      <c r="C144">
        <v>12</v>
      </c>
      <c r="D144" t="s">
        <v>6</v>
      </c>
      <c r="E144">
        <v>5</v>
      </c>
      <c r="I144">
        <v>249.5300393</v>
      </c>
      <c r="J144">
        <v>20</v>
      </c>
      <c r="K144">
        <v>11</v>
      </c>
      <c r="L144" t="s">
        <v>5</v>
      </c>
      <c r="M144">
        <v>5</v>
      </c>
    </row>
    <row r="145" spans="1:13" x14ac:dyDescent="0.3">
      <c r="A145">
        <v>229.81784089999999</v>
      </c>
      <c r="B145">
        <v>20</v>
      </c>
      <c r="C145">
        <v>9</v>
      </c>
      <c r="D145" t="s">
        <v>5</v>
      </c>
      <c r="E145">
        <v>10</v>
      </c>
      <c r="I145">
        <v>209.24975370000001</v>
      </c>
      <c r="J145">
        <v>24</v>
      </c>
      <c r="K145">
        <v>10</v>
      </c>
      <c r="L145" t="s">
        <v>6</v>
      </c>
      <c r="M145">
        <v>10</v>
      </c>
    </row>
    <row r="146" spans="1:13" x14ac:dyDescent="0.3">
      <c r="A146">
        <v>177.2838342</v>
      </c>
      <c r="B146">
        <v>20</v>
      </c>
      <c r="C146">
        <v>8</v>
      </c>
      <c r="D146" t="s">
        <v>5</v>
      </c>
      <c r="E146">
        <v>15</v>
      </c>
      <c r="I146">
        <v>197.21376710000001</v>
      </c>
      <c r="J146">
        <v>20</v>
      </c>
      <c r="K146">
        <v>7</v>
      </c>
      <c r="L146" t="s">
        <v>5</v>
      </c>
      <c r="M146">
        <v>15</v>
      </c>
    </row>
    <row r="147" spans="1:13" x14ac:dyDescent="0.3">
      <c r="A147">
        <v>357.04682650000001</v>
      </c>
      <c r="B147">
        <v>18</v>
      </c>
      <c r="C147">
        <v>16</v>
      </c>
      <c r="D147" t="s">
        <v>5</v>
      </c>
      <c r="E147">
        <v>20</v>
      </c>
      <c r="I147">
        <v>190.11474000000001</v>
      </c>
      <c r="J147">
        <v>20</v>
      </c>
      <c r="K147">
        <v>8</v>
      </c>
      <c r="L147" t="s">
        <v>5</v>
      </c>
      <c r="M147">
        <v>20</v>
      </c>
    </row>
    <row r="148" spans="1:13" x14ac:dyDescent="0.3">
      <c r="A148">
        <v>152.2565616</v>
      </c>
      <c r="B148">
        <v>20</v>
      </c>
      <c r="C148">
        <v>7</v>
      </c>
      <c r="D148" t="s">
        <v>5</v>
      </c>
      <c r="E148">
        <v>25</v>
      </c>
      <c r="I148">
        <v>137.19353179999999</v>
      </c>
      <c r="J148">
        <v>20</v>
      </c>
      <c r="K148">
        <v>6</v>
      </c>
      <c r="L148" t="s">
        <v>5</v>
      </c>
      <c r="M148">
        <v>25</v>
      </c>
    </row>
    <row r="149" spans="1:13" x14ac:dyDescent="0.3">
      <c r="A149">
        <v>215.20691790000001</v>
      </c>
      <c r="B149">
        <v>20</v>
      </c>
      <c r="C149">
        <v>10</v>
      </c>
      <c r="D149" t="s">
        <v>5</v>
      </c>
      <c r="E149">
        <v>30</v>
      </c>
      <c r="I149">
        <v>146.09696270000001</v>
      </c>
      <c r="J149">
        <v>20</v>
      </c>
      <c r="K149">
        <v>5</v>
      </c>
      <c r="L149" t="s">
        <v>5</v>
      </c>
      <c r="M149">
        <v>30</v>
      </c>
    </row>
    <row r="150" spans="1:13" x14ac:dyDescent="0.3">
      <c r="A150">
        <v>386.71483069999999</v>
      </c>
      <c r="B150">
        <v>22</v>
      </c>
      <c r="C150">
        <v>17</v>
      </c>
      <c r="D150" t="s">
        <v>6</v>
      </c>
      <c r="E150">
        <v>35</v>
      </c>
      <c r="I150">
        <v>176.6712315</v>
      </c>
      <c r="J150">
        <v>20</v>
      </c>
      <c r="K150">
        <v>7</v>
      </c>
      <c r="L150" t="s">
        <v>5</v>
      </c>
      <c r="M150">
        <v>35</v>
      </c>
    </row>
    <row r="151" spans="1:13" x14ac:dyDescent="0.3">
      <c r="A151">
        <v>314.28303870000002</v>
      </c>
      <c r="B151">
        <v>20</v>
      </c>
      <c r="C151">
        <v>17</v>
      </c>
      <c r="D151" t="s">
        <v>5</v>
      </c>
      <c r="E151">
        <v>40</v>
      </c>
      <c r="I151">
        <v>175.38888689999999</v>
      </c>
      <c r="J151">
        <v>24</v>
      </c>
      <c r="K151">
        <v>7</v>
      </c>
      <c r="L151" t="s">
        <v>6</v>
      </c>
      <c r="M151">
        <v>40</v>
      </c>
    </row>
    <row r="152" spans="1:13" x14ac:dyDescent="0.3">
      <c r="A152" s="2">
        <v>238.32856860000001</v>
      </c>
      <c r="B152" s="2">
        <v>18</v>
      </c>
      <c r="C152" s="2">
        <v>13</v>
      </c>
      <c r="D152" s="2" t="s">
        <v>5</v>
      </c>
      <c r="E152" s="2">
        <v>45</v>
      </c>
      <c r="I152" s="2">
        <v>205.8016624</v>
      </c>
      <c r="J152" s="2">
        <v>18</v>
      </c>
      <c r="K152" s="2">
        <v>9</v>
      </c>
      <c r="L152" s="2" t="s">
        <v>5</v>
      </c>
      <c r="M152" s="2">
        <v>45</v>
      </c>
    </row>
    <row r="153" spans="1:13" x14ac:dyDescent="0.3">
      <c r="A153">
        <v>363.09909529999999</v>
      </c>
      <c r="B153">
        <v>22</v>
      </c>
      <c r="C153">
        <v>22</v>
      </c>
      <c r="D153" t="s">
        <v>6</v>
      </c>
      <c r="E153">
        <v>50</v>
      </c>
      <c r="I153">
        <v>161.5542829</v>
      </c>
      <c r="J153">
        <v>20</v>
      </c>
      <c r="K153">
        <v>6</v>
      </c>
      <c r="L153" t="s">
        <v>5</v>
      </c>
      <c r="M153">
        <v>50</v>
      </c>
    </row>
    <row r="154" spans="1:13" x14ac:dyDescent="0.3">
      <c r="A154">
        <v>147.12938869999999</v>
      </c>
      <c r="B154">
        <v>20</v>
      </c>
      <c r="C154">
        <v>7</v>
      </c>
      <c r="D154" t="s">
        <v>5</v>
      </c>
      <c r="E154">
        <v>55</v>
      </c>
      <c r="I154">
        <v>167.92065439999999</v>
      </c>
      <c r="J154">
        <v>20</v>
      </c>
      <c r="K154">
        <v>6</v>
      </c>
      <c r="L154" t="s">
        <v>5</v>
      </c>
      <c r="M154">
        <v>55</v>
      </c>
    </row>
    <row r="155" spans="1:13" x14ac:dyDescent="0.3">
      <c r="A155">
        <v>163.49071169999999</v>
      </c>
      <c r="B155">
        <v>20</v>
      </c>
      <c r="C155">
        <v>7</v>
      </c>
      <c r="D155" t="s">
        <v>5</v>
      </c>
      <c r="E155">
        <v>60</v>
      </c>
      <c r="I155">
        <v>247.599142</v>
      </c>
      <c r="J155">
        <v>22</v>
      </c>
      <c r="K155">
        <v>11</v>
      </c>
      <c r="L155" t="s">
        <v>6</v>
      </c>
      <c r="M155">
        <v>60</v>
      </c>
    </row>
    <row r="156" spans="1:13" x14ac:dyDescent="0.3">
      <c r="A156">
        <v>216.3515539</v>
      </c>
      <c r="B156">
        <v>20</v>
      </c>
      <c r="C156">
        <v>11</v>
      </c>
      <c r="D156" t="s">
        <v>6</v>
      </c>
      <c r="E156">
        <v>65</v>
      </c>
      <c r="I156">
        <v>252.3116612</v>
      </c>
      <c r="J156">
        <v>22</v>
      </c>
      <c r="K156">
        <v>10</v>
      </c>
      <c r="L156" t="s">
        <v>6</v>
      </c>
      <c r="M156">
        <v>65</v>
      </c>
    </row>
    <row r="157" spans="1:13" x14ac:dyDescent="0.3">
      <c r="A157">
        <v>218.97042999999999</v>
      </c>
      <c r="B157">
        <v>20</v>
      </c>
      <c r="C157">
        <v>10</v>
      </c>
      <c r="D157" t="s">
        <v>5</v>
      </c>
      <c r="E157">
        <v>70</v>
      </c>
      <c r="I157">
        <v>300.79464419999999</v>
      </c>
      <c r="J157">
        <v>22</v>
      </c>
      <c r="K157">
        <v>17</v>
      </c>
      <c r="L157" t="s">
        <v>6</v>
      </c>
      <c r="M157">
        <v>70</v>
      </c>
    </row>
    <row r="158" spans="1:13" x14ac:dyDescent="0.3">
      <c r="A158">
        <v>206.3107277</v>
      </c>
      <c r="B158">
        <v>20</v>
      </c>
      <c r="C158">
        <v>8</v>
      </c>
      <c r="D158" t="s">
        <v>5</v>
      </c>
      <c r="E158">
        <v>75</v>
      </c>
      <c r="I158">
        <v>165.01565350000001</v>
      </c>
      <c r="J158">
        <v>20</v>
      </c>
      <c r="K158">
        <v>6</v>
      </c>
      <c r="L158" t="s">
        <v>5</v>
      </c>
      <c r="M158">
        <v>75</v>
      </c>
    </row>
    <row r="159" spans="1:13" x14ac:dyDescent="0.3">
      <c r="A159">
        <v>284.22241650000001</v>
      </c>
      <c r="B159">
        <v>20</v>
      </c>
      <c r="C159">
        <v>14</v>
      </c>
      <c r="D159" t="s">
        <v>5</v>
      </c>
      <c r="E159">
        <v>80</v>
      </c>
      <c r="I159">
        <v>171.4461234</v>
      </c>
      <c r="J159">
        <v>20</v>
      </c>
      <c r="K159">
        <v>7</v>
      </c>
      <c r="L159" t="s">
        <v>5</v>
      </c>
      <c r="M159">
        <v>80</v>
      </c>
    </row>
    <row r="160" spans="1:13" x14ac:dyDescent="0.3">
      <c r="A160">
        <v>427.47931569999997</v>
      </c>
      <c r="B160">
        <v>20</v>
      </c>
      <c r="C160">
        <v>19</v>
      </c>
      <c r="D160" t="s">
        <v>5</v>
      </c>
      <c r="E160">
        <v>85</v>
      </c>
      <c r="I160">
        <v>267.05687160000002</v>
      </c>
      <c r="J160">
        <v>20</v>
      </c>
      <c r="K160">
        <v>12</v>
      </c>
      <c r="L160" t="s">
        <v>5</v>
      </c>
      <c r="M160">
        <v>85</v>
      </c>
    </row>
    <row r="161" spans="1:13" x14ac:dyDescent="0.3">
      <c r="A161">
        <v>168.3263048</v>
      </c>
      <c r="B161">
        <v>20</v>
      </c>
      <c r="C161">
        <v>7</v>
      </c>
      <c r="D161" t="s">
        <v>5</v>
      </c>
      <c r="E161">
        <v>90</v>
      </c>
      <c r="I161">
        <v>215.0221875</v>
      </c>
      <c r="J161">
        <v>22</v>
      </c>
      <c r="K161">
        <v>8</v>
      </c>
      <c r="L161" t="s">
        <v>6</v>
      </c>
      <c r="M161">
        <v>90</v>
      </c>
    </row>
    <row r="162" spans="1:13" x14ac:dyDescent="0.3">
      <c r="A162">
        <v>182.2930604</v>
      </c>
      <c r="B162">
        <v>20</v>
      </c>
      <c r="C162">
        <v>8</v>
      </c>
      <c r="D162" t="s">
        <v>5</v>
      </c>
      <c r="E162">
        <v>95</v>
      </c>
      <c r="I162">
        <v>214.6485801</v>
      </c>
      <c r="J162">
        <v>20</v>
      </c>
      <c r="K162">
        <v>10</v>
      </c>
      <c r="L162" t="s">
        <v>5</v>
      </c>
      <c r="M162">
        <v>95</v>
      </c>
    </row>
    <row r="163" spans="1:13" x14ac:dyDescent="0.3">
      <c r="A163">
        <v>207.38882599999999</v>
      </c>
      <c r="B163">
        <v>24</v>
      </c>
      <c r="C163">
        <v>11</v>
      </c>
      <c r="D163" t="s">
        <v>6</v>
      </c>
      <c r="E163">
        <v>100</v>
      </c>
      <c r="I163">
        <v>182.10835280000001</v>
      </c>
      <c r="J163">
        <v>20</v>
      </c>
      <c r="K163">
        <v>6</v>
      </c>
      <c r="L163" t="s">
        <v>5</v>
      </c>
      <c r="M163">
        <v>100</v>
      </c>
    </row>
    <row r="164" spans="1:13" x14ac:dyDescent="0.3">
      <c r="A164">
        <f>MIN(A144:A163)</f>
        <v>147.12938869999999</v>
      </c>
      <c r="I164">
        <f>MIN(I144:I163)</f>
        <v>137.19353179999999</v>
      </c>
    </row>
    <row r="166" spans="1:13" x14ac:dyDescent="0.3">
      <c r="A166" t="s">
        <v>0</v>
      </c>
      <c r="B166" t="s">
        <v>1</v>
      </c>
      <c r="C166" t="s">
        <v>2</v>
      </c>
      <c r="D166" t="s">
        <v>3</v>
      </c>
      <c r="E166" t="s">
        <v>19</v>
      </c>
      <c r="I166" t="s">
        <v>0</v>
      </c>
      <c r="J166" t="s">
        <v>1</v>
      </c>
      <c r="K166" t="s">
        <v>2</v>
      </c>
      <c r="L166" t="s">
        <v>3</v>
      </c>
      <c r="M166" t="s">
        <v>19</v>
      </c>
    </row>
    <row r="167" spans="1:13" x14ac:dyDescent="0.3">
      <c r="A167">
        <v>203.84560450000001</v>
      </c>
      <c r="B167">
        <v>20</v>
      </c>
      <c r="C167">
        <v>8</v>
      </c>
      <c r="D167" t="s">
        <v>5</v>
      </c>
      <c r="E167">
        <v>5</v>
      </c>
      <c r="I167">
        <v>208.29750989999999</v>
      </c>
      <c r="J167">
        <v>20</v>
      </c>
      <c r="K167">
        <v>11</v>
      </c>
      <c r="L167" t="s">
        <v>5</v>
      </c>
      <c r="M167">
        <v>5</v>
      </c>
    </row>
    <row r="168" spans="1:13" x14ac:dyDescent="0.3">
      <c r="A168">
        <v>255.90871569999999</v>
      </c>
      <c r="B168">
        <v>20</v>
      </c>
      <c r="C168">
        <v>12</v>
      </c>
      <c r="D168" t="s">
        <v>5</v>
      </c>
      <c r="E168">
        <v>10</v>
      </c>
      <c r="I168">
        <v>170.62502699999999</v>
      </c>
      <c r="J168">
        <v>20</v>
      </c>
      <c r="K168">
        <v>6</v>
      </c>
      <c r="L168" t="s">
        <v>5</v>
      </c>
      <c r="M168">
        <v>10</v>
      </c>
    </row>
    <row r="169" spans="1:13" x14ac:dyDescent="0.3">
      <c r="A169">
        <v>199.92187390000001</v>
      </c>
      <c r="B169">
        <v>20</v>
      </c>
      <c r="C169">
        <v>9</v>
      </c>
      <c r="D169" t="s">
        <v>5</v>
      </c>
      <c r="E169">
        <v>15</v>
      </c>
      <c r="I169">
        <v>194.121622</v>
      </c>
      <c r="J169">
        <v>20</v>
      </c>
      <c r="K169">
        <v>6</v>
      </c>
      <c r="L169" t="s">
        <v>5</v>
      </c>
      <c r="M169">
        <v>15</v>
      </c>
    </row>
    <row r="170" spans="1:13" x14ac:dyDescent="0.3">
      <c r="A170">
        <v>209.77534109999999</v>
      </c>
      <c r="B170">
        <v>20</v>
      </c>
      <c r="C170">
        <v>10</v>
      </c>
      <c r="D170" t="s">
        <v>5</v>
      </c>
      <c r="E170">
        <v>20</v>
      </c>
      <c r="I170">
        <v>347.52727329999999</v>
      </c>
      <c r="J170">
        <v>24</v>
      </c>
      <c r="K170">
        <v>13</v>
      </c>
      <c r="L170" t="s">
        <v>6</v>
      </c>
      <c r="M170">
        <v>20</v>
      </c>
    </row>
    <row r="171" spans="1:13" x14ac:dyDescent="0.3">
      <c r="A171">
        <v>194.58028279999999</v>
      </c>
      <c r="B171">
        <v>20</v>
      </c>
      <c r="C171">
        <v>11</v>
      </c>
      <c r="D171" t="s">
        <v>5</v>
      </c>
      <c r="E171">
        <v>25</v>
      </c>
      <c r="I171">
        <v>160.30856030000001</v>
      </c>
      <c r="J171">
        <v>20</v>
      </c>
      <c r="K171">
        <v>7</v>
      </c>
      <c r="L171" t="s">
        <v>5</v>
      </c>
      <c r="M171">
        <v>25</v>
      </c>
    </row>
    <row r="172" spans="1:13" x14ac:dyDescent="0.3">
      <c r="A172">
        <v>211.19526909999999</v>
      </c>
      <c r="B172">
        <v>20</v>
      </c>
      <c r="C172">
        <v>9</v>
      </c>
      <c r="D172" t="s">
        <v>5</v>
      </c>
      <c r="E172">
        <v>30</v>
      </c>
      <c r="I172">
        <v>154.21023779999999</v>
      </c>
      <c r="J172">
        <v>22</v>
      </c>
      <c r="K172">
        <v>6</v>
      </c>
      <c r="L172" t="s">
        <v>6</v>
      </c>
      <c r="M172">
        <v>30</v>
      </c>
    </row>
    <row r="173" spans="1:13" x14ac:dyDescent="0.3">
      <c r="A173" s="2">
        <v>262.8327385</v>
      </c>
      <c r="B173" s="2">
        <v>18</v>
      </c>
      <c r="C173" s="2">
        <v>12</v>
      </c>
      <c r="D173" s="2" t="s">
        <v>5</v>
      </c>
      <c r="E173" s="2">
        <v>35</v>
      </c>
      <c r="I173">
        <v>164.31641060000001</v>
      </c>
      <c r="J173">
        <v>20</v>
      </c>
      <c r="K173">
        <v>7</v>
      </c>
      <c r="L173" t="s">
        <v>5</v>
      </c>
      <c r="M173">
        <v>35</v>
      </c>
    </row>
    <row r="174" spans="1:13" x14ac:dyDescent="0.3">
      <c r="A174">
        <v>221.19798979999999</v>
      </c>
      <c r="B174">
        <v>20</v>
      </c>
      <c r="C174">
        <v>9</v>
      </c>
      <c r="D174" t="s">
        <v>5</v>
      </c>
      <c r="E174">
        <v>40</v>
      </c>
      <c r="I174">
        <v>170.5145498</v>
      </c>
      <c r="J174">
        <v>20</v>
      </c>
      <c r="K174">
        <v>6</v>
      </c>
      <c r="L174" t="s">
        <v>5</v>
      </c>
      <c r="M174">
        <v>40</v>
      </c>
    </row>
    <row r="175" spans="1:13" x14ac:dyDescent="0.3">
      <c r="A175">
        <v>245.85113250000001</v>
      </c>
      <c r="B175">
        <v>20</v>
      </c>
      <c r="C175">
        <v>14</v>
      </c>
      <c r="D175" t="s">
        <v>5</v>
      </c>
      <c r="E175">
        <v>45</v>
      </c>
      <c r="I175">
        <v>192.479724</v>
      </c>
      <c r="J175">
        <v>20</v>
      </c>
      <c r="K175">
        <v>9</v>
      </c>
      <c r="L175" t="s">
        <v>5</v>
      </c>
      <c r="M175">
        <v>45</v>
      </c>
    </row>
    <row r="176" spans="1:13" x14ac:dyDescent="0.3">
      <c r="A176">
        <v>183.8143924</v>
      </c>
      <c r="B176">
        <v>20</v>
      </c>
      <c r="C176">
        <v>8</v>
      </c>
      <c r="D176" t="s">
        <v>5</v>
      </c>
      <c r="E176">
        <v>50</v>
      </c>
      <c r="I176">
        <v>169.82637099999999</v>
      </c>
      <c r="J176">
        <v>20</v>
      </c>
      <c r="K176">
        <v>7</v>
      </c>
      <c r="L176" t="s">
        <v>5</v>
      </c>
      <c r="M176">
        <v>50</v>
      </c>
    </row>
    <row r="177" spans="1:13" x14ac:dyDescent="0.3">
      <c r="A177">
        <v>317.16060779999998</v>
      </c>
      <c r="B177">
        <v>20</v>
      </c>
      <c r="C177">
        <v>18</v>
      </c>
      <c r="D177" t="s">
        <v>5</v>
      </c>
      <c r="E177">
        <v>55</v>
      </c>
      <c r="I177">
        <v>195.0517787</v>
      </c>
      <c r="J177">
        <v>24</v>
      </c>
      <c r="K177">
        <v>7</v>
      </c>
      <c r="L177" t="s">
        <v>6</v>
      </c>
      <c r="M177">
        <v>55</v>
      </c>
    </row>
    <row r="178" spans="1:13" x14ac:dyDescent="0.3">
      <c r="A178">
        <v>345.52795570000001</v>
      </c>
      <c r="B178">
        <v>20</v>
      </c>
      <c r="C178">
        <v>18</v>
      </c>
      <c r="D178" t="s">
        <v>5</v>
      </c>
      <c r="E178">
        <v>60</v>
      </c>
      <c r="I178">
        <v>170.2352429</v>
      </c>
      <c r="J178">
        <v>20</v>
      </c>
      <c r="K178">
        <v>7</v>
      </c>
      <c r="L178" t="s">
        <v>5</v>
      </c>
      <c r="M178">
        <v>60</v>
      </c>
    </row>
    <row r="179" spans="1:13" x14ac:dyDescent="0.3">
      <c r="A179">
        <v>213.58758750000001</v>
      </c>
      <c r="B179">
        <v>20</v>
      </c>
      <c r="C179">
        <v>11</v>
      </c>
      <c r="D179" t="s">
        <v>5</v>
      </c>
      <c r="E179">
        <v>65</v>
      </c>
      <c r="I179" s="2">
        <v>171.83258050000001</v>
      </c>
      <c r="J179" s="2">
        <v>18</v>
      </c>
      <c r="K179" s="2">
        <v>7</v>
      </c>
      <c r="L179" s="2" t="s">
        <v>5</v>
      </c>
      <c r="M179" s="2">
        <v>65</v>
      </c>
    </row>
    <row r="180" spans="1:13" x14ac:dyDescent="0.3">
      <c r="A180">
        <v>212.7328526</v>
      </c>
      <c r="B180">
        <v>20</v>
      </c>
      <c r="C180">
        <v>9</v>
      </c>
      <c r="D180" t="s">
        <v>5</v>
      </c>
      <c r="E180">
        <v>70</v>
      </c>
      <c r="I180">
        <v>193.69803020000001</v>
      </c>
      <c r="J180">
        <v>20</v>
      </c>
      <c r="K180">
        <v>7</v>
      </c>
      <c r="L180" t="s">
        <v>5</v>
      </c>
      <c r="M180">
        <v>70</v>
      </c>
    </row>
    <row r="181" spans="1:13" x14ac:dyDescent="0.3">
      <c r="A181">
        <v>198.8966001</v>
      </c>
      <c r="B181">
        <v>20</v>
      </c>
      <c r="C181">
        <v>11</v>
      </c>
      <c r="D181" t="s">
        <v>5</v>
      </c>
      <c r="E181">
        <v>75</v>
      </c>
      <c r="I181">
        <v>233.6356687</v>
      </c>
      <c r="J181">
        <v>20</v>
      </c>
      <c r="K181">
        <v>10</v>
      </c>
      <c r="L181" t="s">
        <v>5</v>
      </c>
      <c r="M181">
        <v>75</v>
      </c>
    </row>
    <row r="182" spans="1:13" x14ac:dyDescent="0.3">
      <c r="A182">
        <v>173.31813450000001</v>
      </c>
      <c r="B182">
        <v>20</v>
      </c>
      <c r="C182">
        <v>8</v>
      </c>
      <c r="D182" t="s">
        <v>5</v>
      </c>
      <c r="E182">
        <v>80</v>
      </c>
      <c r="I182">
        <v>146.22949650000001</v>
      </c>
      <c r="J182">
        <v>20</v>
      </c>
      <c r="K182">
        <v>5</v>
      </c>
      <c r="L182" t="s">
        <v>5</v>
      </c>
      <c r="M182">
        <v>80</v>
      </c>
    </row>
    <row r="183" spans="1:13" x14ac:dyDescent="0.3">
      <c r="A183">
        <v>241.95173980000001</v>
      </c>
      <c r="B183">
        <v>20</v>
      </c>
      <c r="C183">
        <v>12</v>
      </c>
      <c r="D183" t="s">
        <v>5</v>
      </c>
      <c r="E183">
        <v>85</v>
      </c>
      <c r="I183">
        <v>208.06370670000001</v>
      </c>
      <c r="J183">
        <v>24</v>
      </c>
      <c r="K183">
        <v>11</v>
      </c>
      <c r="L183" t="s">
        <v>6</v>
      </c>
      <c r="M183">
        <v>85</v>
      </c>
    </row>
    <row r="184" spans="1:13" x14ac:dyDescent="0.3">
      <c r="A184">
        <v>166.49494379999999</v>
      </c>
      <c r="B184">
        <v>20</v>
      </c>
      <c r="C184">
        <v>7</v>
      </c>
      <c r="D184" t="s">
        <v>5</v>
      </c>
      <c r="E184">
        <v>90</v>
      </c>
      <c r="I184">
        <v>221.25408010000001</v>
      </c>
      <c r="J184">
        <v>20</v>
      </c>
      <c r="K184">
        <v>9</v>
      </c>
      <c r="L184" t="s">
        <v>5</v>
      </c>
      <c r="M184">
        <v>90</v>
      </c>
    </row>
    <row r="185" spans="1:13" x14ac:dyDescent="0.3">
      <c r="A185">
        <v>181.9222939</v>
      </c>
      <c r="B185">
        <v>20</v>
      </c>
      <c r="C185">
        <v>7</v>
      </c>
      <c r="D185" t="s">
        <v>5</v>
      </c>
      <c r="E185">
        <v>95</v>
      </c>
      <c r="I185">
        <v>251.0574804</v>
      </c>
      <c r="J185">
        <v>24</v>
      </c>
      <c r="K185">
        <v>12</v>
      </c>
      <c r="L185" t="s">
        <v>6</v>
      </c>
      <c r="M185">
        <v>95</v>
      </c>
    </row>
    <row r="186" spans="1:13" x14ac:dyDescent="0.3">
      <c r="A186">
        <v>195.89904469999999</v>
      </c>
      <c r="B186">
        <v>20</v>
      </c>
      <c r="C186">
        <v>9</v>
      </c>
      <c r="D186" t="s">
        <v>5</v>
      </c>
      <c r="E186">
        <v>100</v>
      </c>
      <c r="I186">
        <v>199.63934900000001</v>
      </c>
      <c r="J186">
        <v>20</v>
      </c>
      <c r="K186">
        <v>8</v>
      </c>
      <c r="L186" t="s">
        <v>5</v>
      </c>
      <c r="M186">
        <v>100</v>
      </c>
    </row>
    <row r="187" spans="1:13" x14ac:dyDescent="0.3">
      <c r="A187">
        <f>MIN(A167:A186)</f>
        <v>166.49494379999999</v>
      </c>
      <c r="I187">
        <f>MIN(I167:I186)</f>
        <v>146.22949650000001</v>
      </c>
    </row>
    <row r="189" spans="1:13" x14ac:dyDescent="0.3">
      <c r="A189" t="s">
        <v>0</v>
      </c>
      <c r="B189" t="s">
        <v>1</v>
      </c>
      <c r="C189" t="s">
        <v>2</v>
      </c>
      <c r="D189" t="s">
        <v>3</v>
      </c>
      <c r="E189" t="s">
        <v>19</v>
      </c>
      <c r="I189" t="s">
        <v>0</v>
      </c>
      <c r="J189" t="s">
        <v>1</v>
      </c>
      <c r="K189" t="s">
        <v>2</v>
      </c>
      <c r="L189" t="s">
        <v>3</v>
      </c>
      <c r="M189" t="s">
        <v>19</v>
      </c>
    </row>
    <row r="190" spans="1:13" x14ac:dyDescent="0.3">
      <c r="A190">
        <v>230.9033967</v>
      </c>
      <c r="B190">
        <v>20</v>
      </c>
      <c r="C190">
        <v>11</v>
      </c>
      <c r="D190" t="s">
        <v>5</v>
      </c>
      <c r="E190">
        <v>5</v>
      </c>
      <c r="I190">
        <v>307.466815</v>
      </c>
      <c r="J190">
        <v>24</v>
      </c>
      <c r="K190">
        <v>15</v>
      </c>
      <c r="L190" t="s">
        <v>7</v>
      </c>
      <c r="M190">
        <v>5</v>
      </c>
    </row>
    <row r="191" spans="1:13" x14ac:dyDescent="0.3">
      <c r="A191">
        <v>207.70495299999999</v>
      </c>
      <c r="B191">
        <v>20</v>
      </c>
      <c r="C191">
        <v>10</v>
      </c>
      <c r="D191" t="s">
        <v>5</v>
      </c>
      <c r="E191">
        <v>10</v>
      </c>
      <c r="I191">
        <v>156.60320150000001</v>
      </c>
      <c r="J191">
        <v>20</v>
      </c>
      <c r="K191">
        <v>6</v>
      </c>
      <c r="L191" t="s">
        <v>5</v>
      </c>
      <c r="M191">
        <v>10</v>
      </c>
    </row>
    <row r="192" spans="1:13" x14ac:dyDescent="0.3">
      <c r="A192">
        <v>209.85214730000001</v>
      </c>
      <c r="B192">
        <v>20</v>
      </c>
      <c r="C192">
        <v>9</v>
      </c>
      <c r="D192" t="s">
        <v>5</v>
      </c>
      <c r="E192">
        <v>15</v>
      </c>
      <c r="I192">
        <v>158.84496010000001</v>
      </c>
      <c r="J192">
        <v>20</v>
      </c>
      <c r="K192">
        <v>6</v>
      </c>
      <c r="L192" t="s">
        <v>5</v>
      </c>
      <c r="M192">
        <v>15</v>
      </c>
    </row>
    <row r="193" spans="1:13" x14ac:dyDescent="0.3">
      <c r="A193">
        <v>215.30638640000001</v>
      </c>
      <c r="B193">
        <v>22</v>
      </c>
      <c r="C193">
        <v>10</v>
      </c>
      <c r="D193" t="s">
        <v>6</v>
      </c>
      <c r="E193">
        <v>20</v>
      </c>
      <c r="I193">
        <v>148.71429240000001</v>
      </c>
      <c r="J193">
        <v>20</v>
      </c>
      <c r="K193">
        <v>6</v>
      </c>
      <c r="L193" t="s">
        <v>5</v>
      </c>
      <c r="M193">
        <v>20</v>
      </c>
    </row>
    <row r="194" spans="1:13" x14ac:dyDescent="0.3">
      <c r="A194">
        <v>195.07329530000001</v>
      </c>
      <c r="B194">
        <v>20</v>
      </c>
      <c r="C194">
        <v>10</v>
      </c>
      <c r="D194" t="s">
        <v>5</v>
      </c>
      <c r="E194">
        <v>25</v>
      </c>
      <c r="I194">
        <v>166.8245139</v>
      </c>
      <c r="J194">
        <v>20</v>
      </c>
      <c r="K194">
        <v>8</v>
      </c>
      <c r="L194" t="s">
        <v>5</v>
      </c>
      <c r="M194">
        <v>25</v>
      </c>
    </row>
    <row r="195" spans="1:13" x14ac:dyDescent="0.3">
      <c r="A195">
        <v>235.91700890000001</v>
      </c>
      <c r="B195">
        <v>22</v>
      </c>
      <c r="C195">
        <v>10</v>
      </c>
      <c r="D195" t="s">
        <v>6</v>
      </c>
      <c r="E195">
        <v>30</v>
      </c>
      <c r="I195" s="2">
        <v>229.5677785</v>
      </c>
      <c r="J195" s="2">
        <v>18</v>
      </c>
      <c r="K195" s="2">
        <v>10</v>
      </c>
      <c r="L195" s="2" t="s">
        <v>5</v>
      </c>
      <c r="M195" s="2">
        <v>30</v>
      </c>
    </row>
    <row r="196" spans="1:13" x14ac:dyDescent="0.3">
      <c r="A196">
        <v>233.49973979999999</v>
      </c>
      <c r="B196">
        <v>20</v>
      </c>
      <c r="C196">
        <v>10</v>
      </c>
      <c r="D196" t="s">
        <v>5</v>
      </c>
      <c r="E196">
        <v>35</v>
      </c>
      <c r="I196">
        <v>183.5743847</v>
      </c>
      <c r="J196">
        <v>20</v>
      </c>
      <c r="K196">
        <v>7</v>
      </c>
      <c r="L196" t="s">
        <v>5</v>
      </c>
      <c r="M196">
        <v>35</v>
      </c>
    </row>
    <row r="197" spans="1:13" x14ac:dyDescent="0.3">
      <c r="A197">
        <v>208.53783519999999</v>
      </c>
      <c r="B197">
        <v>24</v>
      </c>
      <c r="C197">
        <v>10</v>
      </c>
      <c r="D197" t="s">
        <v>6</v>
      </c>
      <c r="E197">
        <v>40</v>
      </c>
      <c r="I197">
        <v>217.2544274</v>
      </c>
      <c r="J197">
        <v>24</v>
      </c>
      <c r="K197">
        <v>7</v>
      </c>
      <c r="L197" t="s">
        <v>6</v>
      </c>
      <c r="M197">
        <v>40</v>
      </c>
    </row>
    <row r="198" spans="1:13" x14ac:dyDescent="0.3">
      <c r="A198">
        <v>175.98859569999999</v>
      </c>
      <c r="B198">
        <v>20</v>
      </c>
      <c r="C198">
        <v>9</v>
      </c>
      <c r="D198" t="s">
        <v>5</v>
      </c>
      <c r="E198">
        <v>45</v>
      </c>
      <c r="I198">
        <v>149.7534852</v>
      </c>
      <c r="J198">
        <v>20</v>
      </c>
      <c r="K198">
        <v>6</v>
      </c>
      <c r="L198" t="s">
        <v>5</v>
      </c>
      <c r="M198">
        <v>45</v>
      </c>
    </row>
    <row r="199" spans="1:13" x14ac:dyDescent="0.3">
      <c r="A199">
        <v>178.13709879999999</v>
      </c>
      <c r="B199">
        <v>20</v>
      </c>
      <c r="C199">
        <v>8</v>
      </c>
      <c r="D199" t="s">
        <v>5</v>
      </c>
      <c r="E199">
        <v>50</v>
      </c>
      <c r="I199">
        <v>158.24004969999999</v>
      </c>
      <c r="J199">
        <v>20</v>
      </c>
      <c r="K199">
        <v>5</v>
      </c>
      <c r="L199" t="s">
        <v>5</v>
      </c>
      <c r="M199">
        <v>50</v>
      </c>
    </row>
    <row r="200" spans="1:13" x14ac:dyDescent="0.3">
      <c r="A200">
        <v>259.40762100000001</v>
      </c>
      <c r="B200">
        <v>24</v>
      </c>
      <c r="C200">
        <v>14</v>
      </c>
      <c r="D200" t="s">
        <v>6</v>
      </c>
      <c r="E200">
        <v>55</v>
      </c>
      <c r="I200">
        <v>198.10427659999999</v>
      </c>
      <c r="J200">
        <v>20</v>
      </c>
      <c r="K200">
        <v>7</v>
      </c>
      <c r="L200" t="s">
        <v>5</v>
      </c>
      <c r="M200">
        <v>55</v>
      </c>
    </row>
    <row r="201" spans="1:13" x14ac:dyDescent="0.3">
      <c r="A201">
        <v>185.72002499999999</v>
      </c>
      <c r="B201">
        <v>20</v>
      </c>
      <c r="C201">
        <v>8</v>
      </c>
      <c r="D201" t="s">
        <v>5</v>
      </c>
      <c r="E201">
        <v>60</v>
      </c>
      <c r="I201">
        <v>172.00647000000001</v>
      </c>
      <c r="J201">
        <v>20</v>
      </c>
      <c r="K201">
        <v>6</v>
      </c>
      <c r="L201" t="s">
        <v>5</v>
      </c>
      <c r="M201">
        <v>60</v>
      </c>
    </row>
    <row r="202" spans="1:13" x14ac:dyDescent="0.3">
      <c r="A202">
        <v>197.62576910000001</v>
      </c>
      <c r="B202">
        <v>20</v>
      </c>
      <c r="C202">
        <v>8</v>
      </c>
      <c r="D202" t="s">
        <v>5</v>
      </c>
      <c r="E202">
        <v>65</v>
      </c>
      <c r="I202">
        <v>219.8043481</v>
      </c>
      <c r="J202">
        <v>22</v>
      </c>
      <c r="K202">
        <v>8</v>
      </c>
      <c r="L202" t="s">
        <v>6</v>
      </c>
      <c r="M202">
        <v>65</v>
      </c>
    </row>
    <row r="203" spans="1:13" x14ac:dyDescent="0.3">
      <c r="A203">
        <v>203.9070159</v>
      </c>
      <c r="B203">
        <v>20</v>
      </c>
      <c r="C203">
        <v>9</v>
      </c>
      <c r="D203" t="s">
        <v>5</v>
      </c>
      <c r="E203">
        <v>70</v>
      </c>
      <c r="I203">
        <v>198.00704830000001</v>
      </c>
      <c r="J203">
        <v>20</v>
      </c>
      <c r="K203">
        <v>8</v>
      </c>
      <c r="L203" t="s">
        <v>5</v>
      </c>
      <c r="M203">
        <v>70</v>
      </c>
    </row>
    <row r="204" spans="1:13" x14ac:dyDescent="0.3">
      <c r="A204">
        <v>176.5892929</v>
      </c>
      <c r="B204">
        <v>20</v>
      </c>
      <c r="C204">
        <v>8</v>
      </c>
      <c r="D204" t="s">
        <v>5</v>
      </c>
      <c r="E204">
        <v>75</v>
      </c>
      <c r="I204">
        <v>132.3679334</v>
      </c>
      <c r="J204">
        <v>20</v>
      </c>
      <c r="K204">
        <v>5</v>
      </c>
      <c r="L204" t="s">
        <v>5</v>
      </c>
      <c r="M204">
        <v>75</v>
      </c>
    </row>
    <row r="205" spans="1:13" x14ac:dyDescent="0.3">
      <c r="A205">
        <v>163.39389790000001</v>
      </c>
      <c r="B205">
        <v>20</v>
      </c>
      <c r="C205">
        <v>7</v>
      </c>
      <c r="D205" t="s">
        <v>5</v>
      </c>
      <c r="E205">
        <v>80</v>
      </c>
      <c r="I205">
        <v>139.86509229999999</v>
      </c>
      <c r="J205">
        <v>20</v>
      </c>
      <c r="K205">
        <v>5</v>
      </c>
      <c r="L205" t="s">
        <v>5</v>
      </c>
      <c r="M205">
        <v>80</v>
      </c>
    </row>
    <row r="206" spans="1:13" x14ac:dyDescent="0.3">
      <c r="A206" s="2">
        <v>311.97805590000002</v>
      </c>
      <c r="B206" s="2">
        <v>18</v>
      </c>
      <c r="C206" s="2">
        <v>17</v>
      </c>
      <c r="D206" s="2" t="s">
        <v>5</v>
      </c>
      <c r="E206" s="2">
        <v>85</v>
      </c>
      <c r="I206">
        <v>156.23838370000001</v>
      </c>
      <c r="J206">
        <v>20</v>
      </c>
      <c r="K206">
        <v>5</v>
      </c>
      <c r="L206" t="s">
        <v>5</v>
      </c>
      <c r="M206">
        <v>85</v>
      </c>
    </row>
    <row r="207" spans="1:13" x14ac:dyDescent="0.3">
      <c r="A207">
        <v>141.86168090000001</v>
      </c>
      <c r="B207">
        <v>20</v>
      </c>
      <c r="C207">
        <v>5</v>
      </c>
      <c r="D207" t="s">
        <v>5</v>
      </c>
      <c r="E207">
        <v>90</v>
      </c>
      <c r="I207">
        <v>142.45356659999999</v>
      </c>
      <c r="J207">
        <v>20</v>
      </c>
      <c r="K207">
        <v>6</v>
      </c>
      <c r="L207" t="s">
        <v>5</v>
      </c>
      <c r="M207">
        <v>90</v>
      </c>
    </row>
    <row r="208" spans="1:13" x14ac:dyDescent="0.3">
      <c r="A208">
        <v>184.02353059999999</v>
      </c>
      <c r="B208">
        <v>20</v>
      </c>
      <c r="C208">
        <v>8</v>
      </c>
      <c r="D208" t="s">
        <v>5</v>
      </c>
      <c r="E208">
        <v>95</v>
      </c>
      <c r="I208">
        <v>170.1671948</v>
      </c>
      <c r="J208">
        <v>20</v>
      </c>
      <c r="K208">
        <v>10</v>
      </c>
      <c r="L208" t="s">
        <v>5</v>
      </c>
      <c r="M208">
        <v>95</v>
      </c>
    </row>
    <row r="209" spans="1:13" x14ac:dyDescent="0.3">
      <c r="A209">
        <v>227.2024188</v>
      </c>
      <c r="B209">
        <v>20</v>
      </c>
      <c r="C209">
        <v>12</v>
      </c>
      <c r="D209" t="s">
        <v>5</v>
      </c>
      <c r="E209">
        <v>100</v>
      </c>
      <c r="I209">
        <v>192.3239854</v>
      </c>
      <c r="J209">
        <v>24</v>
      </c>
      <c r="K209">
        <v>6</v>
      </c>
      <c r="L209" t="s">
        <v>6</v>
      </c>
      <c r="M209">
        <v>100</v>
      </c>
    </row>
    <row r="210" spans="1:13" x14ac:dyDescent="0.3">
      <c r="A210">
        <f>MIN(A190:A209)</f>
        <v>141.86168090000001</v>
      </c>
      <c r="I210">
        <f>MIN(I190:I209)</f>
        <v>132.3679334</v>
      </c>
    </row>
    <row r="212" spans="1:13" x14ac:dyDescent="0.3">
      <c r="A212" t="s">
        <v>0</v>
      </c>
      <c r="B212" t="s">
        <v>1</v>
      </c>
      <c r="C212" t="s">
        <v>2</v>
      </c>
      <c r="D212" t="s">
        <v>3</v>
      </c>
      <c r="E212" t="s">
        <v>19</v>
      </c>
      <c r="I212" t="s">
        <v>0</v>
      </c>
      <c r="J212" t="s">
        <v>1</v>
      </c>
      <c r="K212" t="s">
        <v>2</v>
      </c>
      <c r="L212" t="s">
        <v>3</v>
      </c>
      <c r="M212" t="s">
        <v>19</v>
      </c>
    </row>
    <row r="213" spans="1:13" x14ac:dyDescent="0.3">
      <c r="A213">
        <v>171.7745587</v>
      </c>
      <c r="B213">
        <v>20</v>
      </c>
      <c r="C213">
        <v>7</v>
      </c>
      <c r="D213" t="s">
        <v>5</v>
      </c>
      <c r="E213">
        <v>5</v>
      </c>
      <c r="I213">
        <v>158.23792130000001</v>
      </c>
      <c r="J213">
        <v>20</v>
      </c>
      <c r="K213">
        <v>6</v>
      </c>
      <c r="L213" t="s">
        <v>5</v>
      </c>
      <c r="M213">
        <v>5</v>
      </c>
    </row>
    <row r="214" spans="1:13" x14ac:dyDescent="0.3">
      <c r="A214">
        <v>338.1784007</v>
      </c>
      <c r="B214">
        <v>22</v>
      </c>
      <c r="C214">
        <v>16</v>
      </c>
      <c r="D214" t="s">
        <v>6</v>
      </c>
      <c r="E214">
        <v>10</v>
      </c>
      <c r="I214">
        <v>145.55456839999999</v>
      </c>
      <c r="J214">
        <v>20</v>
      </c>
      <c r="K214">
        <v>6</v>
      </c>
      <c r="L214" t="s">
        <v>5</v>
      </c>
      <c r="M214">
        <v>10</v>
      </c>
    </row>
    <row r="215" spans="1:13" x14ac:dyDescent="0.3">
      <c r="A215">
        <v>279.4100704</v>
      </c>
      <c r="B215">
        <v>24</v>
      </c>
      <c r="C215">
        <v>13</v>
      </c>
      <c r="D215" t="s">
        <v>6</v>
      </c>
      <c r="E215">
        <v>15</v>
      </c>
      <c r="I215">
        <v>230.56644750000001</v>
      </c>
      <c r="J215">
        <v>22</v>
      </c>
      <c r="K215">
        <v>9</v>
      </c>
      <c r="L215" t="s">
        <v>6</v>
      </c>
      <c r="M215">
        <v>15</v>
      </c>
    </row>
    <row r="216" spans="1:13" x14ac:dyDescent="0.3">
      <c r="A216" s="2">
        <v>132.3306867</v>
      </c>
      <c r="B216" s="2">
        <v>20</v>
      </c>
      <c r="C216" s="2">
        <v>6</v>
      </c>
      <c r="D216" s="2" t="s">
        <v>5</v>
      </c>
      <c r="E216" s="2">
        <v>20</v>
      </c>
      <c r="I216">
        <v>185.17346810000001</v>
      </c>
      <c r="J216">
        <v>20</v>
      </c>
      <c r="K216">
        <v>6</v>
      </c>
      <c r="L216" t="s">
        <v>5</v>
      </c>
      <c r="M216">
        <v>20</v>
      </c>
    </row>
    <row r="217" spans="1:13" x14ac:dyDescent="0.3">
      <c r="A217">
        <v>244.54467070000001</v>
      </c>
      <c r="B217">
        <v>24</v>
      </c>
      <c r="C217">
        <v>11</v>
      </c>
      <c r="D217" t="s">
        <v>6</v>
      </c>
      <c r="E217">
        <v>25</v>
      </c>
      <c r="I217">
        <v>163.9291954</v>
      </c>
      <c r="J217">
        <v>24</v>
      </c>
      <c r="K217">
        <v>7</v>
      </c>
      <c r="L217" t="s">
        <v>6</v>
      </c>
      <c r="M217">
        <v>25</v>
      </c>
    </row>
    <row r="218" spans="1:13" x14ac:dyDescent="0.3">
      <c r="A218">
        <v>241.40565480000001</v>
      </c>
      <c r="B218">
        <v>20</v>
      </c>
      <c r="C218">
        <v>11</v>
      </c>
      <c r="D218" t="s">
        <v>5</v>
      </c>
      <c r="E218">
        <v>30</v>
      </c>
      <c r="I218">
        <v>140.01248219999999</v>
      </c>
      <c r="J218">
        <v>20</v>
      </c>
      <c r="K218">
        <v>5</v>
      </c>
      <c r="L218" t="s">
        <v>5</v>
      </c>
      <c r="M218">
        <v>30</v>
      </c>
    </row>
    <row r="219" spans="1:13" x14ac:dyDescent="0.3">
      <c r="A219">
        <v>226.16235560000001</v>
      </c>
      <c r="B219">
        <v>24</v>
      </c>
      <c r="C219">
        <v>9</v>
      </c>
      <c r="D219" t="s">
        <v>6</v>
      </c>
      <c r="E219">
        <v>35</v>
      </c>
      <c r="I219">
        <v>167.65850750000001</v>
      </c>
      <c r="J219">
        <v>22</v>
      </c>
      <c r="K219">
        <v>7</v>
      </c>
      <c r="L219" t="s">
        <v>6</v>
      </c>
      <c r="M219">
        <v>35</v>
      </c>
    </row>
    <row r="220" spans="1:13" x14ac:dyDescent="0.3">
      <c r="A220">
        <v>233.2351783</v>
      </c>
      <c r="B220">
        <v>20</v>
      </c>
      <c r="C220">
        <v>10</v>
      </c>
      <c r="D220" t="s">
        <v>5</v>
      </c>
      <c r="E220">
        <v>40</v>
      </c>
      <c r="I220">
        <v>198.25290699999999</v>
      </c>
      <c r="J220">
        <v>20</v>
      </c>
      <c r="K220">
        <v>8</v>
      </c>
      <c r="L220" t="s">
        <v>5</v>
      </c>
      <c r="M220">
        <v>40</v>
      </c>
    </row>
    <row r="221" spans="1:13" x14ac:dyDescent="0.3">
      <c r="A221">
        <v>173.33118619999999</v>
      </c>
      <c r="B221">
        <v>20</v>
      </c>
      <c r="C221">
        <v>8</v>
      </c>
      <c r="D221" t="s">
        <v>5</v>
      </c>
      <c r="E221">
        <v>45</v>
      </c>
      <c r="I221">
        <v>161.15746390000001</v>
      </c>
      <c r="J221">
        <v>20</v>
      </c>
      <c r="K221">
        <v>6</v>
      </c>
      <c r="L221" t="s">
        <v>5</v>
      </c>
      <c r="M221">
        <v>45</v>
      </c>
    </row>
    <row r="222" spans="1:13" x14ac:dyDescent="0.3">
      <c r="A222">
        <v>283.10400079999999</v>
      </c>
      <c r="B222">
        <v>24</v>
      </c>
      <c r="C222">
        <v>12</v>
      </c>
      <c r="D222" t="s">
        <v>6</v>
      </c>
      <c r="E222">
        <v>50</v>
      </c>
      <c r="I222">
        <v>199.95926840000001</v>
      </c>
      <c r="J222">
        <v>20</v>
      </c>
      <c r="K222">
        <v>7</v>
      </c>
      <c r="L222" t="s">
        <v>5</v>
      </c>
      <c r="M222">
        <v>50</v>
      </c>
    </row>
    <row r="223" spans="1:13" x14ac:dyDescent="0.3">
      <c r="A223">
        <v>198.92372839999999</v>
      </c>
      <c r="B223">
        <v>20</v>
      </c>
      <c r="C223">
        <v>9</v>
      </c>
      <c r="D223" t="s">
        <v>5</v>
      </c>
      <c r="E223">
        <v>55</v>
      </c>
      <c r="I223">
        <v>141.9303002</v>
      </c>
      <c r="J223">
        <v>20</v>
      </c>
      <c r="K223">
        <v>6</v>
      </c>
      <c r="L223" t="s">
        <v>5</v>
      </c>
      <c r="M223">
        <v>55</v>
      </c>
    </row>
    <row r="224" spans="1:13" x14ac:dyDescent="0.3">
      <c r="A224">
        <v>186.41048459999999</v>
      </c>
      <c r="B224">
        <v>20</v>
      </c>
      <c r="C224">
        <v>9</v>
      </c>
      <c r="D224" t="s">
        <v>5</v>
      </c>
      <c r="E224">
        <v>60</v>
      </c>
      <c r="I224">
        <v>239.46236719999999</v>
      </c>
      <c r="J224">
        <v>20</v>
      </c>
      <c r="K224">
        <v>9</v>
      </c>
      <c r="L224" t="s">
        <v>5</v>
      </c>
      <c r="M224">
        <v>60</v>
      </c>
    </row>
    <row r="225" spans="1:13" x14ac:dyDescent="0.3">
      <c r="A225">
        <v>161.43074179999999</v>
      </c>
      <c r="B225">
        <v>24</v>
      </c>
      <c r="C225">
        <v>7</v>
      </c>
      <c r="D225" t="s">
        <v>6</v>
      </c>
      <c r="E225">
        <v>65</v>
      </c>
      <c r="I225">
        <v>143.46905949999999</v>
      </c>
      <c r="J225">
        <v>20</v>
      </c>
      <c r="K225">
        <v>6</v>
      </c>
      <c r="L225" t="s">
        <v>5</v>
      </c>
      <c r="M225">
        <v>65</v>
      </c>
    </row>
    <row r="226" spans="1:13" x14ac:dyDescent="0.3">
      <c r="A226">
        <v>211.79722469999999</v>
      </c>
      <c r="B226">
        <v>20</v>
      </c>
      <c r="C226">
        <v>10</v>
      </c>
      <c r="D226" t="s">
        <v>5</v>
      </c>
      <c r="E226">
        <v>70</v>
      </c>
      <c r="I226">
        <v>148.73493569999999</v>
      </c>
      <c r="J226">
        <v>20</v>
      </c>
      <c r="K226">
        <v>6</v>
      </c>
      <c r="L226" t="s">
        <v>5</v>
      </c>
      <c r="M226">
        <v>70</v>
      </c>
    </row>
    <row r="227" spans="1:13" x14ac:dyDescent="0.3">
      <c r="A227">
        <v>255.44771729999999</v>
      </c>
      <c r="B227">
        <v>20</v>
      </c>
      <c r="C227">
        <v>11</v>
      </c>
      <c r="D227" t="s">
        <v>5</v>
      </c>
      <c r="E227">
        <v>75</v>
      </c>
      <c r="I227">
        <v>191.1704526</v>
      </c>
      <c r="J227">
        <v>24</v>
      </c>
      <c r="K227">
        <v>8</v>
      </c>
      <c r="L227" t="s">
        <v>6</v>
      </c>
      <c r="M227">
        <v>75</v>
      </c>
    </row>
    <row r="228" spans="1:13" x14ac:dyDescent="0.3">
      <c r="A228">
        <v>164.83068840000001</v>
      </c>
      <c r="B228">
        <v>20</v>
      </c>
      <c r="C228">
        <v>7</v>
      </c>
      <c r="D228" t="s">
        <v>5</v>
      </c>
      <c r="E228">
        <v>80</v>
      </c>
      <c r="I228">
        <v>164.85709919999999</v>
      </c>
      <c r="J228">
        <v>24</v>
      </c>
      <c r="K228">
        <v>6</v>
      </c>
      <c r="L228" t="s">
        <v>6</v>
      </c>
      <c r="M228">
        <v>80</v>
      </c>
    </row>
    <row r="229" spans="1:13" x14ac:dyDescent="0.3">
      <c r="A229">
        <v>250.21930259999999</v>
      </c>
      <c r="B229">
        <v>20</v>
      </c>
      <c r="C229">
        <v>13</v>
      </c>
      <c r="D229" t="s">
        <v>5</v>
      </c>
      <c r="E229">
        <v>85</v>
      </c>
      <c r="I229">
        <v>223.42102560000001</v>
      </c>
      <c r="J229">
        <v>22</v>
      </c>
      <c r="K229">
        <v>11</v>
      </c>
      <c r="L229" t="s">
        <v>6</v>
      </c>
      <c r="M229">
        <v>85</v>
      </c>
    </row>
    <row r="230" spans="1:13" x14ac:dyDescent="0.3">
      <c r="A230">
        <v>187.06815760000001</v>
      </c>
      <c r="B230">
        <v>20</v>
      </c>
      <c r="C230">
        <v>7</v>
      </c>
      <c r="D230" t="s">
        <v>5</v>
      </c>
      <c r="E230">
        <v>90</v>
      </c>
      <c r="I230">
        <v>206.4775405</v>
      </c>
      <c r="J230">
        <v>20</v>
      </c>
      <c r="K230">
        <v>8</v>
      </c>
      <c r="L230" t="s">
        <v>5</v>
      </c>
      <c r="M230">
        <v>90</v>
      </c>
    </row>
    <row r="231" spans="1:13" x14ac:dyDescent="0.3">
      <c r="A231">
        <v>199.68169420000001</v>
      </c>
      <c r="B231">
        <v>20</v>
      </c>
      <c r="C231">
        <v>11</v>
      </c>
      <c r="D231" t="s">
        <v>5</v>
      </c>
      <c r="E231">
        <v>95</v>
      </c>
      <c r="I231" s="2">
        <v>126.7788525</v>
      </c>
      <c r="J231" s="2">
        <v>20</v>
      </c>
      <c r="K231" s="2">
        <v>4</v>
      </c>
      <c r="L231" s="2" t="s">
        <v>5</v>
      </c>
      <c r="M231" s="2">
        <v>95</v>
      </c>
    </row>
    <row r="232" spans="1:13" x14ac:dyDescent="0.3">
      <c r="A232">
        <v>266.21836830000001</v>
      </c>
      <c r="B232">
        <v>20</v>
      </c>
      <c r="C232">
        <v>16</v>
      </c>
      <c r="D232" t="s">
        <v>5</v>
      </c>
      <c r="E232">
        <v>100</v>
      </c>
      <c r="I232">
        <v>140.80909460000001</v>
      </c>
      <c r="J232">
        <v>20</v>
      </c>
      <c r="K232">
        <v>5</v>
      </c>
      <c r="L232" t="s">
        <v>5</v>
      </c>
      <c r="M232">
        <v>100</v>
      </c>
    </row>
    <row r="233" spans="1:13" x14ac:dyDescent="0.3">
      <c r="A233">
        <f>MIN(A213:A232)</f>
        <v>132.3306867</v>
      </c>
      <c r="I233">
        <f>MIN(I213:I232)</f>
        <v>126.7788525</v>
      </c>
    </row>
    <row r="235" spans="1:13" x14ac:dyDescent="0.3">
      <c r="A235" t="s">
        <v>0</v>
      </c>
      <c r="B235" t="s">
        <v>1</v>
      </c>
      <c r="C235" t="s">
        <v>2</v>
      </c>
      <c r="D235" t="s">
        <v>3</v>
      </c>
      <c r="E235" t="s">
        <v>19</v>
      </c>
      <c r="I235" t="s">
        <v>0</v>
      </c>
      <c r="J235" t="s">
        <v>1</v>
      </c>
      <c r="K235" t="s">
        <v>2</v>
      </c>
      <c r="L235" t="s">
        <v>3</v>
      </c>
      <c r="M235" t="s">
        <v>19</v>
      </c>
    </row>
    <row r="236" spans="1:13" x14ac:dyDescent="0.3">
      <c r="A236">
        <v>171.1148221</v>
      </c>
      <c r="B236">
        <v>20</v>
      </c>
      <c r="C236">
        <v>7</v>
      </c>
      <c r="D236" t="s">
        <v>5</v>
      </c>
      <c r="E236">
        <v>5</v>
      </c>
      <c r="I236">
        <v>217.73146869999999</v>
      </c>
      <c r="J236">
        <v>20</v>
      </c>
      <c r="K236">
        <v>10</v>
      </c>
      <c r="L236" t="s">
        <v>5</v>
      </c>
      <c r="M236">
        <v>5</v>
      </c>
    </row>
    <row r="237" spans="1:13" x14ac:dyDescent="0.3">
      <c r="A237">
        <v>467.05197070000003</v>
      </c>
      <c r="B237">
        <v>24</v>
      </c>
      <c r="C237">
        <v>29</v>
      </c>
      <c r="D237" t="s">
        <v>6</v>
      </c>
      <c r="E237">
        <v>10</v>
      </c>
      <c r="I237">
        <v>135.28959</v>
      </c>
      <c r="J237">
        <v>20</v>
      </c>
      <c r="K237">
        <v>6</v>
      </c>
      <c r="L237" t="s">
        <v>5</v>
      </c>
      <c r="M237">
        <v>10</v>
      </c>
    </row>
    <row r="238" spans="1:13" x14ac:dyDescent="0.3">
      <c r="A238">
        <v>272.09011459999999</v>
      </c>
      <c r="B238">
        <v>24</v>
      </c>
      <c r="C238">
        <v>13</v>
      </c>
      <c r="D238" t="s">
        <v>6</v>
      </c>
      <c r="E238">
        <v>15</v>
      </c>
      <c r="I238">
        <v>186.75789119999999</v>
      </c>
      <c r="J238">
        <v>24</v>
      </c>
      <c r="K238">
        <v>10</v>
      </c>
      <c r="L238" t="s">
        <v>6</v>
      </c>
      <c r="M238">
        <v>15</v>
      </c>
    </row>
    <row r="239" spans="1:13" x14ac:dyDescent="0.3">
      <c r="A239">
        <v>175.10760819999999</v>
      </c>
      <c r="B239">
        <v>20</v>
      </c>
      <c r="C239">
        <v>9</v>
      </c>
      <c r="D239" t="s">
        <v>5</v>
      </c>
      <c r="E239">
        <v>20</v>
      </c>
      <c r="I239">
        <v>169.65616470000001</v>
      </c>
      <c r="J239">
        <v>20</v>
      </c>
      <c r="K239">
        <v>6</v>
      </c>
      <c r="L239" t="s">
        <v>5</v>
      </c>
      <c r="M239">
        <v>20</v>
      </c>
    </row>
    <row r="240" spans="1:13" x14ac:dyDescent="0.3">
      <c r="A240">
        <v>392.47082230000001</v>
      </c>
      <c r="B240">
        <v>20</v>
      </c>
      <c r="C240">
        <v>17</v>
      </c>
      <c r="D240" t="s">
        <v>5</v>
      </c>
      <c r="E240">
        <v>25</v>
      </c>
      <c r="I240">
        <v>289.3451986</v>
      </c>
      <c r="J240">
        <v>20</v>
      </c>
      <c r="K240">
        <v>9</v>
      </c>
      <c r="L240" t="s">
        <v>6</v>
      </c>
      <c r="M240">
        <v>25</v>
      </c>
    </row>
    <row r="241" spans="1:13" x14ac:dyDescent="0.3">
      <c r="A241">
        <v>210.26256179999999</v>
      </c>
      <c r="B241">
        <v>20</v>
      </c>
      <c r="C241">
        <v>10</v>
      </c>
      <c r="D241" t="s">
        <v>5</v>
      </c>
      <c r="E241">
        <v>30</v>
      </c>
      <c r="I241">
        <v>182.9082239</v>
      </c>
      <c r="J241">
        <v>20</v>
      </c>
      <c r="K241">
        <v>6</v>
      </c>
      <c r="L241" t="s">
        <v>5</v>
      </c>
      <c r="M241">
        <v>30</v>
      </c>
    </row>
    <row r="242" spans="1:13" x14ac:dyDescent="0.3">
      <c r="A242">
        <v>207.12823610000001</v>
      </c>
      <c r="B242">
        <v>24</v>
      </c>
      <c r="C242">
        <v>10</v>
      </c>
      <c r="D242" t="s">
        <v>6</v>
      </c>
      <c r="E242">
        <v>35</v>
      </c>
      <c r="I242">
        <v>190.91341439999999</v>
      </c>
      <c r="J242">
        <v>20</v>
      </c>
      <c r="K242">
        <v>8</v>
      </c>
      <c r="L242" t="s">
        <v>6</v>
      </c>
      <c r="M242">
        <v>35</v>
      </c>
    </row>
    <row r="243" spans="1:13" x14ac:dyDescent="0.3">
      <c r="A243">
        <v>205.22873709999999</v>
      </c>
      <c r="B243">
        <v>20</v>
      </c>
      <c r="C243">
        <v>10</v>
      </c>
      <c r="D243" t="s">
        <v>5</v>
      </c>
      <c r="E243">
        <v>40</v>
      </c>
      <c r="I243">
        <v>174.58291629999999</v>
      </c>
      <c r="J243">
        <v>20</v>
      </c>
      <c r="K243">
        <v>10</v>
      </c>
      <c r="L243" t="s">
        <v>5</v>
      </c>
      <c r="M243">
        <v>40</v>
      </c>
    </row>
    <row r="244" spans="1:13" x14ac:dyDescent="0.3">
      <c r="A244" s="2">
        <v>153.95691199999999</v>
      </c>
      <c r="B244" s="2">
        <v>20</v>
      </c>
      <c r="C244" s="2">
        <v>7</v>
      </c>
      <c r="D244" s="2" t="s">
        <v>5</v>
      </c>
      <c r="E244" s="2">
        <v>45</v>
      </c>
      <c r="I244" s="2">
        <v>134.1012916</v>
      </c>
      <c r="J244" s="2">
        <v>20</v>
      </c>
      <c r="K244" s="2">
        <v>5</v>
      </c>
      <c r="L244" s="2" t="s">
        <v>5</v>
      </c>
      <c r="M244" s="2">
        <v>45</v>
      </c>
    </row>
    <row r="245" spans="1:13" x14ac:dyDescent="0.3">
      <c r="A245">
        <v>266.30496549999998</v>
      </c>
      <c r="B245">
        <v>20</v>
      </c>
      <c r="C245">
        <v>13</v>
      </c>
      <c r="D245" t="s">
        <v>5</v>
      </c>
      <c r="E245">
        <v>50</v>
      </c>
      <c r="I245">
        <v>164.41361119999999</v>
      </c>
      <c r="J245">
        <v>20</v>
      </c>
      <c r="K245">
        <v>6</v>
      </c>
      <c r="L245" t="s">
        <v>5</v>
      </c>
      <c r="M245">
        <v>50</v>
      </c>
    </row>
    <row r="246" spans="1:13" x14ac:dyDescent="0.3">
      <c r="A246">
        <v>232.17453850000001</v>
      </c>
      <c r="B246">
        <v>20</v>
      </c>
      <c r="C246">
        <v>10</v>
      </c>
      <c r="D246" t="s">
        <v>5</v>
      </c>
      <c r="E246">
        <v>55</v>
      </c>
      <c r="I246">
        <v>212.85826589999999</v>
      </c>
      <c r="J246">
        <v>20</v>
      </c>
      <c r="K246">
        <v>9</v>
      </c>
      <c r="L246" t="s">
        <v>5</v>
      </c>
      <c r="M246">
        <v>55</v>
      </c>
    </row>
    <row r="247" spans="1:13" x14ac:dyDescent="0.3">
      <c r="A247">
        <v>211.07439249999999</v>
      </c>
      <c r="B247">
        <v>20</v>
      </c>
      <c r="C247">
        <v>9</v>
      </c>
      <c r="D247" t="s">
        <v>5</v>
      </c>
      <c r="E247">
        <v>60</v>
      </c>
      <c r="I247">
        <v>168.47162069999999</v>
      </c>
      <c r="J247">
        <v>20</v>
      </c>
      <c r="K247">
        <v>7</v>
      </c>
      <c r="L247" t="s">
        <v>5</v>
      </c>
      <c r="M247">
        <v>60</v>
      </c>
    </row>
    <row r="248" spans="1:13" x14ac:dyDescent="0.3">
      <c r="A248">
        <v>165.81408450000001</v>
      </c>
      <c r="B248">
        <v>20</v>
      </c>
      <c r="C248">
        <v>8</v>
      </c>
      <c r="D248" t="s">
        <v>5</v>
      </c>
      <c r="E248">
        <v>65</v>
      </c>
      <c r="I248">
        <v>182.8167445</v>
      </c>
      <c r="J248">
        <v>20</v>
      </c>
      <c r="K248">
        <v>7</v>
      </c>
      <c r="L248" t="s">
        <v>5</v>
      </c>
      <c r="M248">
        <v>65</v>
      </c>
    </row>
    <row r="249" spans="1:13" x14ac:dyDescent="0.3">
      <c r="A249">
        <v>216.16789610000001</v>
      </c>
      <c r="B249">
        <v>22</v>
      </c>
      <c r="C249">
        <v>9</v>
      </c>
      <c r="D249" t="s">
        <v>6</v>
      </c>
      <c r="E249">
        <v>70</v>
      </c>
      <c r="I249">
        <v>179.3968236</v>
      </c>
      <c r="J249">
        <v>20</v>
      </c>
      <c r="K249">
        <v>6</v>
      </c>
      <c r="L249" t="s">
        <v>5</v>
      </c>
      <c r="M249">
        <v>70</v>
      </c>
    </row>
    <row r="250" spans="1:13" x14ac:dyDescent="0.3">
      <c r="A250">
        <v>165.70219370000001</v>
      </c>
      <c r="B250">
        <v>20</v>
      </c>
      <c r="C250">
        <v>7</v>
      </c>
      <c r="D250" t="s">
        <v>5</v>
      </c>
      <c r="E250">
        <v>75</v>
      </c>
      <c r="I250">
        <v>164.4872795</v>
      </c>
      <c r="J250">
        <v>20</v>
      </c>
      <c r="K250">
        <v>6</v>
      </c>
      <c r="L250" t="s">
        <v>5</v>
      </c>
      <c r="M250">
        <v>75</v>
      </c>
    </row>
    <row r="251" spans="1:13" x14ac:dyDescent="0.3">
      <c r="A251">
        <v>234.89065489999999</v>
      </c>
      <c r="B251">
        <v>20</v>
      </c>
      <c r="C251">
        <v>11</v>
      </c>
      <c r="D251" t="s">
        <v>5</v>
      </c>
      <c r="E251">
        <v>80</v>
      </c>
      <c r="I251">
        <v>156.46692279999999</v>
      </c>
      <c r="J251">
        <v>20</v>
      </c>
      <c r="K251">
        <v>5</v>
      </c>
      <c r="L251" t="s">
        <v>5</v>
      </c>
      <c r="M251">
        <v>80</v>
      </c>
    </row>
    <row r="252" spans="1:13" x14ac:dyDescent="0.3">
      <c r="A252">
        <v>198.3902186</v>
      </c>
      <c r="B252">
        <v>20</v>
      </c>
      <c r="C252">
        <v>9</v>
      </c>
      <c r="D252" t="s">
        <v>5</v>
      </c>
      <c r="E252">
        <v>85</v>
      </c>
      <c r="I252">
        <v>178.98516129999999</v>
      </c>
      <c r="J252">
        <v>24</v>
      </c>
      <c r="K252">
        <v>7</v>
      </c>
      <c r="L252" t="s">
        <v>6</v>
      </c>
      <c r="M252">
        <v>85</v>
      </c>
    </row>
    <row r="253" spans="1:13" x14ac:dyDescent="0.3">
      <c r="A253">
        <v>161.55107699999999</v>
      </c>
      <c r="B253">
        <v>20</v>
      </c>
      <c r="C253">
        <v>7</v>
      </c>
      <c r="D253" t="s">
        <v>5</v>
      </c>
      <c r="E253">
        <v>90</v>
      </c>
      <c r="I253">
        <v>220.6930007</v>
      </c>
      <c r="J253">
        <v>20</v>
      </c>
      <c r="K253">
        <v>8</v>
      </c>
      <c r="L253" t="s">
        <v>5</v>
      </c>
      <c r="M253">
        <v>90</v>
      </c>
    </row>
    <row r="254" spans="1:13" x14ac:dyDescent="0.3">
      <c r="A254">
        <v>183.3886401</v>
      </c>
      <c r="B254">
        <v>20</v>
      </c>
      <c r="C254">
        <v>9</v>
      </c>
      <c r="D254" t="s">
        <v>5</v>
      </c>
      <c r="E254">
        <v>95</v>
      </c>
      <c r="I254">
        <v>200.7525641</v>
      </c>
      <c r="J254">
        <v>20</v>
      </c>
      <c r="K254">
        <v>7</v>
      </c>
      <c r="L254" t="s">
        <v>5</v>
      </c>
      <c r="M254">
        <v>95</v>
      </c>
    </row>
    <row r="255" spans="1:13" x14ac:dyDescent="0.3">
      <c r="A255">
        <v>178.2640049</v>
      </c>
      <c r="B255">
        <v>20</v>
      </c>
      <c r="C255">
        <v>9</v>
      </c>
      <c r="D255" t="s">
        <v>5</v>
      </c>
      <c r="E255">
        <v>100</v>
      </c>
      <c r="I255">
        <v>213.45759839999999</v>
      </c>
      <c r="J255">
        <v>20</v>
      </c>
      <c r="K255">
        <v>8</v>
      </c>
      <c r="L255" t="s">
        <v>5</v>
      </c>
      <c r="M255">
        <v>100</v>
      </c>
    </row>
    <row r="256" spans="1:13" x14ac:dyDescent="0.3">
      <c r="A256">
        <f>MIN(A236:A255)</f>
        <v>153.95691199999999</v>
      </c>
      <c r="I256">
        <f>MIN(I236:I255)</f>
        <v>134.1012916</v>
      </c>
    </row>
    <row r="259" spans="1:13" x14ac:dyDescent="0.3">
      <c r="A259" t="s">
        <v>0</v>
      </c>
      <c r="B259" t="s">
        <v>1</v>
      </c>
      <c r="C259" t="s">
        <v>2</v>
      </c>
      <c r="D259" t="s">
        <v>3</v>
      </c>
      <c r="E259" t="s">
        <v>19</v>
      </c>
      <c r="H259" t="s">
        <v>21</v>
      </c>
      <c r="I259" t="s">
        <v>0</v>
      </c>
      <c r="J259" t="s">
        <v>1</v>
      </c>
      <c r="K259" t="s">
        <v>2</v>
      </c>
      <c r="L259" t="s">
        <v>3</v>
      </c>
      <c r="M259" t="s">
        <v>19</v>
      </c>
    </row>
    <row r="260" spans="1:13" x14ac:dyDescent="0.3">
      <c r="A260" s="4">
        <v>160.45438329999999</v>
      </c>
      <c r="B260" s="4">
        <v>20</v>
      </c>
      <c r="C260" s="4">
        <v>8</v>
      </c>
      <c r="D260" s="4" t="s">
        <v>5</v>
      </c>
      <c r="E260" s="4">
        <v>20</v>
      </c>
      <c r="H260">
        <v>1</v>
      </c>
      <c r="I260" s="4">
        <v>175.8515079</v>
      </c>
      <c r="J260" s="4">
        <v>18</v>
      </c>
      <c r="K260" s="4">
        <v>7</v>
      </c>
      <c r="L260" s="4" t="s">
        <v>5</v>
      </c>
      <c r="M260" s="4">
        <v>60</v>
      </c>
    </row>
    <row r="261" spans="1:13" x14ac:dyDescent="0.3">
      <c r="A261" s="4">
        <v>504.3524251</v>
      </c>
      <c r="B261" s="4">
        <v>18</v>
      </c>
      <c r="C261" s="4">
        <v>25</v>
      </c>
      <c r="D261" s="4" t="s">
        <v>5</v>
      </c>
      <c r="E261" s="4">
        <v>15</v>
      </c>
      <c r="H261">
        <v>2</v>
      </c>
      <c r="I261" s="4">
        <v>143.612415</v>
      </c>
      <c r="J261" s="4">
        <v>20</v>
      </c>
      <c r="K261" s="4">
        <v>6</v>
      </c>
      <c r="L261" s="4" t="s">
        <v>5</v>
      </c>
      <c r="M261" s="4">
        <v>50</v>
      </c>
    </row>
    <row r="262" spans="1:13" x14ac:dyDescent="0.3">
      <c r="A262" s="4">
        <v>142.56065770000001</v>
      </c>
      <c r="B262" s="4">
        <v>20</v>
      </c>
      <c r="C262" s="4">
        <v>6</v>
      </c>
      <c r="D262" s="4" t="s">
        <v>5</v>
      </c>
      <c r="E262" s="4">
        <v>60</v>
      </c>
      <c r="H262">
        <v>3</v>
      </c>
      <c r="I262" s="4">
        <v>118.1370773</v>
      </c>
      <c r="J262" s="4">
        <v>20</v>
      </c>
      <c r="K262" s="4">
        <v>5</v>
      </c>
      <c r="L262" s="4" t="s">
        <v>5</v>
      </c>
      <c r="M262" s="4">
        <v>45</v>
      </c>
    </row>
    <row r="263" spans="1:13" x14ac:dyDescent="0.3">
      <c r="A263" s="4">
        <v>169.42094890000001</v>
      </c>
      <c r="B263" s="4">
        <v>20</v>
      </c>
      <c r="C263" s="4">
        <v>7</v>
      </c>
      <c r="D263" s="4" t="s">
        <v>5</v>
      </c>
      <c r="E263" s="4">
        <v>60</v>
      </c>
      <c r="H263">
        <v>4</v>
      </c>
      <c r="I263" s="4">
        <v>142.69394270000001</v>
      </c>
      <c r="J263" s="4">
        <v>20</v>
      </c>
      <c r="K263" s="4">
        <v>6</v>
      </c>
      <c r="L263" s="4" t="s">
        <v>5</v>
      </c>
      <c r="M263" s="4">
        <v>25</v>
      </c>
    </row>
    <row r="264" spans="1:13" x14ac:dyDescent="0.3">
      <c r="A264" s="4">
        <v>177.71423759999999</v>
      </c>
      <c r="B264" s="4">
        <v>20</v>
      </c>
      <c r="C264" s="4">
        <v>7</v>
      </c>
      <c r="D264" s="4" t="s">
        <v>5</v>
      </c>
      <c r="E264" s="4">
        <v>50</v>
      </c>
      <c r="H264">
        <v>5</v>
      </c>
      <c r="I264" s="4">
        <v>305.15720379999999</v>
      </c>
      <c r="J264" s="4">
        <v>18</v>
      </c>
      <c r="K264" s="4">
        <v>15</v>
      </c>
      <c r="L264" s="4" t="s">
        <v>5</v>
      </c>
      <c r="M264" s="4">
        <v>80</v>
      </c>
    </row>
    <row r="265" spans="1:13" x14ac:dyDescent="0.3">
      <c r="A265" s="4">
        <v>238.32856860000001</v>
      </c>
      <c r="B265" s="4">
        <v>18</v>
      </c>
      <c r="C265" s="4">
        <v>13</v>
      </c>
      <c r="D265" s="4" t="s">
        <v>5</v>
      </c>
      <c r="E265" s="4">
        <v>45</v>
      </c>
      <c r="H265">
        <v>6</v>
      </c>
      <c r="I265" s="4">
        <v>205.8016624</v>
      </c>
      <c r="J265" s="4">
        <v>18</v>
      </c>
      <c r="K265" s="4">
        <v>9</v>
      </c>
      <c r="L265" s="4" t="s">
        <v>5</v>
      </c>
      <c r="M265" s="4">
        <v>45</v>
      </c>
    </row>
    <row r="266" spans="1:13" x14ac:dyDescent="0.3">
      <c r="A266" s="4">
        <v>262.8327385</v>
      </c>
      <c r="B266" s="4">
        <v>18</v>
      </c>
      <c r="C266" s="4">
        <v>12</v>
      </c>
      <c r="D266" s="4" t="s">
        <v>5</v>
      </c>
      <c r="E266" s="4">
        <v>35</v>
      </c>
      <c r="H266">
        <v>7</v>
      </c>
      <c r="I266" s="4">
        <v>171.83258050000001</v>
      </c>
      <c r="J266" s="4">
        <v>18</v>
      </c>
      <c r="K266" s="4">
        <v>7</v>
      </c>
      <c r="L266" s="4" t="s">
        <v>5</v>
      </c>
      <c r="M266" s="4">
        <v>65</v>
      </c>
    </row>
    <row r="267" spans="1:13" x14ac:dyDescent="0.3">
      <c r="A267" s="4">
        <v>311.97805590000002</v>
      </c>
      <c r="B267" s="4">
        <v>18</v>
      </c>
      <c r="C267" s="4">
        <v>17</v>
      </c>
      <c r="D267" s="4" t="s">
        <v>5</v>
      </c>
      <c r="E267" s="4">
        <v>85</v>
      </c>
      <c r="H267">
        <v>8</v>
      </c>
      <c r="I267" s="4">
        <v>229.5677785</v>
      </c>
      <c r="J267" s="4">
        <v>18</v>
      </c>
      <c r="K267" s="4">
        <v>10</v>
      </c>
      <c r="L267" s="4" t="s">
        <v>5</v>
      </c>
      <c r="M267" s="4">
        <v>30</v>
      </c>
    </row>
    <row r="268" spans="1:13" x14ac:dyDescent="0.3">
      <c r="A268" s="4">
        <v>132.3306867</v>
      </c>
      <c r="B268" s="4">
        <v>20</v>
      </c>
      <c r="C268" s="4">
        <v>6</v>
      </c>
      <c r="D268" s="4" t="s">
        <v>5</v>
      </c>
      <c r="E268" s="4">
        <v>20</v>
      </c>
      <c r="H268">
        <v>9</v>
      </c>
      <c r="I268" s="4">
        <v>126.7788525</v>
      </c>
      <c r="J268" s="4">
        <v>20</v>
      </c>
      <c r="K268" s="4">
        <v>4</v>
      </c>
      <c r="L268" s="4" t="s">
        <v>5</v>
      </c>
      <c r="M268" s="4">
        <v>95</v>
      </c>
    </row>
    <row r="269" spans="1:13" x14ac:dyDescent="0.3">
      <c r="A269" s="4">
        <v>153.95691199999999</v>
      </c>
      <c r="B269" s="4">
        <v>20</v>
      </c>
      <c r="C269" s="4">
        <v>7</v>
      </c>
      <c r="D269" s="4" t="s">
        <v>5</v>
      </c>
      <c r="E269" s="4">
        <v>45</v>
      </c>
      <c r="H269">
        <v>10</v>
      </c>
      <c r="I269" s="4">
        <v>134.1012916</v>
      </c>
      <c r="J269" s="4">
        <v>20</v>
      </c>
      <c r="K269" s="4">
        <v>5</v>
      </c>
      <c r="L269" s="4" t="s">
        <v>5</v>
      </c>
      <c r="M269" s="4">
        <v>45</v>
      </c>
    </row>
    <row r="270" spans="1:13" x14ac:dyDescent="0.3">
      <c r="E270" cm="1">
        <f t="array" ref="E270:E272">_xlfn.MODE.MULT(E260:E269)</f>
        <v>20</v>
      </c>
      <c r="M270" cm="1">
        <f t="array" ref="M270">_xlfn.MODE.MULT(M260:M269)</f>
        <v>45</v>
      </c>
    </row>
    <row r="271" spans="1:13" x14ac:dyDescent="0.3">
      <c r="E271">
        <v>60</v>
      </c>
    </row>
    <row r="272" spans="1:13" x14ac:dyDescent="0.3">
      <c r="E2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Rho</vt:lpstr>
      <vt:lpstr>Alpha</vt:lpstr>
      <vt:lpstr>Beta</vt:lpstr>
      <vt:lpstr>Gamma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2021-09-25T19:35:30Z</dcterms:modified>
</cp:coreProperties>
</file>