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BCDF391F-5B5E-4E9B-9BAB-01B6BF2E750B}" xr6:coauthVersionLast="47" xr6:coauthVersionMax="47" xr10:uidLastSave="{00000000-0000-0000-0000-000000000000}"/>
  <bookViews>
    <workbookView xWindow="-108" yWindow="-108" windowWidth="23256" windowHeight="12576" firstSheet="1" activeTab="4" xr2:uid="{7F3C09EC-CDC8-425A-96C2-BFF8088F3D3B}"/>
  </bookViews>
  <sheets>
    <sheet name="Mapa A" sheetId="4" r:id="rId1"/>
    <sheet name="Mapa B" sheetId="5" r:id="rId2"/>
    <sheet name="Mapa C" sheetId="1" r:id="rId3"/>
    <sheet name="Mapa D" sheetId="2" r:id="rId4"/>
    <sheet name="Mapa 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J2" i="3"/>
  <c r="I2" i="3"/>
  <c r="H2" i="3"/>
  <c r="K2" i="2"/>
  <c r="J2" i="2"/>
  <c r="I2" i="2"/>
  <c r="H2" i="2"/>
  <c r="K3" i="1"/>
  <c r="J3" i="1"/>
  <c r="I3" i="1"/>
  <c r="H3" i="1"/>
  <c r="K2" i="1"/>
  <c r="J2" i="1"/>
  <c r="I2" i="1"/>
  <c r="H2" i="1"/>
  <c r="K5" i="5"/>
  <c r="J5" i="5"/>
  <c r="I5" i="5"/>
  <c r="H5" i="5"/>
  <c r="K4" i="5"/>
  <c r="J4" i="5"/>
  <c r="I4" i="5"/>
  <c r="H4" i="5"/>
  <c r="K3" i="5"/>
  <c r="J3" i="5"/>
  <c r="I3" i="5"/>
  <c r="K2" i="5"/>
  <c r="J2" i="5"/>
  <c r="I2" i="5"/>
  <c r="H2" i="5"/>
  <c r="J4" i="4"/>
  <c r="K4" i="4"/>
  <c r="J5" i="4"/>
  <c r="K5" i="4"/>
  <c r="I5" i="4"/>
  <c r="I4" i="4"/>
  <c r="J3" i="4"/>
  <c r="K3" i="4"/>
  <c r="I3" i="4"/>
  <c r="J2" i="4"/>
  <c r="K2" i="4"/>
  <c r="I2" i="4"/>
  <c r="H5" i="4"/>
  <c r="H4" i="4"/>
  <c r="H2" i="4"/>
</calcChain>
</file>

<file path=xl/sharedStrings.xml><?xml version="1.0" encoding="utf-8"?>
<sst xmlns="http://schemas.openxmlformats.org/spreadsheetml/2006/main" count="83" uniqueCount="13">
  <si>
    <t>Parámetros</t>
  </si>
  <si>
    <t>Iteraciones</t>
  </si>
  <si>
    <t>Costo</t>
  </si>
  <si>
    <t>Fase anterior</t>
  </si>
  <si>
    <t>Corrida</t>
  </si>
  <si>
    <t>Paper</t>
  </si>
  <si>
    <t>Primer conjunto</t>
  </si>
  <si>
    <t>Segundo conjunto</t>
  </si>
  <si>
    <t>Tiempo (min)</t>
  </si>
  <si>
    <t>Promedio de iteraciones</t>
  </si>
  <si>
    <t>Tiempo promedio (min)</t>
  </si>
  <si>
    <t>Costo promedio</t>
  </si>
  <si>
    <t>\cite{Aco_obs}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</si>
</sst>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3962-7B59-4F7B-9B59-3EE4D4C85931}">
  <dimension ref="A1:K13"/>
  <sheetViews>
    <sheetView topLeftCell="B1" workbookViewId="0">
      <selection activeCell="B2" sqref="B2:E13"/>
    </sheetView>
  </sheetViews>
  <sheetFormatPr baseColWidth="10" defaultRowHeight="14.4" x14ac:dyDescent="0.3"/>
  <cols>
    <col min="1" max="1" width="7" bestFit="1" customWidth="1"/>
    <col min="2" max="2" width="15.5546875" bestFit="1" customWidth="1"/>
    <col min="8" max="8" width="15.5546875" bestFit="1" customWidth="1"/>
    <col min="9" max="9" width="20.88671875" bestFit="1" customWidth="1"/>
    <col min="10" max="10" width="20.109375" bestFit="1" customWidth="1"/>
    <col min="11" max="11" width="14.109375" bestFit="1" customWidth="1"/>
  </cols>
  <sheetData>
    <row r="1" spans="1:11" x14ac:dyDescent="0.3">
      <c r="A1" t="s">
        <v>4</v>
      </c>
      <c r="B1" t="s">
        <v>0</v>
      </c>
      <c r="C1" t="s">
        <v>1</v>
      </c>
      <c r="D1" t="s">
        <v>8</v>
      </c>
      <c r="E1" t="s">
        <v>2</v>
      </c>
      <c r="H1" t="s">
        <v>0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 t="s">
        <v>3</v>
      </c>
      <c r="C2">
        <v>29</v>
      </c>
      <c r="D2">
        <v>22.57</v>
      </c>
      <c r="E2">
        <v>13.9</v>
      </c>
      <c r="H2" t="str">
        <f>B2</f>
        <v>Fase anterior</v>
      </c>
      <c r="I2">
        <f>AVERAGE(C2:C4)</f>
        <v>28</v>
      </c>
      <c r="J2">
        <f t="shared" ref="J2:K2" si="0">AVERAGE(D2:D4)</f>
        <v>20.73</v>
      </c>
      <c r="K2">
        <f t="shared" si="0"/>
        <v>13.9</v>
      </c>
    </row>
    <row r="3" spans="1:11" x14ac:dyDescent="0.3">
      <c r="A3">
        <v>2</v>
      </c>
      <c r="B3" t="s">
        <v>3</v>
      </c>
      <c r="C3">
        <v>30</v>
      </c>
      <c r="D3">
        <v>19.09</v>
      </c>
      <c r="E3">
        <v>13.9</v>
      </c>
      <c r="H3" t="s">
        <v>12</v>
      </c>
      <c r="I3">
        <f>AVERAGE(C5:C7)</f>
        <v>9</v>
      </c>
      <c r="J3">
        <f t="shared" ref="J3:K3" si="1">AVERAGE(D5:D7)</f>
        <v>13.409999999999998</v>
      </c>
      <c r="K3">
        <f t="shared" si="1"/>
        <v>17.02</v>
      </c>
    </row>
    <row r="4" spans="1:11" x14ac:dyDescent="0.3">
      <c r="A4">
        <v>3</v>
      </c>
      <c r="B4" t="s">
        <v>3</v>
      </c>
      <c r="C4">
        <v>25</v>
      </c>
      <c r="D4">
        <v>20.53</v>
      </c>
      <c r="E4">
        <v>13.9</v>
      </c>
      <c r="H4" t="str">
        <f>B8</f>
        <v>Primer conjunto</v>
      </c>
      <c r="I4" s="1">
        <f>AVERAGE(C8:C10)</f>
        <v>22.333333333333332</v>
      </c>
      <c r="J4" s="1">
        <f t="shared" ref="J4:K4" si="2">AVERAGE(D8:D10)</f>
        <v>27.833333333333332</v>
      </c>
      <c r="K4">
        <f t="shared" si="2"/>
        <v>13.87</v>
      </c>
    </row>
    <row r="5" spans="1:11" x14ac:dyDescent="0.3">
      <c r="A5">
        <v>1</v>
      </c>
      <c r="B5" t="s">
        <v>12</v>
      </c>
      <c r="C5">
        <v>11</v>
      </c>
      <c r="D5">
        <v>15.44</v>
      </c>
      <c r="E5" s="2">
        <v>17.41</v>
      </c>
      <c r="H5" t="str">
        <f>B11</f>
        <v>Segundo conjunto</v>
      </c>
      <c r="I5" s="1">
        <f>AVERAGE(C11:C13)</f>
        <v>15</v>
      </c>
      <c r="J5" s="1">
        <f t="shared" ref="J5:K5" si="3">AVERAGE(D11:D13)</f>
        <v>13.9</v>
      </c>
      <c r="K5">
        <f t="shared" si="3"/>
        <v>13.87</v>
      </c>
    </row>
    <row r="6" spans="1:11" x14ac:dyDescent="0.3">
      <c r="A6">
        <v>2</v>
      </c>
      <c r="B6" t="s">
        <v>12</v>
      </c>
      <c r="C6">
        <v>10</v>
      </c>
      <c r="D6">
        <v>16.11</v>
      </c>
      <c r="E6" s="2">
        <v>16.239999999999998</v>
      </c>
    </row>
    <row r="7" spans="1:11" x14ac:dyDescent="0.3">
      <c r="A7">
        <v>3</v>
      </c>
      <c r="B7" t="s">
        <v>12</v>
      </c>
      <c r="C7">
        <v>6</v>
      </c>
      <c r="D7">
        <v>8.68</v>
      </c>
      <c r="E7" s="2">
        <v>17.41</v>
      </c>
    </row>
    <row r="8" spans="1:11" x14ac:dyDescent="0.3">
      <c r="A8">
        <v>1</v>
      </c>
      <c r="B8" t="s">
        <v>6</v>
      </c>
      <c r="C8">
        <v>29</v>
      </c>
      <c r="D8">
        <v>35.54</v>
      </c>
      <c r="E8" s="2">
        <v>13.87</v>
      </c>
    </row>
    <row r="9" spans="1:11" x14ac:dyDescent="0.3">
      <c r="A9">
        <v>2</v>
      </c>
      <c r="B9" t="s">
        <v>6</v>
      </c>
      <c r="C9">
        <v>24</v>
      </c>
      <c r="D9">
        <v>32.75</v>
      </c>
      <c r="E9" s="2">
        <v>13.87</v>
      </c>
    </row>
    <row r="10" spans="1:11" x14ac:dyDescent="0.3">
      <c r="A10">
        <v>3</v>
      </c>
      <c r="B10" t="s">
        <v>6</v>
      </c>
      <c r="C10">
        <v>14</v>
      </c>
      <c r="D10">
        <v>15.21</v>
      </c>
      <c r="E10" s="2">
        <v>13.87</v>
      </c>
    </row>
    <row r="11" spans="1:11" x14ac:dyDescent="0.3">
      <c r="A11">
        <v>1</v>
      </c>
      <c r="B11" t="s">
        <v>7</v>
      </c>
      <c r="C11">
        <v>17</v>
      </c>
      <c r="D11">
        <v>17.46</v>
      </c>
      <c r="E11" s="2">
        <v>13.87</v>
      </c>
    </row>
    <row r="12" spans="1:11" x14ac:dyDescent="0.3">
      <c r="A12">
        <v>2</v>
      </c>
      <c r="B12" t="s">
        <v>7</v>
      </c>
      <c r="C12">
        <v>15</v>
      </c>
      <c r="D12">
        <v>13.75</v>
      </c>
      <c r="E12" s="2">
        <v>13.87</v>
      </c>
    </row>
    <row r="13" spans="1:11" x14ac:dyDescent="0.3">
      <c r="A13">
        <v>3</v>
      </c>
      <c r="B13" t="s">
        <v>7</v>
      </c>
      <c r="C13">
        <v>13</v>
      </c>
      <c r="D13">
        <v>10.49</v>
      </c>
      <c r="E13" s="2">
        <v>13.87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5494-D179-4292-9416-4388B6132AF1}">
  <dimension ref="A1:K13"/>
  <sheetViews>
    <sheetView workbookViewId="0">
      <selection sqref="A1:XFD1048576"/>
    </sheetView>
  </sheetViews>
  <sheetFormatPr baseColWidth="10" defaultRowHeight="14.4" x14ac:dyDescent="0.3"/>
  <cols>
    <col min="1" max="1" width="7" bestFit="1" customWidth="1"/>
    <col min="2" max="2" width="15.5546875" bestFit="1" customWidth="1"/>
    <col min="8" max="8" width="15.5546875" bestFit="1" customWidth="1"/>
    <col min="9" max="9" width="20.88671875" bestFit="1" customWidth="1"/>
    <col min="10" max="10" width="20.109375" bestFit="1" customWidth="1"/>
    <col min="11" max="11" width="14.109375" bestFit="1" customWidth="1"/>
  </cols>
  <sheetData>
    <row r="1" spans="1:11" x14ac:dyDescent="0.3">
      <c r="A1" t="s">
        <v>4</v>
      </c>
      <c r="B1" t="s">
        <v>0</v>
      </c>
      <c r="C1" t="s">
        <v>1</v>
      </c>
      <c r="D1" t="s">
        <v>8</v>
      </c>
      <c r="E1" t="s">
        <v>2</v>
      </c>
      <c r="H1" t="s">
        <v>0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 t="s">
        <v>3</v>
      </c>
      <c r="C2">
        <v>38</v>
      </c>
      <c r="D2">
        <v>45</v>
      </c>
      <c r="E2">
        <v>15.05</v>
      </c>
      <c r="H2" t="str">
        <f>B2</f>
        <v>Fase anterior</v>
      </c>
      <c r="I2" s="1">
        <f>AVERAGE(C2:C4)</f>
        <v>39.666666666666664</v>
      </c>
      <c r="J2" s="1">
        <f t="shared" ref="J2:K2" si="0">AVERAGE(D2:D4)</f>
        <v>50.186666666666667</v>
      </c>
      <c r="K2" s="1">
        <f t="shared" si="0"/>
        <v>15.050000000000002</v>
      </c>
    </row>
    <row r="3" spans="1:11" x14ac:dyDescent="0.3">
      <c r="A3">
        <v>2</v>
      </c>
      <c r="B3" t="s">
        <v>3</v>
      </c>
      <c r="C3">
        <v>34</v>
      </c>
      <c r="D3">
        <v>42.87</v>
      </c>
      <c r="E3">
        <v>15.05</v>
      </c>
      <c r="H3" t="s">
        <v>5</v>
      </c>
      <c r="I3" s="1">
        <f>AVERAGE(C5:C7)</f>
        <v>9.6666666666666661</v>
      </c>
      <c r="J3" s="1">
        <f t="shared" ref="J3:K3" si="1">AVERAGE(D5:D7)</f>
        <v>12.613333333333335</v>
      </c>
      <c r="K3" s="1">
        <f t="shared" si="1"/>
        <v>17.216666666666665</v>
      </c>
    </row>
    <row r="4" spans="1:11" x14ac:dyDescent="0.3">
      <c r="A4">
        <v>3</v>
      </c>
      <c r="B4" t="s">
        <v>3</v>
      </c>
      <c r="C4">
        <v>47</v>
      </c>
      <c r="D4">
        <v>62.69</v>
      </c>
      <c r="E4">
        <v>15.05</v>
      </c>
      <c r="H4" t="str">
        <f>B8</f>
        <v>Primer conjunto</v>
      </c>
      <c r="I4" s="1">
        <f>AVERAGE(C8:C10)</f>
        <v>33.333333333333336</v>
      </c>
      <c r="J4" s="1">
        <f t="shared" ref="J4:K4" si="2">AVERAGE(D8:D10)</f>
        <v>33.716666666666669</v>
      </c>
      <c r="K4">
        <f t="shared" si="2"/>
        <v>15.050000000000002</v>
      </c>
    </row>
    <row r="5" spans="1:11" x14ac:dyDescent="0.3">
      <c r="A5">
        <v>1</v>
      </c>
      <c r="B5" t="s">
        <v>5</v>
      </c>
      <c r="C5">
        <v>11</v>
      </c>
      <c r="D5">
        <v>13.81</v>
      </c>
      <c r="E5">
        <v>17.41</v>
      </c>
      <c r="H5" t="str">
        <f>B11</f>
        <v>Segundo conjunto</v>
      </c>
      <c r="I5" s="1">
        <f>AVERAGE(C11:C13)</f>
        <v>24.333333333333332</v>
      </c>
      <c r="J5" s="1">
        <f t="shared" ref="J5:K5" si="3">AVERAGE(D11:D13)</f>
        <v>19.443333333333332</v>
      </c>
      <c r="K5">
        <f t="shared" si="3"/>
        <v>15.050000000000002</v>
      </c>
    </row>
    <row r="6" spans="1:11" x14ac:dyDescent="0.3">
      <c r="A6">
        <v>2</v>
      </c>
      <c r="B6" t="s">
        <v>5</v>
      </c>
      <c r="C6">
        <v>11</v>
      </c>
      <c r="D6">
        <v>14</v>
      </c>
      <c r="E6">
        <v>17.41</v>
      </c>
    </row>
    <row r="7" spans="1:11" x14ac:dyDescent="0.3">
      <c r="A7">
        <v>3</v>
      </c>
      <c r="B7" t="s">
        <v>5</v>
      </c>
      <c r="C7">
        <v>7</v>
      </c>
      <c r="D7">
        <v>10.029999999999999</v>
      </c>
      <c r="E7">
        <v>16.829999999999998</v>
      </c>
    </row>
    <row r="8" spans="1:11" x14ac:dyDescent="0.3">
      <c r="A8">
        <v>1</v>
      </c>
      <c r="B8" t="s">
        <v>6</v>
      </c>
      <c r="C8">
        <v>27</v>
      </c>
      <c r="D8">
        <v>29.75</v>
      </c>
      <c r="E8">
        <v>15.05</v>
      </c>
    </row>
    <row r="9" spans="1:11" x14ac:dyDescent="0.3">
      <c r="A9">
        <v>2</v>
      </c>
      <c r="B9" t="s">
        <v>6</v>
      </c>
      <c r="C9">
        <v>33</v>
      </c>
      <c r="D9">
        <v>33.32</v>
      </c>
      <c r="E9">
        <v>15.05</v>
      </c>
    </row>
    <row r="10" spans="1:11" x14ac:dyDescent="0.3">
      <c r="A10">
        <v>3</v>
      </c>
      <c r="B10" t="s">
        <v>6</v>
      </c>
      <c r="C10">
        <v>40</v>
      </c>
      <c r="D10">
        <v>38.08</v>
      </c>
      <c r="E10">
        <v>15.05</v>
      </c>
    </row>
    <row r="11" spans="1:11" x14ac:dyDescent="0.3">
      <c r="A11">
        <v>1</v>
      </c>
      <c r="B11" t="s">
        <v>7</v>
      </c>
      <c r="C11">
        <v>25</v>
      </c>
      <c r="D11">
        <v>19.43</v>
      </c>
      <c r="E11">
        <v>15.05</v>
      </c>
    </row>
    <row r="12" spans="1:11" x14ac:dyDescent="0.3">
      <c r="A12">
        <v>2</v>
      </c>
      <c r="B12" t="s">
        <v>7</v>
      </c>
      <c r="C12">
        <v>27</v>
      </c>
      <c r="D12">
        <v>20.98</v>
      </c>
      <c r="E12">
        <v>15.05</v>
      </c>
    </row>
    <row r="13" spans="1:11" x14ac:dyDescent="0.3">
      <c r="A13">
        <v>3</v>
      </c>
      <c r="B13" t="s">
        <v>7</v>
      </c>
      <c r="C13">
        <v>21</v>
      </c>
      <c r="D13">
        <v>17.920000000000002</v>
      </c>
      <c r="E13">
        <v>15.05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EB0-A118-4F16-8798-B12BAB8DFA38}">
  <dimension ref="A1:K7"/>
  <sheetViews>
    <sheetView workbookViewId="0">
      <selection activeCell="B10" sqref="B10"/>
    </sheetView>
  </sheetViews>
  <sheetFormatPr baseColWidth="10" defaultRowHeight="14.4" x14ac:dyDescent="0.3"/>
  <cols>
    <col min="1" max="1" width="7" bestFit="1" customWidth="1"/>
    <col min="2" max="2" width="15.5546875" bestFit="1" customWidth="1"/>
    <col min="8" max="8" width="15.5546875" bestFit="1" customWidth="1"/>
    <col min="9" max="9" width="20.88671875" bestFit="1" customWidth="1"/>
    <col min="10" max="10" width="20.109375" bestFit="1" customWidth="1"/>
    <col min="11" max="11" width="14.109375" bestFit="1" customWidth="1"/>
  </cols>
  <sheetData>
    <row r="1" spans="1:11" x14ac:dyDescent="0.3">
      <c r="A1" t="s">
        <v>4</v>
      </c>
      <c r="B1" t="s">
        <v>0</v>
      </c>
      <c r="C1" t="s">
        <v>1</v>
      </c>
      <c r="D1" t="s">
        <v>8</v>
      </c>
      <c r="E1" t="s">
        <v>2</v>
      </c>
      <c r="H1" t="s">
        <v>0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 t="s">
        <v>6</v>
      </c>
      <c r="C2">
        <v>25</v>
      </c>
      <c r="D2">
        <v>61.73</v>
      </c>
      <c r="E2">
        <v>29.74</v>
      </c>
      <c r="H2" t="str">
        <f>B2</f>
        <v>Primer conjunto</v>
      </c>
      <c r="I2" s="1">
        <f>AVERAGE(C2:C4)</f>
        <v>26.333333333333332</v>
      </c>
      <c r="J2" s="1">
        <f>AVERAGE(D2:D4)</f>
        <v>60.956666666666671</v>
      </c>
      <c r="K2">
        <f>AVERAGE(E2:E4)</f>
        <v>29.74</v>
      </c>
    </row>
    <row r="3" spans="1:11" x14ac:dyDescent="0.3">
      <c r="A3">
        <v>2</v>
      </c>
      <c r="B3" t="s">
        <v>6</v>
      </c>
      <c r="C3">
        <v>33</v>
      </c>
      <c r="D3">
        <v>68.81</v>
      </c>
      <c r="E3">
        <v>29.74</v>
      </c>
      <c r="H3" t="str">
        <f>B5</f>
        <v>Segundo conjunto</v>
      </c>
      <c r="I3" s="1">
        <f>AVERAGE(C5:C7)</f>
        <v>21.333333333333332</v>
      </c>
      <c r="J3" s="1">
        <f>AVERAGE(D5:D7)</f>
        <v>40.25</v>
      </c>
      <c r="K3" s="1">
        <f>AVERAGE(E5:E7)</f>
        <v>29.936666666666664</v>
      </c>
    </row>
    <row r="4" spans="1:11" x14ac:dyDescent="0.3">
      <c r="A4">
        <v>3</v>
      </c>
      <c r="B4" t="s">
        <v>6</v>
      </c>
      <c r="C4">
        <v>21</v>
      </c>
      <c r="D4">
        <v>52.33</v>
      </c>
      <c r="E4">
        <v>29.74</v>
      </c>
    </row>
    <row r="5" spans="1:11" x14ac:dyDescent="0.3">
      <c r="A5">
        <v>1</v>
      </c>
      <c r="B5" t="s">
        <v>7</v>
      </c>
      <c r="C5">
        <v>7</v>
      </c>
      <c r="D5">
        <v>23.43</v>
      </c>
      <c r="E5">
        <v>29.74</v>
      </c>
    </row>
    <row r="6" spans="1:11" x14ac:dyDescent="0.3">
      <c r="A6">
        <v>2</v>
      </c>
      <c r="B6" t="s">
        <v>7</v>
      </c>
      <c r="C6">
        <v>27</v>
      </c>
      <c r="D6">
        <v>44.64</v>
      </c>
      <c r="E6">
        <v>30.33</v>
      </c>
    </row>
    <row r="7" spans="1:11" x14ac:dyDescent="0.3">
      <c r="A7">
        <v>3</v>
      </c>
      <c r="B7" t="s">
        <v>7</v>
      </c>
      <c r="C7">
        <v>30</v>
      </c>
      <c r="D7">
        <v>52.68</v>
      </c>
      <c r="E7">
        <v>29.74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1B8-5CD4-4521-A639-45562D18A72A}">
  <dimension ref="A1:K4"/>
  <sheetViews>
    <sheetView workbookViewId="0">
      <selection activeCell="G4" sqref="G4"/>
    </sheetView>
  </sheetViews>
  <sheetFormatPr baseColWidth="10" defaultRowHeight="14.4" x14ac:dyDescent="0.3"/>
  <cols>
    <col min="1" max="1" width="7" bestFit="1" customWidth="1"/>
    <col min="2" max="2" width="15.5546875" bestFit="1" customWidth="1"/>
    <col min="8" max="8" width="15.5546875" bestFit="1" customWidth="1"/>
    <col min="9" max="9" width="20.88671875" bestFit="1" customWidth="1"/>
    <col min="10" max="10" width="20.109375" bestFit="1" customWidth="1"/>
    <col min="11" max="11" width="14.109375" bestFit="1" customWidth="1"/>
  </cols>
  <sheetData>
    <row r="1" spans="1:11" x14ac:dyDescent="0.3">
      <c r="A1" t="s">
        <v>4</v>
      </c>
      <c r="B1" t="s">
        <v>0</v>
      </c>
      <c r="C1" t="s">
        <v>1</v>
      </c>
      <c r="D1" t="s">
        <v>8</v>
      </c>
      <c r="E1" t="s">
        <v>2</v>
      </c>
      <c r="H1" t="s">
        <v>0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 t="s">
        <v>6</v>
      </c>
      <c r="C2">
        <v>31</v>
      </c>
      <c r="D2">
        <v>60.36</v>
      </c>
      <c r="E2">
        <v>28.56</v>
      </c>
      <c r="H2" t="str">
        <f>B2</f>
        <v>Primer conjunto</v>
      </c>
      <c r="I2" s="1">
        <f>AVERAGE(C2:C4)</f>
        <v>31.333333333333332</v>
      </c>
      <c r="J2" s="1">
        <f>AVERAGE(D2:D4)</f>
        <v>59.973333333333336</v>
      </c>
      <c r="K2">
        <f>AVERAGE(E2:E4)</f>
        <v>28.56</v>
      </c>
    </row>
    <row r="3" spans="1:11" x14ac:dyDescent="0.3">
      <c r="A3">
        <v>2</v>
      </c>
      <c r="B3" t="s">
        <v>6</v>
      </c>
      <c r="C3">
        <v>26</v>
      </c>
      <c r="D3">
        <v>51.66</v>
      </c>
      <c r="E3">
        <v>28.56</v>
      </c>
      <c r="I3" s="1"/>
      <c r="J3" s="1"/>
    </row>
    <row r="4" spans="1:11" x14ac:dyDescent="0.3">
      <c r="A4">
        <v>3</v>
      </c>
      <c r="B4" t="s">
        <v>6</v>
      </c>
      <c r="C4">
        <v>37</v>
      </c>
      <c r="D4">
        <v>67.900000000000006</v>
      </c>
      <c r="E4">
        <v>28.56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E1E-70FF-4D40-B85D-A1ACC4626F8A}">
  <dimension ref="A1:K4"/>
  <sheetViews>
    <sheetView tabSelected="1" workbookViewId="0">
      <selection activeCell="H6" sqref="H6"/>
    </sheetView>
  </sheetViews>
  <sheetFormatPr baseColWidth="10" defaultRowHeight="14.4" x14ac:dyDescent="0.3"/>
  <cols>
    <col min="1" max="1" width="7" bestFit="1" customWidth="1"/>
    <col min="2" max="2" width="15.5546875" bestFit="1" customWidth="1"/>
    <col min="8" max="8" width="15.5546875" bestFit="1" customWidth="1"/>
    <col min="9" max="9" width="20.88671875" bestFit="1" customWidth="1"/>
    <col min="10" max="10" width="20.109375" bestFit="1" customWidth="1"/>
    <col min="11" max="11" width="14.109375" bestFit="1" customWidth="1"/>
  </cols>
  <sheetData>
    <row r="1" spans="1:11" x14ac:dyDescent="0.3">
      <c r="A1" t="s">
        <v>4</v>
      </c>
      <c r="B1" t="s">
        <v>0</v>
      </c>
      <c r="C1" t="s">
        <v>1</v>
      </c>
      <c r="D1" t="s">
        <v>8</v>
      </c>
      <c r="E1" t="s">
        <v>2</v>
      </c>
      <c r="H1" t="s">
        <v>0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 t="s">
        <v>6</v>
      </c>
      <c r="C2">
        <v>34</v>
      </c>
      <c r="D2">
        <v>73.28</v>
      </c>
      <c r="E2">
        <v>29.74</v>
      </c>
      <c r="H2" t="str">
        <f>B2</f>
        <v>Primer conjunto</v>
      </c>
      <c r="I2" s="1">
        <f>AVERAGE(C2:C4)</f>
        <v>28.666666666666668</v>
      </c>
      <c r="J2" s="1">
        <f>AVERAGE(D2:D4)</f>
        <v>61.76</v>
      </c>
      <c r="K2">
        <f>AVERAGE(E2:E4)</f>
        <v>29.74</v>
      </c>
    </row>
    <row r="3" spans="1:11" x14ac:dyDescent="0.3">
      <c r="A3">
        <v>2</v>
      </c>
      <c r="B3" t="s">
        <v>6</v>
      </c>
      <c r="C3">
        <v>27</v>
      </c>
      <c r="D3">
        <v>56.21</v>
      </c>
      <c r="E3">
        <v>29.74</v>
      </c>
      <c r="I3" s="1"/>
      <c r="J3" s="1"/>
    </row>
    <row r="4" spans="1:11" x14ac:dyDescent="0.3">
      <c r="A4">
        <v>3</v>
      </c>
      <c r="B4" t="s">
        <v>6</v>
      </c>
      <c r="C4">
        <v>25</v>
      </c>
      <c r="D4">
        <v>55.79</v>
      </c>
      <c r="E4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Mapa A</vt:lpstr>
      <vt:lpstr>Mapa B</vt:lpstr>
      <vt:lpstr>Mapa C</vt:lpstr>
      <vt:lpstr>Mapa D</vt:lpstr>
      <vt:lpstr>Mapa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2021-09-16T04:22:35Z</dcterms:created>
  <dcterms:modified xsi:type="dcterms:W3CDTF">2021-11-09T00:29:58Z</dcterms:modified>
</cp:coreProperties>
</file>