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\fay\doc\"/>
    </mc:Choice>
  </mc:AlternateContent>
  <bookViews>
    <workbookView xWindow="15015" yWindow="0" windowWidth="12660" windowHeight="8160" activeTab="1"/>
  </bookViews>
  <sheets>
    <sheet name="Math" sheetId="1" r:id="rId1"/>
    <sheet name="Inst" sheetId="4" r:id="rId2"/>
    <sheet name="ASTType" sheetId="5" r:id="rId3"/>
    <sheet name="TokenType" sheetId="7" r:id="rId4"/>
    <sheet name="ValueType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2" i="4" l="1"/>
  <c r="A223" i="4"/>
  <c r="A224" i="4"/>
  <c r="A175" i="4"/>
  <c r="A176" i="4"/>
  <c r="A177" i="4"/>
  <c r="A178" i="4"/>
  <c r="A179" i="4"/>
  <c r="A180" i="4"/>
  <c r="A181" i="4"/>
  <c r="A182" i="4"/>
  <c r="A183" i="4"/>
  <c r="A184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" i="4" l="1"/>
  <c r="A3" i="4"/>
  <c r="F4" i="4"/>
  <c r="A4" i="4" s="1"/>
  <c r="I26" i="4" l="1"/>
  <c r="A149" i="4" l="1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8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25" i="4"/>
  <c r="A22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21" i="4" l="1"/>
  <c r="A20" i="4"/>
  <c r="A19" i="4"/>
  <c r="A18" i="4"/>
  <c r="A17" i="4"/>
  <c r="A16" i="4"/>
  <c r="A15" i="4" l="1"/>
  <c r="A14" i="4"/>
  <c r="A6" i="4" l="1"/>
  <c r="A7" i="4"/>
  <c r="A8" i="4"/>
  <c r="A9" i="4"/>
  <c r="A10" i="4"/>
  <c r="A11" i="4"/>
  <c r="A12" i="4"/>
  <c r="A13" i="4"/>
  <c r="A5" i="4"/>
</calcChain>
</file>

<file path=xl/sharedStrings.xml><?xml version="1.0" encoding="utf-8"?>
<sst xmlns="http://schemas.openxmlformats.org/spreadsheetml/2006/main" count="986" uniqueCount="389">
  <si>
    <t>[ ]</t>
  </si>
  <si>
    <t>数组下标</t>
  </si>
  <si>
    <t>数组名[整型表达式]</t>
  </si>
  <si>
    <t>左到右</t>
  </si>
  <si>
    <t>( )</t>
  </si>
  <si>
    <t>圆括号</t>
  </si>
  <si>
    <t>（表达式）/函数名(形参表)</t>
  </si>
  <si>
    <t>.</t>
  </si>
  <si>
    <t>成员选择（对象）</t>
  </si>
  <si>
    <t>对象.成员名</t>
  </si>
  <si>
    <t>-</t>
  </si>
  <si>
    <t>负号运算符</t>
  </si>
  <si>
    <t>-表达式</t>
  </si>
  <si>
    <t>右到左</t>
  </si>
  <si>
    <t>单目运算符</t>
  </si>
  <si>
    <t>(类型)</t>
  </si>
  <si>
    <t>强制类型转换</t>
  </si>
  <si>
    <t>(数据类型)表达式</t>
  </si>
  <si>
    <t>++</t>
  </si>
  <si>
    <t>自增运算符</t>
  </si>
  <si>
    <t>++变量名/变量名++</t>
  </si>
  <si>
    <t>--</t>
  </si>
  <si>
    <t>自减运算符</t>
  </si>
  <si>
    <t>--变量名/变量名--</t>
  </si>
  <si>
    <t>*</t>
  </si>
  <si>
    <t>取值运算符</t>
  </si>
  <si>
    <t>*指针表达式</t>
  </si>
  <si>
    <t>&amp;</t>
  </si>
  <si>
    <t>取地址运算符</t>
  </si>
  <si>
    <t>&amp;左值表达式</t>
  </si>
  <si>
    <t>!</t>
  </si>
  <si>
    <t>逻辑非运算符</t>
  </si>
  <si>
    <t>!表达式</t>
  </si>
  <si>
    <t>~</t>
  </si>
  <si>
    <t>按位取反运算符</t>
  </si>
  <si>
    <t>~表达式</t>
  </si>
  <si>
    <t>sizeof</t>
  </si>
  <si>
    <t>长度运算符</t>
  </si>
  <si>
    <t>sizeof 表达式/sizeof(类型)</t>
  </si>
  <si>
    <t>/</t>
  </si>
  <si>
    <t>除</t>
  </si>
  <si>
    <t>表达式/表达式</t>
  </si>
  <si>
    <t>双目运算符</t>
  </si>
  <si>
    <t>乘</t>
  </si>
  <si>
    <t>表达式*表达式</t>
  </si>
  <si>
    <t>%</t>
  </si>
  <si>
    <t>余数（取模）</t>
  </si>
  <si>
    <t>整型表达式%整型表达式</t>
  </si>
  <si>
    <t>+</t>
  </si>
  <si>
    <t>加</t>
  </si>
  <si>
    <t>表达式+表达式</t>
  </si>
  <si>
    <t>减</t>
  </si>
  <si>
    <t>表达式-表达式</t>
  </si>
  <si>
    <t>&lt;&lt;</t>
  </si>
  <si>
    <t>左移</t>
  </si>
  <si>
    <t>表达式&lt;&lt;表达式</t>
  </si>
  <si>
    <t>&gt;&gt;</t>
  </si>
  <si>
    <t>右移</t>
  </si>
  <si>
    <t>表达式&gt;&gt;表达式</t>
  </si>
  <si>
    <t>&gt;</t>
  </si>
  <si>
    <t>大于</t>
  </si>
  <si>
    <t>表达式&gt;表达式</t>
  </si>
  <si>
    <t>&gt;=</t>
  </si>
  <si>
    <t>大于等于</t>
  </si>
  <si>
    <t>表达式&gt;=表达式</t>
  </si>
  <si>
    <t>&lt;</t>
  </si>
  <si>
    <t>小于</t>
  </si>
  <si>
    <t>表达式&lt;表达式</t>
  </si>
  <si>
    <t>&lt;=</t>
  </si>
  <si>
    <t>小于等于</t>
  </si>
  <si>
    <t>表达式&lt;=表达式</t>
  </si>
  <si>
    <t>==</t>
  </si>
  <si>
    <t>等于</t>
  </si>
  <si>
    <t>表达式==表达式</t>
  </si>
  <si>
    <t>!=</t>
  </si>
  <si>
    <t>不等于</t>
  </si>
  <si>
    <t>表达式!= 表达式</t>
  </si>
  <si>
    <t>按位与</t>
  </si>
  <si>
    <t>整型表达式&amp;整型表达式</t>
  </si>
  <si>
    <t>^</t>
  </si>
  <si>
    <t>按位异或</t>
  </si>
  <si>
    <t>整型表达式^整型表达式</t>
  </si>
  <si>
    <t>|</t>
  </si>
  <si>
    <t>按位或</t>
  </si>
  <si>
    <t>整型表达式|整型表达式</t>
  </si>
  <si>
    <t>&amp;&amp;</t>
  </si>
  <si>
    <t>逻辑与</t>
  </si>
  <si>
    <t>表达式&amp;&amp;表达式</t>
  </si>
  <si>
    <t>||</t>
  </si>
  <si>
    <t>逻辑或</t>
  </si>
  <si>
    <t>表达式||表达式</t>
  </si>
  <si>
    <t>?:</t>
  </si>
  <si>
    <t>条件运算符</t>
  </si>
  <si>
    <t>表达式1? 表达式2: 表达式3</t>
  </si>
  <si>
    <t>三目运算符</t>
  </si>
  <si>
    <t>=</t>
  </si>
  <si>
    <t>赋值运算符</t>
  </si>
  <si>
    <t>变量=表达式</t>
  </si>
  <si>
    <t>/=</t>
  </si>
  <si>
    <t>除后赋值</t>
  </si>
  <si>
    <t>变量/=表达式</t>
  </si>
  <si>
    <t>*=</t>
  </si>
  <si>
    <t>乘后赋值</t>
  </si>
  <si>
    <t>变量*=表达式</t>
  </si>
  <si>
    <t>%=</t>
  </si>
  <si>
    <t>取模后赋值</t>
  </si>
  <si>
    <t>变量%=表达式</t>
  </si>
  <si>
    <t>+=</t>
  </si>
  <si>
    <t>加后赋值</t>
  </si>
  <si>
    <t>变量+=表达式</t>
  </si>
  <si>
    <t>-=</t>
  </si>
  <si>
    <t>减后赋值</t>
  </si>
  <si>
    <t>变量-=表达式</t>
  </si>
  <si>
    <t>&lt;&lt;=</t>
  </si>
  <si>
    <t>左移后赋值</t>
  </si>
  <si>
    <t>变量&lt;&lt;=表达式</t>
  </si>
  <si>
    <t>&gt;&gt;=</t>
  </si>
  <si>
    <t>右移后赋值</t>
  </si>
  <si>
    <t>变量&gt;&gt;=表达式</t>
  </si>
  <si>
    <t>&amp;=</t>
  </si>
  <si>
    <t>按位与后赋值</t>
  </si>
  <si>
    <t>变量&amp;=表达式</t>
  </si>
  <si>
    <t>^=</t>
  </si>
  <si>
    <t>按位异或后赋值</t>
  </si>
  <si>
    <t>变量^=表达式</t>
  </si>
  <si>
    <t>|=</t>
  </si>
  <si>
    <t>按位或后赋值</t>
  </si>
  <si>
    <t>变量|=表达式</t>
  </si>
  <si>
    <t>,</t>
  </si>
  <si>
    <t>逗号运算符</t>
  </si>
  <si>
    <t>表达式,表达式,…</t>
  </si>
  <si>
    <t>从左向右顺序运算</t>
  </si>
  <si>
    <t>SHIFT_LEFT</t>
    <phoneticPr fontId="1" type="noConversion"/>
  </si>
  <si>
    <t>SHIFT_RIGHT</t>
    <phoneticPr fontId="1" type="noConversion"/>
  </si>
  <si>
    <t>GT_EQ</t>
    <phoneticPr fontId="1" type="noConversion"/>
  </si>
  <si>
    <t>LT_EQ</t>
    <phoneticPr fontId="1" type="noConversion"/>
  </si>
  <si>
    <t>EQ</t>
    <phoneticPr fontId="1" type="noConversion"/>
  </si>
  <si>
    <t>NOT_EQ</t>
    <phoneticPr fontId="1" type="noConversion"/>
  </si>
  <si>
    <t>OR</t>
    <phoneticPr fontId="1" type="noConversion"/>
  </si>
  <si>
    <t>AND</t>
    <phoneticPr fontId="1" type="noConversion"/>
  </si>
  <si>
    <t>Additive</t>
    <phoneticPr fontId="1" type="noConversion"/>
  </si>
  <si>
    <t>Shift</t>
    <phoneticPr fontId="1" type="noConversion"/>
  </si>
  <si>
    <t>Relational</t>
    <phoneticPr fontId="1" type="noConversion"/>
  </si>
  <si>
    <t>Equality</t>
    <phoneticPr fontId="1" type="noConversion"/>
  </si>
  <si>
    <t>Logical</t>
    <phoneticPr fontId="1" type="noConversion"/>
  </si>
  <si>
    <t>Conditional</t>
    <phoneticPr fontId="1" type="noConversion"/>
  </si>
  <si>
    <t>Assignment</t>
    <phoneticPr fontId="1" type="noConversion"/>
  </si>
  <si>
    <t>PrimaryExpr</t>
    <phoneticPr fontId="1" type="noConversion"/>
  </si>
  <si>
    <t>UnaryExpr</t>
    <phoneticPr fontId="1" type="noConversion"/>
  </si>
  <si>
    <t>MultilExpr</t>
    <phoneticPr fontId="1" type="noConversion"/>
  </si>
  <si>
    <t>Text</t>
  </si>
  <si>
    <t>File</t>
  </si>
  <si>
    <t>IntValue</t>
  </si>
  <si>
    <t>LongValue</t>
  </si>
  <si>
    <t>FloatValue</t>
  </si>
  <si>
    <t>DoubleValue</t>
  </si>
  <si>
    <t>StringValue</t>
  </si>
  <si>
    <t>Expr1Left</t>
  </si>
  <si>
    <t>Expr1Right</t>
  </si>
  <si>
    <t>Expr2</t>
  </si>
  <si>
    <t>Expr3</t>
  </si>
  <si>
    <t>Call</t>
  </si>
  <si>
    <t>Params</t>
  </si>
  <si>
    <t>VarStmt</t>
  </si>
  <si>
    <t>CallStmt</t>
  </si>
  <si>
    <t>AssignStmt</t>
  </si>
  <si>
    <t>Code</t>
    <phoneticPr fontId="1" type="noConversion"/>
  </si>
  <si>
    <t>Comment</t>
    <phoneticPr fontId="1" type="noConversion"/>
  </si>
  <si>
    <t>文本节点</t>
    <phoneticPr fontId="1" type="noConversion"/>
  </si>
  <si>
    <t>文件</t>
    <phoneticPr fontId="1" type="noConversion"/>
  </si>
  <si>
    <t>整数值</t>
    <phoneticPr fontId="1" type="noConversion"/>
  </si>
  <si>
    <t>长整数值</t>
    <phoneticPr fontId="1" type="noConversion"/>
  </si>
  <si>
    <t>单精度浮点数</t>
    <phoneticPr fontId="1" type="noConversion"/>
  </si>
  <si>
    <t>双精度浮点数</t>
    <phoneticPr fontId="1" type="noConversion"/>
  </si>
  <si>
    <t>字符串值</t>
    <phoneticPr fontId="1" type="noConversion"/>
  </si>
  <si>
    <t>左值单项式</t>
    <phoneticPr fontId="1" type="noConversion"/>
  </si>
  <si>
    <t>右值单项式</t>
    <phoneticPr fontId="1" type="noConversion"/>
  </si>
  <si>
    <t>双项式</t>
    <phoneticPr fontId="1" type="noConversion"/>
  </si>
  <si>
    <t>三项式</t>
    <phoneticPr fontId="1" type="noConversion"/>
  </si>
  <si>
    <t>调用</t>
    <phoneticPr fontId="1" type="noConversion"/>
  </si>
  <si>
    <t>参数</t>
    <phoneticPr fontId="1" type="noConversion"/>
  </si>
  <si>
    <t>定义语句</t>
    <phoneticPr fontId="1" type="noConversion"/>
  </si>
  <si>
    <t>调用语句</t>
    <phoneticPr fontId="1" type="noConversion"/>
  </si>
  <si>
    <t>赋值语句</t>
    <phoneticPr fontId="1" type="noConversion"/>
  </si>
  <si>
    <t>Code2</t>
    <phoneticPr fontId="1" type="noConversion"/>
  </si>
  <si>
    <t>Code1</t>
    <phoneticPr fontId="1" type="noConversion"/>
  </si>
  <si>
    <t>Name</t>
    <phoneticPr fontId="1" type="noConversion"/>
  </si>
  <si>
    <t>Byte</t>
    <phoneticPr fontId="1" type="noConversion"/>
  </si>
  <si>
    <t>Int</t>
    <phoneticPr fontId="1" type="noConversion"/>
  </si>
  <si>
    <t>Long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</si>
  <si>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</si>
  <si>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</si>
  <si>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</si>
  <si>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String</t>
    <phoneticPr fontId="1" type="noConversion"/>
  </si>
  <si>
    <t>Object</t>
    <phoneticPr fontId="1" type="noConversion"/>
  </si>
  <si>
    <t>Function</t>
    <phoneticPr fontId="1" type="noConversion"/>
  </si>
  <si>
    <t>Push</t>
    <phoneticPr fontId="1" type="noConversion"/>
  </si>
  <si>
    <t>Pop</t>
    <phoneticPr fontId="1" type="noConversion"/>
  </si>
  <si>
    <t>Comment</t>
    <phoneticPr fontId="1" type="noConversion"/>
  </si>
  <si>
    <t>Length</t>
    <phoneticPr fontId="1" type="noConversion"/>
  </si>
  <si>
    <t>PopTo</t>
    <phoneticPr fontId="1" type="noConversion"/>
  </si>
  <si>
    <t>ID</t>
    <phoneticPr fontId="1" type="noConversion"/>
  </si>
  <si>
    <t>变量名、包名或方法名</t>
    <phoneticPr fontId="1" type="noConversion"/>
  </si>
  <si>
    <t>Void</t>
    <phoneticPr fontId="1" type="noConversion"/>
  </si>
  <si>
    <t>Code</t>
    <phoneticPr fontId="1" type="noConversion"/>
  </si>
  <si>
    <t>None</t>
    <phoneticPr fontId="1" type="noConversion"/>
  </si>
  <si>
    <t>Assign</t>
    <phoneticPr fontId="1" type="noConversion"/>
  </si>
  <si>
    <t>Colon</t>
    <phoneticPr fontId="1" type="noConversion"/>
  </si>
  <si>
    <t>Comment</t>
    <phoneticPr fontId="1" type="noConversion"/>
  </si>
  <si>
    <t>=</t>
    <phoneticPr fontId="1" type="noConversion"/>
  </si>
  <si>
    <t>:</t>
    <phoneticPr fontId="1" type="noConversion"/>
  </si>
  <si>
    <t>Semicolon</t>
    <phoneticPr fontId="1" type="noConversion"/>
  </si>
  <si>
    <t>;</t>
    <phoneticPr fontId="1" type="noConversion"/>
  </si>
  <si>
    <t>Comma</t>
    <phoneticPr fontId="1" type="noConversion"/>
  </si>
  <si>
    <t>,</t>
    <phoneticPr fontId="1" type="noConversion"/>
  </si>
  <si>
    <t>LeftBrace</t>
    <phoneticPr fontId="1" type="noConversion"/>
  </si>
  <si>
    <t>{</t>
    <phoneticPr fontId="1" type="noConversion"/>
  </si>
  <si>
    <t>RightBrace</t>
    <phoneticPr fontId="1" type="noConversion"/>
  </si>
  <si>
    <t>}</t>
    <phoneticPr fontId="1" type="noConversion"/>
  </si>
  <si>
    <t>OP</t>
    <phoneticPr fontId="1" type="noConversion"/>
  </si>
  <si>
    <t>DoubleSlash</t>
    <phoneticPr fontId="1" type="noConversion"/>
  </si>
  <si>
    <t>//</t>
    <phoneticPr fontId="1" type="noConversion"/>
  </si>
  <si>
    <t>Using</t>
    <phoneticPr fontId="1" type="noConversion"/>
  </si>
  <si>
    <t>Package</t>
    <phoneticPr fontId="1" type="noConversion"/>
  </si>
  <si>
    <t>Var</t>
    <phoneticPr fontId="1" type="noConversion"/>
  </si>
  <si>
    <t>Class</t>
    <phoneticPr fontId="1" type="noConversion"/>
  </si>
  <si>
    <t>Interface</t>
    <phoneticPr fontId="1" type="noConversion"/>
  </si>
  <si>
    <t>DescSymbol</t>
    <phoneticPr fontId="1" type="noConversion"/>
  </si>
  <si>
    <t>SystemName</t>
    <phoneticPr fontId="1" type="noConversion"/>
  </si>
  <si>
    <t>If</t>
    <phoneticPr fontId="1" type="noConversion"/>
  </si>
  <si>
    <t>Else</t>
    <phoneticPr fontId="1" type="noConversion"/>
  </si>
  <si>
    <t>ElseIf</t>
    <phoneticPr fontId="1" type="noConversion"/>
  </si>
  <si>
    <t>For</t>
    <phoneticPr fontId="1" type="noConversion"/>
  </si>
  <si>
    <t>Foreach</t>
    <phoneticPr fontId="1" type="noConversion"/>
  </si>
  <si>
    <t>While</t>
    <phoneticPr fontId="1" type="noConversion"/>
  </si>
  <si>
    <t>Do</t>
    <phoneticPr fontId="1" type="noConversion"/>
  </si>
  <si>
    <t>Return</t>
    <phoneticPr fontId="1" type="noConversion"/>
  </si>
  <si>
    <t>ID</t>
    <phoneticPr fontId="1" type="noConversion"/>
  </si>
  <si>
    <t>BasicType</t>
    <phoneticPr fontId="1" type="noConversion"/>
  </si>
  <si>
    <t>Number</t>
    <phoneticPr fontId="1" type="noConversion"/>
  </si>
  <si>
    <t>String</t>
    <phoneticPr fontId="1" type="noConversion"/>
  </si>
  <si>
    <t>Char</t>
    <phoneticPr fontId="1" type="noConversion"/>
  </si>
  <si>
    <t>Fun</t>
    <phoneticPr fontId="1" type="noConversion"/>
  </si>
  <si>
    <t>Call</t>
    <phoneticPr fontId="1" type="noConversion"/>
  </si>
  <si>
    <t>Static</t>
    <phoneticPr fontId="1" type="noConversion"/>
  </si>
  <si>
    <t>Value1</t>
    <phoneticPr fontId="1" type="noConversion"/>
  </si>
  <si>
    <t>Value2</t>
    <phoneticPr fontId="1" type="noConversion"/>
  </si>
  <si>
    <t>Disabled</t>
    <phoneticPr fontId="1" type="noConversion"/>
  </si>
  <si>
    <t>Value</t>
    <phoneticPr fontId="1" type="noConversion"/>
  </si>
  <si>
    <r>
      <rPr>
        <sz val="10"/>
        <color theme="1"/>
        <rFont val="微软雅黑"/>
        <family val="2"/>
        <charset val="134"/>
      </rPr>
      <t>函数</t>
    </r>
    <phoneticPr fontId="1" type="noConversion"/>
  </si>
  <si>
    <r>
      <rPr>
        <sz val="10"/>
        <color theme="1"/>
        <rFont val="微软雅黑"/>
        <family val="2"/>
        <charset val="134"/>
      </rPr>
      <t>没有值类型</t>
    </r>
    <phoneticPr fontId="1" type="noConversion"/>
  </si>
  <si>
    <r>
      <rPr>
        <sz val="10"/>
        <color theme="1"/>
        <rFont val="微软雅黑"/>
        <family val="2"/>
        <charset val="134"/>
      </rPr>
      <t>字节值</t>
    </r>
    <phoneticPr fontId="1" type="noConversion"/>
  </si>
  <si>
    <r>
      <rPr>
        <sz val="10"/>
        <color theme="1"/>
        <rFont val="微软雅黑"/>
        <family val="2"/>
        <charset val="134"/>
      </rPr>
      <t>整形</t>
    </r>
    <phoneticPr fontId="1" type="noConversion"/>
  </si>
  <si>
    <r>
      <rPr>
        <sz val="10"/>
        <color theme="1"/>
        <rFont val="微软雅黑"/>
        <family val="2"/>
        <charset val="134"/>
      </rPr>
      <t>长整型</t>
    </r>
    <phoneticPr fontId="1" type="noConversion"/>
  </si>
  <si>
    <r>
      <rPr>
        <sz val="10"/>
        <color theme="1"/>
        <rFont val="微软雅黑"/>
        <family val="2"/>
        <charset val="134"/>
      </rPr>
      <t>浮点数</t>
    </r>
    <phoneticPr fontId="1" type="noConversion"/>
  </si>
  <si>
    <r>
      <rPr>
        <sz val="10"/>
        <color theme="1"/>
        <rFont val="微软雅黑"/>
        <family val="2"/>
        <charset val="134"/>
      </rPr>
      <t>双精度浮点数</t>
    </r>
    <phoneticPr fontId="1" type="noConversion"/>
  </si>
  <si>
    <r>
      <rPr>
        <sz val="10"/>
        <color theme="1"/>
        <rFont val="微软雅黑"/>
        <family val="2"/>
        <charset val="134"/>
      </rPr>
      <t>布尔</t>
    </r>
    <phoneticPr fontId="1" type="noConversion"/>
  </si>
  <si>
    <r>
      <rPr>
        <sz val="10"/>
        <color theme="1"/>
        <rFont val="微软雅黑"/>
        <family val="2"/>
        <charset val="134"/>
      </rPr>
      <t>字符串</t>
    </r>
    <phoneticPr fontId="1" type="noConversion"/>
  </si>
  <si>
    <r>
      <rPr>
        <sz val="10"/>
        <color theme="1"/>
        <rFont val="微软雅黑"/>
        <family val="2"/>
        <charset val="134"/>
      </rPr>
      <t>对象</t>
    </r>
    <phoneticPr fontId="1" type="noConversion"/>
  </si>
  <si>
    <t>CType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</si>
  <si>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</si>
  <si>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</si>
  <si>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</si>
  <si>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</si>
  <si>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</si>
  <si>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std::string</t>
    <phoneticPr fontId="1" type="noConversion"/>
  </si>
  <si>
    <t>void*</t>
    <phoneticPr fontId="1" type="noConversion"/>
  </si>
  <si>
    <t>Virtual</t>
    <phoneticPr fontId="1" type="noConversion"/>
  </si>
  <si>
    <t>调用静态方法</t>
    <phoneticPr fontId="1" type="noConversion"/>
  </si>
  <si>
    <t>调用虚方法</t>
    <phoneticPr fontId="1" type="noConversion"/>
  </si>
  <si>
    <t>val:byte</t>
    <phoneticPr fontId="1" type="noConversion"/>
  </si>
  <si>
    <t>val:int</t>
    <phoneticPr fontId="1" type="noConversion"/>
  </si>
  <si>
    <t>val:long</t>
    <phoneticPr fontId="1" type="noConversion"/>
  </si>
  <si>
    <t>val:float</t>
    <phoneticPr fontId="1" type="noConversion"/>
  </si>
  <si>
    <t>val:double</t>
    <phoneticPr fontId="1" type="noConversion"/>
  </si>
  <si>
    <t>val:bool</t>
    <phoneticPr fontId="1" type="noConversion"/>
  </si>
  <si>
    <t>val:string</t>
    <phoneticPr fontId="1" type="noConversion"/>
  </si>
  <si>
    <t>count:int</t>
    <phoneticPr fontId="1" type="noConversion"/>
  </si>
  <si>
    <r>
      <rPr>
        <sz val="10"/>
        <color theme="1"/>
        <rFont val="等线"/>
        <family val="2"/>
        <charset val="134"/>
      </rPr>
      <t>操作符</t>
    </r>
    <phoneticPr fontId="1" type="noConversion"/>
  </si>
  <si>
    <r>
      <rPr>
        <sz val="10"/>
        <color theme="1"/>
        <rFont val="等线"/>
        <family val="2"/>
        <charset val="134"/>
      </rPr>
      <t>注释</t>
    </r>
    <phoneticPr fontId="1" type="noConversion"/>
  </si>
  <si>
    <t>Name</t>
    <phoneticPr fontId="1" type="noConversion"/>
  </si>
  <si>
    <t>Action</t>
    <phoneticPr fontId="1" type="noConversion"/>
  </si>
  <si>
    <t>Bool</t>
    <phoneticPr fontId="1" type="noConversion"/>
  </si>
  <si>
    <t>Byte</t>
    <phoneticPr fontId="1" type="noConversion"/>
  </si>
  <si>
    <t>Int</t>
    <phoneticPr fontId="1" type="noConversion"/>
  </si>
  <si>
    <t>Float</t>
    <phoneticPr fontId="1" type="noConversion"/>
  </si>
  <si>
    <t>Long</t>
    <phoneticPr fontId="1" type="noConversion"/>
  </si>
  <si>
    <t>Double</t>
    <phoneticPr fontId="1" type="noConversion"/>
  </si>
  <si>
    <t>PTR(FayFun) fun=this-&gt;_domain-&gt;findFun(#v1,#v2,true);
this-&gt;run(fun);</t>
    <phoneticPr fontId="1" type="noConversion"/>
  </si>
  <si>
    <t>什么也不做，一般是优化后产生的</t>
    <phoneticPr fontId="1" type="noConversion"/>
  </si>
  <si>
    <t>Set</t>
    <phoneticPr fontId="1" type="noConversion"/>
  </si>
  <si>
    <t>Local</t>
    <phoneticPr fontId="1" type="noConversion"/>
  </si>
  <si>
    <t>Field</t>
    <phoneticPr fontId="1" type="noConversion"/>
  </si>
  <si>
    <t>Static</t>
    <phoneticPr fontId="1" type="noConversion"/>
  </si>
  <si>
    <t>Load</t>
    <phoneticPr fontId="1" type="noConversion"/>
  </si>
  <si>
    <t>varIndex:int</t>
    <phoneticPr fontId="1" type="noConversion"/>
  </si>
  <si>
    <t>fieldIndex:int</t>
    <phoneticPr fontId="1" type="noConversion"/>
  </si>
  <si>
    <t>Void</t>
  </si>
  <si>
    <t>Bool</t>
  </si>
  <si>
    <t>Byte</t>
  </si>
  <si>
    <t>Int</t>
  </si>
  <si>
    <t>Long</t>
  </si>
  <si>
    <t>Float</t>
  </si>
  <si>
    <t>Double</t>
  </si>
  <si>
    <t>String</t>
  </si>
  <si>
    <t>Object</t>
  </si>
  <si>
    <t>Function</t>
  </si>
  <si>
    <t>VoidTo</t>
    <phoneticPr fontId="1" type="noConversion"/>
  </si>
  <si>
    <t>BoolTo</t>
    <phoneticPr fontId="1" type="noConversion"/>
  </si>
  <si>
    <t>ByteTo</t>
    <phoneticPr fontId="1" type="noConversion"/>
  </si>
  <si>
    <t>IntTo</t>
    <phoneticPr fontId="1" type="noConversion"/>
  </si>
  <si>
    <t>LongTo</t>
    <phoneticPr fontId="1" type="noConversion"/>
  </si>
  <si>
    <t>FloatTo</t>
    <phoneticPr fontId="1" type="noConversion"/>
  </si>
  <si>
    <t>DoubleTo</t>
    <phoneticPr fontId="1" type="noConversion"/>
  </si>
  <si>
    <t>StringTo</t>
    <phoneticPr fontId="1" type="noConversion"/>
  </si>
  <si>
    <t>ObjectTo</t>
    <phoneticPr fontId="1" type="noConversion"/>
  </si>
  <si>
    <t>FunctionTo</t>
    <phoneticPr fontId="1" type="noConversion"/>
  </si>
  <si>
    <t>unsigned char</t>
    <phoneticPr fontId="1" type="noConversion"/>
  </si>
  <si>
    <t>//DoNothing</t>
  </si>
  <si>
    <t>Nop</t>
    <phoneticPr fontId="1" type="noConversion"/>
  </si>
  <si>
    <t>Add</t>
    <phoneticPr fontId="1" type="noConversion"/>
  </si>
  <si>
    <t>Sub</t>
    <phoneticPr fontId="1" type="noConversion"/>
  </si>
  <si>
    <t>Mul</t>
    <phoneticPr fontId="1" type="noConversion"/>
  </si>
  <si>
    <t>Div</t>
    <phoneticPr fontId="1" type="noConversion"/>
  </si>
  <si>
    <t>outsideFunIndex:int
paramCount:int</t>
    <phoneticPr fontId="1" type="noConversion"/>
  </si>
  <si>
    <t>typeIndex:int
fieldIndex:int</t>
    <phoneticPr fontId="1" type="noConversion"/>
  </si>
  <si>
    <t>typeIndex:int
funIndex:int</t>
    <phoneticPr fontId="1" type="noConversion"/>
  </si>
  <si>
    <t>bool</t>
    <phoneticPr fontId="1" type="noConversion"/>
  </si>
  <si>
    <t>byte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</si>
  <si>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</si>
  <si>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</si>
  <si>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</si>
  <si>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</si>
  <si>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(byte)0</t>
    <phoneticPr fontId="1" type="noConversion"/>
  </si>
  <si>
    <t>(int32_t)0</t>
    <phoneticPr fontId="1" type="noConversion"/>
  </si>
  <si>
    <t>(int64_t)0</t>
    <phoneticPr fontId="1" type="noConversion"/>
  </si>
  <si>
    <t>(float)0</t>
    <phoneticPr fontId="1" type="noConversion"/>
  </si>
  <si>
    <t>(double)0</t>
    <phoneticPr fontId="1" type="noConversion"/>
  </si>
  <si>
    <t>""</t>
    <phoneticPr fontId="1" type="noConversion"/>
  </si>
  <si>
    <t>#s.push(MKPTR(FayValue)(#p1));</t>
  </si>
  <si>
    <t>#s.pop();</t>
  </si>
  <si>
    <t>#s.pop();
#s.push(MKPTR(FayValue)(#a1));</t>
  </si>
  <si>
    <t>Params</t>
    <phoneticPr fontId="1" type="noConversion"/>
  </si>
  <si>
    <t>Values</t>
    <phoneticPr fontId="1" type="noConversion"/>
  </si>
  <si>
    <t>ActionVars</t>
    <phoneticPr fontId="1" type="noConversion"/>
  </si>
  <si>
    <t>#val v=#s.top();
#s.pop();
#s.push(#new((#a1)v-&gt;intVal()));</t>
    <phoneticPr fontId="1" type="noConversion"/>
  </si>
  <si>
    <t>#val v=#s.top();
#s.pop();
#s.push(#new((#a1)v-&gt;longVal()));</t>
    <phoneticPr fontId="1" type="noConversion"/>
  </si>
  <si>
    <t>#val v=#s.top();
#s.pop();
#s.push(#new(std::to_string(v-&gt;intVal())));</t>
    <phoneticPr fontId="1" type="noConversion"/>
  </si>
  <si>
    <t>#val v=#s.top();
#s.pop();
#s.push(#new((#a1)v-&gt;floatVal()));</t>
    <phoneticPr fontId="1" type="noConversion"/>
  </si>
  <si>
    <t>#val v=#s.top();
#s.pop();
#s.push(#new((#a1)v-&gt;doubleVal()));</t>
    <phoneticPr fontId="1" type="noConversion"/>
  </si>
  <si>
    <t>//DoNothing</t>
    <phoneticPr fontId="1" type="noConversion"/>
  </si>
  <si>
    <t>int32_t
intVal</t>
    <phoneticPr fontId="1" type="noConversion"/>
  </si>
  <si>
    <t>int64_t
longVal</t>
    <phoneticPr fontId="1" type="noConversion"/>
  </si>
  <si>
    <t>float
floatVal</t>
    <phoneticPr fontId="1" type="noConversion"/>
  </si>
  <si>
    <t>double
doubleVal</t>
    <phoneticPr fontId="1" type="noConversion"/>
  </si>
  <si>
    <t>localVars[#p1]=#s.top()-&gt;clone();
#s.pop();</t>
    <phoneticPr fontId="1" type="noConversion"/>
  </si>
  <si>
    <t>std::string
strVal</t>
    <phoneticPr fontId="1" type="noConversion"/>
  </si>
  <si>
    <t>#val v=#s.top();
#s.pop();
(*#s.top()-&gt;#a2())+=*v-&gt;#a2();</t>
    <phoneticPr fontId="1" type="noConversion"/>
  </si>
  <si>
    <t>#a1 v=#s.top()-&gt;#a2();
#s.pop();
#s.top()-&gt;val()-&gt;#a2+=v;</t>
    <phoneticPr fontId="1" type="noConversion"/>
  </si>
  <si>
    <t>Bool</t>
    <phoneticPr fontId="1" type="noConversion"/>
  </si>
  <si>
    <t>Goto</t>
    <phoneticPr fontId="1" type="noConversion"/>
  </si>
  <si>
    <t>Label</t>
    <phoneticPr fontId="1" type="noConversion"/>
  </si>
  <si>
    <t>target:int</t>
    <phoneticPr fontId="1" type="noConversion"/>
  </si>
  <si>
    <t>i=#p1-1;</t>
    <phoneticPr fontId="1" type="noConversion"/>
  </si>
  <si>
    <t>Jump</t>
    <phoneticPr fontId="1" type="noConversion"/>
  </si>
  <si>
    <t>当前值为False的时候再进行跳转</t>
    <phoneticPr fontId="1" type="noConversion"/>
  </si>
  <si>
    <t>#val v=#s.top();
#s.pop();
#s.push(#new((#a1)v-&gt;longVal()));</t>
    <phoneticPr fontId="1" type="noConversion"/>
  </si>
  <si>
    <t>#val v=#s.top();
#s.pop();
if(!v-&gt;boolVal()) i=#p1-1;</t>
    <phoneticPr fontId="1" type="noConversion"/>
  </si>
  <si>
    <t>Equal</t>
    <phoneticPr fontId="1" type="noConversion"/>
  </si>
  <si>
    <t>Greater</t>
    <phoneticPr fontId="1" type="noConversion"/>
  </si>
  <si>
    <t>intVal</t>
    <phoneticPr fontId="1" type="noConversion"/>
  </si>
  <si>
    <t>#val v2=#s.top();
#s.pop();
#val v1=#s.top();
#s.pop();
#s.push(#new(v1-&gt;#a1()&gt;v2-&gt;#a1()));</t>
    <phoneticPr fontId="1" type="noConversion"/>
  </si>
  <si>
    <t>Less</t>
    <phoneticPr fontId="1" type="noConversion"/>
  </si>
  <si>
    <t>GreaterEqual</t>
    <phoneticPr fontId="1" type="noConversion"/>
  </si>
  <si>
    <t>LessEqual</t>
    <phoneticPr fontId="1" type="noConversion"/>
  </si>
  <si>
    <t>NotEqual</t>
    <phoneticPr fontId="1" type="noConversion"/>
  </si>
  <si>
    <t>longVal</t>
    <phoneticPr fontId="1" type="noConversion"/>
  </si>
  <si>
    <t>floatVal</t>
    <phoneticPr fontId="1" type="noConversion"/>
  </si>
  <si>
    <t>doubleVal</t>
    <phoneticPr fontId="1" type="noConversion"/>
  </si>
  <si>
    <t>byteVal</t>
    <phoneticPr fontId="1" type="noConversion"/>
  </si>
  <si>
    <t>boolVal</t>
    <phoneticPr fontId="1" type="noConversion"/>
  </si>
  <si>
    <t>#val v2=#s.top();
#s.pop();
#val v1=#s.top();
#s.pop();
#s.push(#new(v1-&gt;#a1()==v2-&gt;#a1()));</t>
    <phoneticPr fontId="1" type="noConversion"/>
  </si>
  <si>
    <t>#val v2=#s.top();
#s.pop();
#val v1=#s.top();
#s.pop();
#s.push(#new(v1-&gt;#a1()!=v2-&gt;#a1()));</t>
    <phoneticPr fontId="1" type="noConversion"/>
  </si>
  <si>
    <t>#val v2=#s.top();
#s.pop();
#val v1=#s.top();
#s.pop();
#s.push(#new(v1-&gt;#a1()&gt;=v2-&gt;#a1()));</t>
    <phoneticPr fontId="1" type="noConversion"/>
  </si>
  <si>
    <t>#val v2=#s.top();
#s.pop();
#val v1=#s.top();
#s.pop();
#s.push(#new(v1-&gt;#a1()&lt;v2-&gt;#a1()));</t>
    <phoneticPr fontId="1" type="noConversion"/>
  </si>
  <si>
    <t>Copy</t>
    <phoneticPr fontId="1" type="noConversion"/>
  </si>
  <si>
    <t>fieldIndex:int</t>
    <phoneticPr fontId="1" type="noConversion"/>
  </si>
  <si>
    <t>#s.push(localVars[#p1]-&gt;clone());
#s.pop();</t>
    <phoneticPr fontId="1" type="noConversion"/>
  </si>
  <si>
    <t>#s.push(localVars[#p1]-&gt;clone());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</si>
</sst>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DejaVu Sans Mono"/>
      <family val="3"/>
    </font>
    <font>
      <sz val="10"/>
      <color theme="1"/>
      <name val="DejaVu Sans YuanTi Mono"/>
      <family val="3"/>
    </font>
    <font>
      <b/>
      <sz val="12"/>
      <color rgb="FFC00000"/>
      <name val="DejaVu Sans Mono"/>
      <family val="3"/>
    </font>
    <font>
      <b/>
      <sz val="12"/>
      <color rgb="FFC00000"/>
      <name val="DejaVu Sans YuanTi Mono"/>
      <family val="3"/>
    </font>
    <font>
      <sz val="10"/>
      <color theme="1"/>
      <name val="宋体"/>
      <family val="3"/>
      <charset val="134"/>
    </font>
    <font>
      <sz val="10"/>
      <color theme="1"/>
      <name val="等线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Fill="1" applyBorder="1" applyAlignment="1">
      <alignment horizontal="center" vertical="top"/>
    </xf>
    <xf numFmtId="0" fontId="9" fillId="4" borderId="1" xfId="0" applyFont="1" applyFill="1" applyBorder="1" applyAlignment="1">
      <alignment horizontal="center" vertical="top"/>
    </xf>
    <xf numFmtId="0" fontId="9" fillId="6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left" vertical="top"/>
    </xf>
    <xf numFmtId="0" fontId="9" fillId="5" borderId="1" xfId="0" applyFont="1" applyFill="1" applyBorder="1" applyAlignment="1">
      <alignment horizontal="center" vertical="top" wrapText="1"/>
    </xf>
    <xf numFmtId="0" fontId="9" fillId="5" borderId="1" xfId="0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left" vertical="top" wrapText="1"/>
    </xf>
    <xf numFmtId="0" fontId="7" fillId="5" borderId="1" xfId="0" applyFont="1" applyFill="1" applyBorder="1" applyAlignment="1">
      <alignment horizontal="left" vertical="top"/>
    </xf>
    <xf numFmtId="0" fontId="11" fillId="5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M6" sqref="M6"/>
    </sheetView>
  </sheetViews>
  <sheetFormatPr defaultRowHeight="18" customHeight="1"/>
  <cols>
    <col min="1" max="1" width="16.125" style="1" customWidth="1"/>
    <col min="2" max="2" width="6.125" style="1" customWidth="1"/>
    <col min="3" max="3" width="17.375" style="1" customWidth="1"/>
    <col min="4" max="4" width="21.75" style="1" customWidth="1"/>
    <col min="5" max="5" width="26.375" style="1" customWidth="1"/>
    <col min="6" max="6" width="18.5" style="1" customWidth="1"/>
    <col min="7" max="7" width="13.125" style="1" customWidth="1"/>
    <col min="8" max="8" width="14.375" style="1" customWidth="1"/>
    <col min="9" max="16384" width="9" style="1"/>
  </cols>
  <sheetData>
    <row r="1" spans="1:8" ht="18" customHeight="1">
      <c r="A1" s="1" t="s">
        <v>147</v>
      </c>
      <c r="B1" s="1">
        <v>1</v>
      </c>
      <c r="C1" s="1" t="s">
        <v>0</v>
      </c>
      <c r="D1" s="1" t="s">
        <v>1</v>
      </c>
      <c r="E1" s="1" t="s">
        <v>2</v>
      </c>
      <c r="G1" s="1" t="s">
        <v>3</v>
      </c>
      <c r="H1" s="1" t="s">
        <v>14</v>
      </c>
    </row>
    <row r="2" spans="1:8" ht="18" customHeight="1">
      <c r="B2" s="1">
        <v>1</v>
      </c>
      <c r="C2" s="1" t="s">
        <v>4</v>
      </c>
      <c r="D2" s="1" t="s">
        <v>5</v>
      </c>
      <c r="E2" s="1" t="s">
        <v>6</v>
      </c>
      <c r="G2" s="1" t="s">
        <v>3</v>
      </c>
      <c r="H2" s="1" t="s">
        <v>14</v>
      </c>
    </row>
    <row r="3" spans="1:8" ht="18" customHeight="1">
      <c r="B3" s="1">
        <v>1</v>
      </c>
      <c r="C3" s="1" t="s">
        <v>7</v>
      </c>
      <c r="D3" s="1" t="s">
        <v>8</v>
      </c>
      <c r="E3" s="1" t="s">
        <v>9</v>
      </c>
      <c r="G3" s="1" t="s">
        <v>3</v>
      </c>
      <c r="H3" s="1" t="s">
        <v>14</v>
      </c>
    </row>
    <row r="4" spans="1:8" ht="18" customHeight="1">
      <c r="B4" s="1">
        <v>2</v>
      </c>
      <c r="C4" s="1" t="s">
        <v>10</v>
      </c>
      <c r="D4" s="1" t="s">
        <v>11</v>
      </c>
      <c r="E4" s="1" t="s">
        <v>12</v>
      </c>
      <c r="G4" s="1" t="s">
        <v>13</v>
      </c>
      <c r="H4" s="1" t="s">
        <v>14</v>
      </c>
    </row>
    <row r="5" spans="1:8" s="2" customFormat="1" ht="18" customHeight="1">
      <c r="B5" s="2">
        <v>2</v>
      </c>
      <c r="C5" s="2" t="s">
        <v>15</v>
      </c>
      <c r="D5" s="2" t="s">
        <v>16</v>
      </c>
      <c r="E5" s="2" t="s">
        <v>17</v>
      </c>
      <c r="G5" s="2" t="s">
        <v>13</v>
      </c>
      <c r="H5" s="2" t="s">
        <v>14</v>
      </c>
    </row>
    <row r="6" spans="1:8" s="4" customFormat="1" ht="18" customHeight="1">
      <c r="B6" s="4">
        <v>2</v>
      </c>
      <c r="C6" s="4" t="s">
        <v>18</v>
      </c>
      <c r="D6" s="4" t="s">
        <v>19</v>
      </c>
      <c r="E6" s="4" t="s">
        <v>20</v>
      </c>
      <c r="G6" s="4" t="s">
        <v>13</v>
      </c>
      <c r="H6" s="4" t="s">
        <v>14</v>
      </c>
    </row>
    <row r="7" spans="1:8" s="4" customFormat="1" ht="18" customHeight="1">
      <c r="B7" s="4">
        <v>2</v>
      </c>
      <c r="C7" s="4" t="s">
        <v>21</v>
      </c>
      <c r="D7" s="4" t="s">
        <v>22</v>
      </c>
      <c r="E7" s="4" t="s">
        <v>23</v>
      </c>
      <c r="G7" s="4" t="s">
        <v>13</v>
      </c>
      <c r="H7" s="4" t="s">
        <v>14</v>
      </c>
    </row>
    <row r="8" spans="1:8" s="2" customFormat="1" ht="18" customHeight="1">
      <c r="B8" s="2">
        <v>2</v>
      </c>
      <c r="C8" s="2" t="s">
        <v>24</v>
      </c>
      <c r="D8" s="2" t="s">
        <v>25</v>
      </c>
      <c r="E8" s="2" t="s">
        <v>26</v>
      </c>
      <c r="G8" s="2" t="s">
        <v>13</v>
      </c>
      <c r="H8" s="2" t="s">
        <v>14</v>
      </c>
    </row>
    <row r="9" spans="1:8" s="2" customFormat="1" ht="18" customHeight="1">
      <c r="B9" s="2">
        <v>2</v>
      </c>
      <c r="C9" s="2" t="s">
        <v>27</v>
      </c>
      <c r="D9" s="2" t="s">
        <v>28</v>
      </c>
      <c r="E9" s="2" t="s">
        <v>29</v>
      </c>
      <c r="G9" s="2" t="s">
        <v>13</v>
      </c>
      <c r="H9" s="2" t="s">
        <v>14</v>
      </c>
    </row>
    <row r="10" spans="1:8" ht="18" customHeight="1">
      <c r="A10" s="1" t="s">
        <v>148</v>
      </c>
      <c r="B10" s="1">
        <v>2</v>
      </c>
      <c r="C10" s="1" t="s">
        <v>30</v>
      </c>
      <c r="D10" s="1" t="s">
        <v>31</v>
      </c>
      <c r="E10" s="1" t="s">
        <v>32</v>
      </c>
      <c r="G10" s="1" t="s">
        <v>13</v>
      </c>
      <c r="H10" s="1" t="s">
        <v>14</v>
      </c>
    </row>
    <row r="11" spans="1:8" ht="18" customHeight="1">
      <c r="B11" s="1">
        <v>2</v>
      </c>
      <c r="C11" s="1" t="s">
        <v>33</v>
      </c>
      <c r="D11" s="1" t="s">
        <v>34</v>
      </c>
      <c r="E11" s="1" t="s">
        <v>35</v>
      </c>
      <c r="G11" s="1" t="s">
        <v>13</v>
      </c>
      <c r="H11" s="1" t="s">
        <v>14</v>
      </c>
    </row>
    <row r="12" spans="1:8" s="2" customFormat="1" ht="18" customHeight="1">
      <c r="B12" s="2">
        <v>2</v>
      </c>
      <c r="C12" s="2" t="s">
        <v>36</v>
      </c>
      <c r="D12" s="2" t="s">
        <v>37</v>
      </c>
      <c r="E12" s="2" t="s">
        <v>38</v>
      </c>
      <c r="G12" s="2" t="s">
        <v>13</v>
      </c>
      <c r="H12" s="2" t="s">
        <v>14</v>
      </c>
    </row>
    <row r="13" spans="1:8" ht="18" customHeight="1">
      <c r="A13" s="1" t="s">
        <v>149</v>
      </c>
      <c r="B13" s="1">
        <v>3</v>
      </c>
      <c r="C13" s="1" t="s">
        <v>39</v>
      </c>
      <c r="D13" s="1" t="s">
        <v>40</v>
      </c>
      <c r="E13" s="1" t="s">
        <v>41</v>
      </c>
      <c r="G13" s="1" t="s">
        <v>3</v>
      </c>
      <c r="H13" s="1" t="s">
        <v>42</v>
      </c>
    </row>
    <row r="14" spans="1:8" ht="18" customHeight="1">
      <c r="B14" s="1">
        <v>3</v>
      </c>
      <c r="C14" s="1" t="s">
        <v>24</v>
      </c>
      <c r="D14" s="1" t="s">
        <v>43</v>
      </c>
      <c r="E14" s="1" t="s">
        <v>44</v>
      </c>
      <c r="G14" s="1" t="s">
        <v>3</v>
      </c>
      <c r="H14" s="1" t="s">
        <v>42</v>
      </c>
    </row>
    <row r="15" spans="1:8" ht="18" customHeight="1">
      <c r="B15" s="1">
        <v>3</v>
      </c>
      <c r="C15" s="1" t="s">
        <v>45</v>
      </c>
      <c r="D15" s="1" t="s">
        <v>46</v>
      </c>
      <c r="E15" s="1" t="s">
        <v>47</v>
      </c>
      <c r="G15" s="1" t="s">
        <v>3</v>
      </c>
      <c r="H15" s="1" t="s">
        <v>42</v>
      </c>
    </row>
    <row r="16" spans="1:8" ht="18" customHeight="1">
      <c r="A16" s="1" t="s">
        <v>140</v>
      </c>
      <c r="B16" s="1">
        <v>4</v>
      </c>
      <c r="C16" s="1" t="s">
        <v>48</v>
      </c>
      <c r="D16" s="1" t="s">
        <v>49</v>
      </c>
      <c r="E16" s="1" t="s">
        <v>50</v>
      </c>
      <c r="G16" s="1" t="s">
        <v>3</v>
      </c>
      <c r="H16" s="1" t="s">
        <v>42</v>
      </c>
    </row>
    <row r="17" spans="1:8" ht="18" customHeight="1">
      <c r="B17" s="1">
        <v>4</v>
      </c>
      <c r="C17" s="1" t="s">
        <v>10</v>
      </c>
      <c r="D17" s="1" t="s">
        <v>51</v>
      </c>
      <c r="E17" s="1" t="s">
        <v>52</v>
      </c>
      <c r="G17" s="1" t="s">
        <v>3</v>
      </c>
      <c r="H17" s="1" t="s">
        <v>42</v>
      </c>
    </row>
    <row r="18" spans="1:8" ht="18" customHeight="1">
      <c r="A18" s="1" t="s">
        <v>141</v>
      </c>
      <c r="B18" s="1">
        <v>5</v>
      </c>
      <c r="C18" s="1" t="s">
        <v>53</v>
      </c>
      <c r="D18" s="1" t="s">
        <v>54</v>
      </c>
      <c r="E18" s="1" t="s">
        <v>55</v>
      </c>
      <c r="F18" s="1" t="s">
        <v>132</v>
      </c>
      <c r="G18" s="1" t="s">
        <v>3</v>
      </c>
      <c r="H18" s="1" t="s">
        <v>42</v>
      </c>
    </row>
    <row r="19" spans="1:8" ht="18" customHeight="1">
      <c r="B19" s="1">
        <v>5</v>
      </c>
      <c r="C19" s="1" t="s">
        <v>56</v>
      </c>
      <c r="D19" s="1" t="s">
        <v>57</v>
      </c>
      <c r="E19" s="1" t="s">
        <v>58</v>
      </c>
      <c r="F19" s="1" t="s">
        <v>133</v>
      </c>
      <c r="G19" s="1" t="s">
        <v>3</v>
      </c>
      <c r="H19" s="1" t="s">
        <v>42</v>
      </c>
    </row>
    <row r="20" spans="1:8" ht="18" customHeight="1">
      <c r="A20" s="1" t="s">
        <v>142</v>
      </c>
      <c r="B20" s="1">
        <v>6</v>
      </c>
      <c r="C20" s="1" t="s">
        <v>59</v>
      </c>
      <c r="D20" s="1" t="s">
        <v>60</v>
      </c>
      <c r="E20" s="1" t="s">
        <v>61</v>
      </c>
      <c r="G20" s="1" t="s">
        <v>3</v>
      </c>
      <c r="H20" s="1" t="s">
        <v>42</v>
      </c>
    </row>
    <row r="21" spans="1:8" ht="18" customHeight="1">
      <c r="B21" s="1">
        <v>6</v>
      </c>
      <c r="C21" s="1" t="s">
        <v>62</v>
      </c>
      <c r="D21" s="1" t="s">
        <v>63</v>
      </c>
      <c r="E21" s="1" t="s">
        <v>64</v>
      </c>
      <c r="F21" s="1" t="s">
        <v>134</v>
      </c>
      <c r="G21" s="1" t="s">
        <v>3</v>
      </c>
      <c r="H21" s="1" t="s">
        <v>42</v>
      </c>
    </row>
    <row r="22" spans="1:8" ht="18" customHeight="1">
      <c r="B22" s="1">
        <v>6</v>
      </c>
      <c r="C22" s="1" t="s">
        <v>65</v>
      </c>
      <c r="D22" s="1" t="s">
        <v>66</v>
      </c>
      <c r="E22" s="1" t="s">
        <v>67</v>
      </c>
      <c r="G22" s="1" t="s">
        <v>3</v>
      </c>
      <c r="H22" s="1" t="s">
        <v>42</v>
      </c>
    </row>
    <row r="23" spans="1:8" ht="18" customHeight="1">
      <c r="B23" s="1">
        <v>6</v>
      </c>
      <c r="C23" s="1" t="s">
        <v>68</v>
      </c>
      <c r="D23" s="1" t="s">
        <v>69</v>
      </c>
      <c r="E23" s="1" t="s">
        <v>70</v>
      </c>
      <c r="F23" s="1" t="s">
        <v>135</v>
      </c>
      <c r="G23" s="1" t="s">
        <v>3</v>
      </c>
      <c r="H23" s="1" t="s">
        <v>42</v>
      </c>
    </row>
    <row r="24" spans="1:8" ht="18" customHeight="1">
      <c r="A24" s="1" t="s">
        <v>143</v>
      </c>
      <c r="B24" s="1">
        <v>7</v>
      </c>
      <c r="C24" s="1" t="s">
        <v>71</v>
      </c>
      <c r="D24" s="1" t="s">
        <v>72</v>
      </c>
      <c r="E24" s="1" t="s">
        <v>73</v>
      </c>
      <c r="F24" s="1" t="s">
        <v>136</v>
      </c>
      <c r="G24" s="1" t="s">
        <v>3</v>
      </c>
      <c r="H24" s="1" t="s">
        <v>42</v>
      </c>
    </row>
    <row r="25" spans="1:8" ht="18" customHeight="1">
      <c r="B25" s="1">
        <v>7</v>
      </c>
      <c r="C25" s="1" t="s">
        <v>74</v>
      </c>
      <c r="D25" s="1" t="s">
        <v>75</v>
      </c>
      <c r="E25" s="1" t="s">
        <v>76</v>
      </c>
      <c r="F25" s="1" t="s">
        <v>137</v>
      </c>
      <c r="G25" s="1" t="s">
        <v>3</v>
      </c>
      <c r="H25" s="1" t="s">
        <v>42</v>
      </c>
    </row>
    <row r="26" spans="1:8" ht="18" customHeight="1">
      <c r="A26" s="1" t="s">
        <v>144</v>
      </c>
      <c r="B26" s="1">
        <v>8</v>
      </c>
      <c r="C26" s="1" t="s">
        <v>27</v>
      </c>
      <c r="D26" s="1" t="s">
        <v>77</v>
      </c>
      <c r="E26" s="1" t="s">
        <v>78</v>
      </c>
      <c r="G26" s="1" t="s">
        <v>3</v>
      </c>
      <c r="H26" s="1" t="s">
        <v>42</v>
      </c>
    </row>
    <row r="27" spans="1:8" ht="18" customHeight="1">
      <c r="B27" s="1">
        <v>9</v>
      </c>
      <c r="C27" s="1" t="s">
        <v>79</v>
      </c>
      <c r="D27" s="1" t="s">
        <v>80</v>
      </c>
      <c r="E27" s="1" t="s">
        <v>81</v>
      </c>
      <c r="G27" s="1" t="s">
        <v>3</v>
      </c>
      <c r="H27" s="1" t="s">
        <v>42</v>
      </c>
    </row>
    <row r="28" spans="1:8" ht="18" customHeight="1">
      <c r="B28" s="1">
        <v>10</v>
      </c>
      <c r="C28" s="1" t="s">
        <v>82</v>
      </c>
      <c r="D28" s="1" t="s">
        <v>83</v>
      </c>
      <c r="E28" s="1" t="s">
        <v>84</v>
      </c>
      <c r="G28" s="1" t="s">
        <v>3</v>
      </c>
      <c r="H28" s="1" t="s">
        <v>42</v>
      </c>
    </row>
    <row r="29" spans="1:8" ht="18" customHeight="1">
      <c r="A29" s="1" t="s">
        <v>145</v>
      </c>
      <c r="B29" s="1">
        <v>11</v>
      </c>
      <c r="C29" s="1" t="s">
        <v>85</v>
      </c>
      <c r="D29" s="1" t="s">
        <v>86</v>
      </c>
      <c r="E29" s="1" t="s">
        <v>87</v>
      </c>
      <c r="F29" s="1" t="s">
        <v>138</v>
      </c>
      <c r="G29" s="1" t="s">
        <v>3</v>
      </c>
      <c r="H29" s="1" t="s">
        <v>42</v>
      </c>
    </row>
    <row r="30" spans="1:8" ht="18" customHeight="1">
      <c r="B30" s="1">
        <v>12</v>
      </c>
      <c r="C30" s="1" t="s">
        <v>88</v>
      </c>
      <c r="D30" s="1" t="s">
        <v>89</v>
      </c>
      <c r="E30" s="1" t="s">
        <v>90</v>
      </c>
      <c r="F30" s="1" t="s">
        <v>139</v>
      </c>
      <c r="G30" s="1" t="s">
        <v>3</v>
      </c>
      <c r="H30" s="1" t="s">
        <v>42</v>
      </c>
    </row>
    <row r="31" spans="1:8" s="2" customFormat="1" ht="18" customHeight="1">
      <c r="B31" s="2">
        <v>13</v>
      </c>
      <c r="C31" s="2" t="s">
        <v>91</v>
      </c>
      <c r="D31" s="2" t="s">
        <v>92</v>
      </c>
      <c r="E31" s="2" t="s">
        <v>93</v>
      </c>
      <c r="G31" s="2" t="s">
        <v>13</v>
      </c>
      <c r="H31" s="2" t="s">
        <v>94</v>
      </c>
    </row>
    <row r="32" spans="1:8" ht="18" customHeight="1">
      <c r="A32" s="1" t="s">
        <v>146</v>
      </c>
      <c r="B32" s="1">
        <v>14</v>
      </c>
      <c r="C32" s="1" t="s">
        <v>95</v>
      </c>
      <c r="D32" s="1" t="s">
        <v>96</v>
      </c>
      <c r="E32" s="1" t="s">
        <v>97</v>
      </c>
      <c r="G32" s="1" t="s">
        <v>13</v>
      </c>
      <c r="H32" s="1" t="s">
        <v>42</v>
      </c>
    </row>
    <row r="33" spans="2:8" s="2" customFormat="1" ht="18" customHeight="1">
      <c r="B33" s="2">
        <v>14</v>
      </c>
      <c r="C33" s="2" t="s">
        <v>98</v>
      </c>
      <c r="D33" s="2" t="s">
        <v>99</v>
      </c>
      <c r="E33" s="2" t="s">
        <v>100</v>
      </c>
      <c r="G33" s="2" t="s">
        <v>13</v>
      </c>
      <c r="H33" s="2" t="s">
        <v>42</v>
      </c>
    </row>
    <row r="34" spans="2:8" s="2" customFormat="1" ht="18" customHeight="1">
      <c r="B34" s="2">
        <v>14</v>
      </c>
      <c r="C34" s="2" t="s">
        <v>101</v>
      </c>
      <c r="D34" s="2" t="s">
        <v>102</v>
      </c>
      <c r="E34" s="2" t="s">
        <v>103</v>
      </c>
      <c r="G34" s="2" t="s">
        <v>13</v>
      </c>
      <c r="H34" s="2" t="s">
        <v>42</v>
      </c>
    </row>
    <row r="35" spans="2:8" s="2" customFormat="1" ht="18" customHeight="1">
      <c r="B35" s="2">
        <v>14</v>
      </c>
      <c r="C35" s="2" t="s">
        <v>104</v>
      </c>
      <c r="D35" s="2" t="s">
        <v>105</v>
      </c>
      <c r="E35" s="2" t="s">
        <v>106</v>
      </c>
      <c r="G35" s="2" t="s">
        <v>13</v>
      </c>
      <c r="H35" s="2" t="s">
        <v>42</v>
      </c>
    </row>
    <row r="36" spans="2:8" s="2" customFormat="1" ht="18" customHeight="1">
      <c r="B36" s="2">
        <v>14</v>
      </c>
      <c r="C36" s="2" t="s">
        <v>107</v>
      </c>
      <c r="D36" s="2" t="s">
        <v>108</v>
      </c>
      <c r="E36" s="2" t="s">
        <v>109</v>
      </c>
      <c r="G36" s="2" t="s">
        <v>13</v>
      </c>
      <c r="H36" s="2" t="s">
        <v>42</v>
      </c>
    </row>
    <row r="37" spans="2:8" s="2" customFormat="1" ht="18" customHeight="1">
      <c r="B37" s="2">
        <v>14</v>
      </c>
      <c r="C37" s="2" t="s">
        <v>110</v>
      </c>
      <c r="D37" s="2" t="s">
        <v>111</v>
      </c>
      <c r="E37" s="2" t="s">
        <v>112</v>
      </c>
      <c r="G37" s="2" t="s">
        <v>13</v>
      </c>
      <c r="H37" s="2" t="s">
        <v>42</v>
      </c>
    </row>
    <row r="38" spans="2:8" s="2" customFormat="1" ht="18" customHeight="1">
      <c r="B38" s="2">
        <v>14</v>
      </c>
      <c r="C38" s="2" t="s">
        <v>113</v>
      </c>
      <c r="D38" s="2" t="s">
        <v>114</v>
      </c>
      <c r="E38" s="2" t="s">
        <v>115</v>
      </c>
      <c r="G38" s="2" t="s">
        <v>13</v>
      </c>
      <c r="H38" s="2" t="s">
        <v>42</v>
      </c>
    </row>
    <row r="39" spans="2:8" s="2" customFormat="1" ht="18" customHeight="1">
      <c r="B39" s="2">
        <v>14</v>
      </c>
      <c r="C39" s="2" t="s">
        <v>116</v>
      </c>
      <c r="D39" s="2" t="s">
        <v>117</v>
      </c>
      <c r="E39" s="2" t="s">
        <v>118</v>
      </c>
      <c r="G39" s="2" t="s">
        <v>13</v>
      </c>
      <c r="H39" s="2" t="s">
        <v>42</v>
      </c>
    </row>
    <row r="40" spans="2:8" s="2" customFormat="1" ht="18" customHeight="1">
      <c r="B40" s="2">
        <v>14</v>
      </c>
      <c r="C40" s="2" t="s">
        <v>119</v>
      </c>
      <c r="D40" s="2" t="s">
        <v>120</v>
      </c>
      <c r="E40" s="2" t="s">
        <v>121</v>
      </c>
      <c r="G40" s="2" t="s">
        <v>13</v>
      </c>
      <c r="H40" s="2" t="s">
        <v>42</v>
      </c>
    </row>
    <row r="41" spans="2:8" s="2" customFormat="1" ht="18" customHeight="1">
      <c r="B41" s="2">
        <v>14</v>
      </c>
      <c r="C41" s="2" t="s">
        <v>122</v>
      </c>
      <c r="D41" s="2" t="s">
        <v>123</v>
      </c>
      <c r="E41" s="2" t="s">
        <v>124</v>
      </c>
      <c r="G41" s="2" t="s">
        <v>13</v>
      </c>
      <c r="H41" s="2" t="s">
        <v>42</v>
      </c>
    </row>
    <row r="42" spans="2:8" s="2" customFormat="1" ht="18" customHeight="1">
      <c r="B42" s="2">
        <v>14</v>
      </c>
      <c r="C42" s="2" t="s">
        <v>125</v>
      </c>
      <c r="D42" s="2" t="s">
        <v>126</v>
      </c>
      <c r="E42" s="2" t="s">
        <v>127</v>
      </c>
      <c r="G42" s="2" t="s">
        <v>13</v>
      </c>
      <c r="H42" s="2" t="s">
        <v>42</v>
      </c>
    </row>
    <row r="43" spans="2:8" s="2" customFormat="1" ht="18" customHeight="1">
      <c r="B43" s="2">
        <v>15</v>
      </c>
      <c r="C43" s="2" t="s">
        <v>128</v>
      </c>
      <c r="D43" s="2" t="s">
        <v>129</v>
      </c>
      <c r="E43" s="2" t="s">
        <v>130</v>
      </c>
      <c r="G43" s="2" t="s">
        <v>3</v>
      </c>
      <c r="H43" s="2" t="s">
        <v>131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2" sqref="J22"/>
    </sheetView>
  </sheetViews>
  <sheetFormatPr defaultRowHeight="12.75"/>
  <cols>
    <col min="1" max="1" width="20.5" style="23" bestFit="1" customWidth="1"/>
    <col min="2" max="2" width="4" style="16" customWidth="1"/>
    <col min="3" max="3" width="10.125" style="16" customWidth="1"/>
    <col min="4" max="4" width="14.5" style="16" customWidth="1"/>
    <col min="5" max="6" width="10.125" style="16" customWidth="1"/>
    <col min="7" max="7" width="21.625" style="13" bestFit="1" customWidth="1"/>
    <col min="8" max="9" width="16.75" style="14" customWidth="1"/>
    <col min="10" max="10" width="59" style="19" customWidth="1"/>
    <col min="11" max="11" width="71" style="20" customWidth="1"/>
    <col min="12" max="13" width="11.25" style="12" customWidth="1"/>
    <col min="14" max="16384" width="9" style="12"/>
  </cols>
  <sheetData>
    <row r="1" spans="1:11" s="9" customFormat="1" ht="15.75">
      <c r="A1" s="22" t="s">
        <v>280</v>
      </c>
      <c r="B1" s="15" t="s">
        <v>247</v>
      </c>
      <c r="C1" s="15" t="s">
        <v>245</v>
      </c>
      <c r="D1" s="15" t="s">
        <v>185</v>
      </c>
      <c r="E1" s="15" t="s">
        <v>246</v>
      </c>
      <c r="F1" s="15" t="s">
        <v>184</v>
      </c>
      <c r="G1" s="10" t="s">
        <v>342</v>
      </c>
      <c r="H1" s="11" t="s">
        <v>343</v>
      </c>
      <c r="I1" s="11" t="s">
        <v>344</v>
      </c>
      <c r="J1" s="17" t="s">
        <v>281</v>
      </c>
      <c r="K1" s="18" t="s">
        <v>198</v>
      </c>
    </row>
    <row r="2" spans="1:11">
      <c r="A2" s="23" t="str">
        <f t="shared" ref="A2:A4" si="0">D2&amp;F2</f>
        <v>Nop</v>
      </c>
      <c r="C2" s="16">
        <v>0</v>
      </c>
      <c r="E2" s="16">
        <v>0</v>
      </c>
      <c r="F2" s="16" t="s">
        <v>319</v>
      </c>
      <c r="J2" s="19" t="s">
        <v>318</v>
      </c>
      <c r="K2" s="21" t="s">
        <v>289</v>
      </c>
    </row>
    <row r="3" spans="1:11">
      <c r="A3" s="23" t="str">
        <f t="shared" si="0"/>
        <v>Jump</v>
      </c>
      <c r="C3" s="16">
        <v>10</v>
      </c>
      <c r="D3" s="16" t="s">
        <v>364</v>
      </c>
      <c r="E3" s="16">
        <v>1</v>
      </c>
      <c r="G3" s="13" t="s">
        <v>362</v>
      </c>
      <c r="J3" s="19" t="s">
        <v>363</v>
      </c>
      <c r="K3" s="21"/>
    </row>
    <row r="4" spans="1:11" ht="38.25">
      <c r="A4" s="23" t="str">
        <f t="shared" si="0"/>
        <v>JumpFalse</v>
      </c>
      <c r="D4" s="16" t="s">
        <v>364</v>
      </c>
      <c r="E4" s="16">
        <v>2</v>
      </c>
      <c r="F4" s="16" t="str">
        <f>"False"</f>
        <v>False</v>
      </c>
      <c r="G4" s="13" t="s">
        <v>362</v>
      </c>
      <c r="J4" s="19" t="s">
        <v>367</v>
      </c>
      <c r="K4" s="21" t="s">
        <v>365</v>
      </c>
    </row>
    <row r="5" spans="1:11">
      <c r="A5" s="23" t="str">
        <f>D5&amp;F5</f>
        <v>PushBool</v>
      </c>
      <c r="C5" s="16">
        <v>1</v>
      </c>
      <c r="D5" s="16" t="s">
        <v>196</v>
      </c>
      <c r="E5" s="16">
        <v>2</v>
      </c>
      <c r="F5" s="16" t="s">
        <v>282</v>
      </c>
      <c r="G5" s="13" t="s">
        <v>275</v>
      </c>
      <c r="J5" s="19" t="s">
        <v>339</v>
      </c>
    </row>
    <row r="6" spans="1:11">
      <c r="A6" s="23" t="str">
        <f t="shared" ref="A6:A56" si="1">D6&amp;F6</f>
        <v>PushByte</v>
      </c>
      <c r="D6" s="16" t="s">
        <v>196</v>
      </c>
      <c r="E6" s="16">
        <v>3</v>
      </c>
      <c r="F6" s="16" t="s">
        <v>283</v>
      </c>
      <c r="G6" s="13" t="s">
        <v>270</v>
      </c>
      <c r="J6" s="19" t="s">
        <v>339</v>
      </c>
    </row>
    <row r="7" spans="1:11">
      <c r="A7" s="23" t="str">
        <f t="shared" si="1"/>
        <v>PushInt</v>
      </c>
      <c r="D7" s="16" t="s">
        <v>196</v>
      </c>
      <c r="E7" s="16">
        <v>4</v>
      </c>
      <c r="F7" s="16" t="s">
        <v>284</v>
      </c>
      <c r="G7" s="13" t="s">
        <v>271</v>
      </c>
      <c r="J7" s="19" t="s">
        <v>339</v>
      </c>
    </row>
    <row r="8" spans="1:11">
      <c r="A8" s="23" t="str">
        <f t="shared" si="1"/>
        <v>PushLong</v>
      </c>
      <c r="D8" s="16" t="s">
        <v>196</v>
      </c>
      <c r="E8" s="16">
        <v>5</v>
      </c>
      <c r="F8" s="16" t="s">
        <v>286</v>
      </c>
      <c r="G8" s="13" t="s">
        <v>272</v>
      </c>
      <c r="J8" s="19" t="s">
        <v>339</v>
      </c>
    </row>
    <row r="9" spans="1:11">
      <c r="A9" s="23" t="str">
        <f t="shared" si="1"/>
        <v>PushFloat</v>
      </c>
      <c r="D9" s="16" t="s">
        <v>196</v>
      </c>
      <c r="E9" s="16">
        <v>6</v>
      </c>
      <c r="F9" s="16" t="s">
        <v>285</v>
      </c>
      <c r="G9" s="13" t="s">
        <v>273</v>
      </c>
      <c r="J9" s="19" t="s">
        <v>339</v>
      </c>
    </row>
    <row r="10" spans="1:11">
      <c r="A10" s="23" t="str">
        <f t="shared" si="1"/>
        <v>PushDouble</v>
      </c>
      <c r="D10" s="16" t="s">
        <v>196</v>
      </c>
      <c r="E10" s="16">
        <v>7</v>
      </c>
      <c r="F10" s="16" t="s">
        <v>287</v>
      </c>
      <c r="G10" s="13" t="s">
        <v>274</v>
      </c>
      <c r="J10" s="19" t="s">
        <v>339</v>
      </c>
    </row>
    <row r="11" spans="1:11">
      <c r="A11" s="23" t="str">
        <f t="shared" si="1"/>
        <v>PushString</v>
      </c>
      <c r="D11" s="16" t="s">
        <v>196</v>
      </c>
      <c r="E11" s="16">
        <v>8</v>
      </c>
      <c r="F11" s="16" t="s">
        <v>193</v>
      </c>
      <c r="G11" s="13" t="s">
        <v>276</v>
      </c>
      <c r="J11" s="19" t="s">
        <v>339</v>
      </c>
    </row>
    <row r="12" spans="1:11">
      <c r="A12" s="23" t="str">
        <f t="shared" si="1"/>
        <v>Pop</v>
      </c>
      <c r="C12" s="16">
        <v>2</v>
      </c>
      <c r="D12" s="16" t="s">
        <v>197</v>
      </c>
      <c r="J12" s="19" t="s">
        <v>340</v>
      </c>
    </row>
    <row r="13" spans="1:11">
      <c r="A13" s="23" t="str">
        <f t="shared" si="1"/>
        <v>PopTo</v>
      </c>
      <c r="C13" s="16">
        <v>3</v>
      </c>
      <c r="D13" s="16" t="s">
        <v>200</v>
      </c>
      <c r="G13" s="13" t="s">
        <v>277</v>
      </c>
    </row>
    <row r="14" spans="1:11" ht="25.5">
      <c r="A14" s="23" t="str">
        <f>D14&amp;F14</f>
        <v>CallStatic</v>
      </c>
      <c r="C14" s="16">
        <v>7</v>
      </c>
      <c r="D14" s="16" t="s">
        <v>243</v>
      </c>
      <c r="E14" s="16">
        <v>1</v>
      </c>
      <c r="F14" s="16" t="s">
        <v>244</v>
      </c>
      <c r="G14" s="24" t="s">
        <v>324</v>
      </c>
      <c r="H14" s="25" t="s">
        <v>326</v>
      </c>
      <c r="I14" s="25"/>
      <c r="J14" s="19" t="s">
        <v>288</v>
      </c>
      <c r="K14" s="21" t="s">
        <v>268</v>
      </c>
    </row>
    <row r="15" spans="1:11" ht="25.5">
      <c r="A15" s="23" t="str">
        <f t="shared" si="1"/>
        <v>CallVirtual</v>
      </c>
      <c r="D15" s="16" t="s">
        <v>243</v>
      </c>
      <c r="E15" s="16">
        <v>3</v>
      </c>
      <c r="F15" s="16" t="s">
        <v>267</v>
      </c>
      <c r="G15" s="24" t="s">
        <v>324</v>
      </c>
      <c r="H15" s="25" t="s">
        <v>326</v>
      </c>
      <c r="I15" s="25"/>
      <c r="K15" s="21" t="s">
        <v>269</v>
      </c>
    </row>
    <row r="16" spans="1:11" ht="25.5">
      <c r="A16" s="23" t="str">
        <f t="shared" si="1"/>
        <v>SetLocal</v>
      </c>
      <c r="C16" s="16">
        <v>8</v>
      </c>
      <c r="D16" s="16" t="s">
        <v>290</v>
      </c>
      <c r="E16" s="16">
        <v>1</v>
      </c>
      <c r="F16" s="16" t="s">
        <v>291</v>
      </c>
      <c r="G16" s="13" t="s">
        <v>295</v>
      </c>
      <c r="J16" s="19" t="s">
        <v>355</v>
      </c>
    </row>
    <row r="17" spans="1:10">
      <c r="A17" s="23" t="str">
        <f t="shared" si="1"/>
        <v>SetField</v>
      </c>
      <c r="D17" s="16" t="s">
        <v>290</v>
      </c>
      <c r="E17" s="16">
        <v>2</v>
      </c>
      <c r="F17" s="16" t="s">
        <v>292</v>
      </c>
      <c r="G17" s="13" t="s">
        <v>296</v>
      </c>
    </row>
    <row r="18" spans="1:10" ht="25.5">
      <c r="A18" s="23" t="str">
        <f t="shared" si="1"/>
        <v>SetStatic</v>
      </c>
      <c r="D18" s="16" t="s">
        <v>290</v>
      </c>
      <c r="E18" s="16">
        <v>3</v>
      </c>
      <c r="F18" s="16" t="s">
        <v>293</v>
      </c>
      <c r="G18" s="24" t="s">
        <v>325</v>
      </c>
    </row>
    <row r="19" spans="1:10" ht="25.5">
      <c r="A19" s="23" t="str">
        <f t="shared" si="1"/>
        <v>LoadLocal</v>
      </c>
      <c r="C19" s="16">
        <v>9</v>
      </c>
      <c r="D19" s="16" t="s">
        <v>294</v>
      </c>
      <c r="F19" s="16" t="s">
        <v>291</v>
      </c>
      <c r="G19" s="13" t="s">
        <v>295</v>
      </c>
      <c r="J19" s="19" t="s">
        <v>387</v>
      </c>
    </row>
    <row r="20" spans="1:10">
      <c r="A20" s="23" t="str">
        <f t="shared" si="1"/>
        <v>LoadField</v>
      </c>
      <c r="D20" s="16" t="s">
        <v>294</v>
      </c>
      <c r="F20" s="16" t="s">
        <v>292</v>
      </c>
      <c r="G20" s="13" t="s">
        <v>296</v>
      </c>
    </row>
    <row r="21" spans="1:10" ht="25.5">
      <c r="A21" s="23" t="str">
        <f t="shared" si="1"/>
        <v>LoadStatic</v>
      </c>
      <c r="D21" s="16" t="s">
        <v>294</v>
      </c>
      <c r="F21" s="16" t="s">
        <v>293</v>
      </c>
      <c r="G21" s="24" t="s">
        <v>325</v>
      </c>
    </row>
    <row r="22" spans="1:10">
      <c r="A22" s="23" t="str">
        <f t="shared" si="1"/>
        <v>CopyLocal</v>
      </c>
      <c r="C22" s="16">
        <v>10</v>
      </c>
      <c r="D22" s="16" t="s">
        <v>385</v>
      </c>
      <c r="F22" s="16" t="s">
        <v>291</v>
      </c>
      <c r="G22" s="13" t="s">
        <v>386</v>
      </c>
      <c r="J22" s="19" t="s">
        <v>388</v>
      </c>
    </row>
    <row r="23" spans="1:10">
      <c r="D23" s="16" t="s">
        <v>385</v>
      </c>
      <c r="F23" s="16" t="s">
        <v>292</v>
      </c>
    </row>
    <row r="24" spans="1:10">
      <c r="D24" s="16" t="s">
        <v>385</v>
      </c>
      <c r="F24" s="16" t="s">
        <v>293</v>
      </c>
    </row>
    <row r="25" spans="1:10">
      <c r="A25" s="23" t="str">
        <f t="shared" si="1"/>
        <v>VoidToVoid</v>
      </c>
      <c r="C25" s="16">
        <v>21</v>
      </c>
      <c r="D25" s="16" t="s">
        <v>307</v>
      </c>
      <c r="E25" s="16">
        <v>1</v>
      </c>
      <c r="F25" s="16" t="s">
        <v>297</v>
      </c>
      <c r="J25" s="19" t="s">
        <v>318</v>
      </c>
    </row>
    <row r="26" spans="1:10" ht="25.5">
      <c r="A26" s="23" t="str">
        <f t="shared" si="1"/>
        <v>VoidToBool</v>
      </c>
      <c r="D26" s="16" t="s">
        <v>307</v>
      </c>
      <c r="E26" s="16">
        <v>2</v>
      </c>
      <c r="F26" s="16" t="s">
        <v>298</v>
      </c>
      <c r="I26" s="14" t="str">
        <f>"false"</f>
        <v>false</v>
      </c>
      <c r="J26" s="19" t="s">
        <v>341</v>
      </c>
    </row>
    <row r="27" spans="1:10" ht="25.5">
      <c r="A27" s="23" t="str">
        <f t="shared" si="1"/>
        <v>VoidToByte</v>
      </c>
      <c r="D27" s="16" t="s">
        <v>307</v>
      </c>
      <c r="E27" s="16">
        <v>3</v>
      </c>
      <c r="F27" s="16" t="s">
        <v>299</v>
      </c>
      <c r="I27" s="14" t="s">
        <v>333</v>
      </c>
      <c r="J27" s="19" t="s">
        <v>341</v>
      </c>
    </row>
    <row r="28" spans="1:10" ht="25.5">
      <c r="A28" s="23" t="str">
        <f t="shared" si="1"/>
        <v>VoidToInt</v>
      </c>
      <c r="D28" s="16" t="s">
        <v>307</v>
      </c>
      <c r="E28" s="16">
        <v>4</v>
      </c>
      <c r="F28" s="16" t="s">
        <v>300</v>
      </c>
      <c r="I28" s="14" t="s">
        <v>334</v>
      </c>
      <c r="J28" s="19" t="s">
        <v>341</v>
      </c>
    </row>
    <row r="29" spans="1:10" ht="25.5">
      <c r="A29" s="23" t="str">
        <f t="shared" si="1"/>
        <v>VoidToLong</v>
      </c>
      <c r="D29" s="16" t="s">
        <v>307</v>
      </c>
      <c r="E29" s="16">
        <v>5</v>
      </c>
      <c r="F29" s="16" t="s">
        <v>301</v>
      </c>
      <c r="I29" s="14" t="s">
        <v>335</v>
      </c>
      <c r="J29" s="19" t="s">
        <v>341</v>
      </c>
    </row>
    <row r="30" spans="1:10" ht="25.5">
      <c r="A30" s="23" t="str">
        <f t="shared" si="1"/>
        <v>VoidToFloat</v>
      </c>
      <c r="D30" s="16" t="s">
        <v>307</v>
      </c>
      <c r="E30" s="16">
        <v>6</v>
      </c>
      <c r="F30" s="16" t="s">
        <v>302</v>
      </c>
      <c r="I30" s="14" t="s">
        <v>336</v>
      </c>
      <c r="J30" s="19" t="s">
        <v>341</v>
      </c>
    </row>
    <row r="31" spans="1:10" ht="25.5">
      <c r="A31" s="23" t="str">
        <f t="shared" si="1"/>
        <v>VoidToDouble</v>
      </c>
      <c r="D31" s="16" t="s">
        <v>307</v>
      </c>
      <c r="E31" s="16">
        <v>7</v>
      </c>
      <c r="F31" s="16" t="s">
        <v>303</v>
      </c>
      <c r="I31" s="14" t="s">
        <v>337</v>
      </c>
      <c r="J31" s="19" t="s">
        <v>341</v>
      </c>
    </row>
    <row r="32" spans="1:10" ht="25.5">
      <c r="A32" s="23" t="str">
        <f t="shared" si="1"/>
        <v>VoidToString</v>
      </c>
      <c r="D32" s="16" t="s">
        <v>307</v>
      </c>
      <c r="E32" s="16">
        <v>8</v>
      </c>
      <c r="F32" s="16" t="s">
        <v>304</v>
      </c>
      <c r="I32" s="14" t="s">
        <v>338</v>
      </c>
      <c r="J32" s="19" t="s">
        <v>341</v>
      </c>
    </row>
    <row r="33" spans="1:6">
      <c r="A33" s="23" t="str">
        <f t="shared" si="1"/>
        <v>VoidToObject</v>
      </c>
      <c r="D33" s="16" t="s">
        <v>307</v>
      </c>
      <c r="E33" s="16">
        <v>9</v>
      </c>
      <c r="F33" s="16" t="s">
        <v>305</v>
      </c>
    </row>
    <row r="34" spans="1:6">
      <c r="A34" s="23" t="str">
        <f t="shared" si="1"/>
        <v>VoidToFunction</v>
      </c>
      <c r="D34" s="16" t="s">
        <v>307</v>
      </c>
      <c r="E34" s="16">
        <v>10</v>
      </c>
      <c r="F34" s="16" t="s">
        <v>306</v>
      </c>
    </row>
    <row r="35" spans="1:6">
      <c r="A35" s="23" t="str">
        <f t="shared" si="1"/>
        <v>BoolToVoid</v>
      </c>
      <c r="C35" s="16">
        <v>22</v>
      </c>
      <c r="D35" s="16" t="s">
        <v>308</v>
      </c>
      <c r="F35" s="16" t="s">
        <v>297</v>
      </c>
    </row>
    <row r="36" spans="1:6">
      <c r="A36" s="23" t="str">
        <f t="shared" si="1"/>
        <v>BoolToBool</v>
      </c>
      <c r="D36" s="16" t="s">
        <v>308</v>
      </c>
      <c r="F36" s="16" t="s">
        <v>298</v>
      </c>
    </row>
    <row r="37" spans="1:6">
      <c r="A37" s="23" t="str">
        <f t="shared" si="1"/>
        <v>BoolToByte</v>
      </c>
      <c r="D37" s="16" t="s">
        <v>308</v>
      </c>
      <c r="F37" s="16" t="s">
        <v>299</v>
      </c>
    </row>
    <row r="38" spans="1:6">
      <c r="A38" s="23" t="str">
        <f t="shared" si="1"/>
        <v>BoolToInt</v>
      </c>
      <c r="D38" s="16" t="s">
        <v>308</v>
      </c>
      <c r="F38" s="16" t="s">
        <v>300</v>
      </c>
    </row>
    <row r="39" spans="1:6">
      <c r="A39" s="23" t="str">
        <f t="shared" si="1"/>
        <v>BoolToLong</v>
      </c>
      <c r="D39" s="16" t="s">
        <v>308</v>
      </c>
      <c r="F39" s="16" t="s">
        <v>301</v>
      </c>
    </row>
    <row r="40" spans="1:6">
      <c r="A40" s="23" t="str">
        <f t="shared" si="1"/>
        <v>BoolToFloat</v>
      </c>
      <c r="D40" s="16" t="s">
        <v>308</v>
      </c>
      <c r="F40" s="16" t="s">
        <v>302</v>
      </c>
    </row>
    <row r="41" spans="1:6">
      <c r="A41" s="23" t="str">
        <f t="shared" si="1"/>
        <v>BoolToDouble</v>
      </c>
      <c r="D41" s="16" t="s">
        <v>308</v>
      </c>
      <c r="F41" s="16" t="s">
        <v>303</v>
      </c>
    </row>
    <row r="42" spans="1:6">
      <c r="A42" s="23" t="str">
        <f t="shared" si="1"/>
        <v>BoolToString</v>
      </c>
      <c r="D42" s="16" t="s">
        <v>308</v>
      </c>
      <c r="F42" s="16" t="s">
        <v>304</v>
      </c>
    </row>
    <row r="43" spans="1:6">
      <c r="A43" s="23" t="str">
        <f t="shared" si="1"/>
        <v>BoolToObject</v>
      </c>
      <c r="D43" s="16" t="s">
        <v>308</v>
      </c>
      <c r="F43" s="16" t="s">
        <v>305</v>
      </c>
    </row>
    <row r="44" spans="1:6">
      <c r="A44" s="23" t="str">
        <f t="shared" si="1"/>
        <v>BoolToFunction</v>
      </c>
      <c r="D44" s="16" t="s">
        <v>308</v>
      </c>
      <c r="F44" s="16" t="s">
        <v>306</v>
      </c>
    </row>
    <row r="45" spans="1:6">
      <c r="A45" s="23" t="str">
        <f t="shared" si="1"/>
        <v>ByteToVoid</v>
      </c>
      <c r="C45" s="16">
        <v>23</v>
      </c>
      <c r="D45" s="16" t="s">
        <v>309</v>
      </c>
      <c r="F45" s="16" t="s">
        <v>297</v>
      </c>
    </row>
    <row r="46" spans="1:6">
      <c r="A46" s="23" t="str">
        <f t="shared" si="1"/>
        <v>ByteToBool</v>
      </c>
      <c r="D46" s="16" t="s">
        <v>309</v>
      </c>
      <c r="F46" s="16" t="s">
        <v>298</v>
      </c>
    </row>
    <row r="47" spans="1:6">
      <c r="A47" s="23" t="str">
        <f t="shared" si="1"/>
        <v>ByteToByte</v>
      </c>
      <c r="D47" s="16" t="s">
        <v>309</v>
      </c>
      <c r="F47" s="16" t="s">
        <v>299</v>
      </c>
    </row>
    <row r="48" spans="1:6">
      <c r="A48" s="23" t="str">
        <f t="shared" si="1"/>
        <v>ByteToInt</v>
      </c>
      <c r="D48" s="16" t="s">
        <v>309</v>
      </c>
      <c r="F48" s="16" t="s">
        <v>300</v>
      </c>
    </row>
    <row r="49" spans="1:10">
      <c r="A49" s="23" t="str">
        <f t="shared" si="1"/>
        <v>ByteToLong</v>
      </c>
      <c r="D49" s="16" t="s">
        <v>309</v>
      </c>
      <c r="F49" s="16" t="s">
        <v>301</v>
      </c>
    </row>
    <row r="50" spans="1:10">
      <c r="A50" s="23" t="str">
        <f t="shared" si="1"/>
        <v>ByteToFloat</v>
      </c>
      <c r="D50" s="16" t="s">
        <v>309</v>
      </c>
      <c r="F50" s="16" t="s">
        <v>302</v>
      </c>
    </row>
    <row r="51" spans="1:10">
      <c r="A51" s="23" t="str">
        <f t="shared" si="1"/>
        <v>ByteToDouble</v>
      </c>
      <c r="D51" s="16" t="s">
        <v>309</v>
      </c>
      <c r="F51" s="16" t="s">
        <v>303</v>
      </c>
    </row>
    <row r="52" spans="1:10">
      <c r="A52" s="23" t="str">
        <f t="shared" si="1"/>
        <v>ByteToString</v>
      </c>
      <c r="D52" s="16" t="s">
        <v>309</v>
      </c>
      <c r="F52" s="16" t="s">
        <v>304</v>
      </c>
    </row>
    <row r="53" spans="1:10">
      <c r="A53" s="23" t="str">
        <f t="shared" si="1"/>
        <v>ByteToObject</v>
      </c>
      <c r="D53" s="16" t="s">
        <v>309</v>
      </c>
      <c r="F53" s="16" t="s">
        <v>305</v>
      </c>
    </row>
    <row r="54" spans="1:10">
      <c r="A54" s="23" t="str">
        <f t="shared" si="1"/>
        <v>ByteToFunction</v>
      </c>
      <c r="D54" s="16" t="s">
        <v>309</v>
      </c>
      <c r="F54" s="16" t="s">
        <v>306</v>
      </c>
    </row>
    <row r="55" spans="1:10">
      <c r="A55" s="23" t="str">
        <f t="shared" si="1"/>
        <v>IntToVoid</v>
      </c>
      <c r="C55" s="16">
        <v>24</v>
      </c>
      <c r="D55" s="16" t="s">
        <v>310</v>
      </c>
      <c r="F55" s="16" t="s">
        <v>297</v>
      </c>
    </row>
    <row r="56" spans="1:10" ht="38.25">
      <c r="A56" s="23" t="str">
        <f t="shared" si="1"/>
        <v>IntToBool</v>
      </c>
      <c r="D56" s="16" t="s">
        <v>310</v>
      </c>
      <c r="F56" s="16" t="s">
        <v>298</v>
      </c>
      <c r="I56" s="14" t="s">
        <v>327</v>
      </c>
      <c r="J56" s="19" t="s">
        <v>345</v>
      </c>
    </row>
    <row r="57" spans="1:10" ht="38.25">
      <c r="A57" s="23" t="str">
        <f t="shared" ref="A57:A120" si="2">D57&amp;F57</f>
        <v>IntToByte</v>
      </c>
      <c r="D57" s="16" t="s">
        <v>310</v>
      </c>
      <c r="F57" s="16" t="s">
        <v>299</v>
      </c>
      <c r="I57" s="14" t="s">
        <v>328</v>
      </c>
      <c r="J57" s="19" t="s">
        <v>345</v>
      </c>
    </row>
    <row r="58" spans="1:10">
      <c r="A58" s="23" t="str">
        <f t="shared" si="2"/>
        <v>IntToInt</v>
      </c>
      <c r="D58" s="16" t="s">
        <v>310</v>
      </c>
      <c r="F58" s="16" t="s">
        <v>300</v>
      </c>
      <c r="I58" s="14" t="s">
        <v>329</v>
      </c>
      <c r="J58" s="19" t="s">
        <v>318</v>
      </c>
    </row>
    <row r="59" spans="1:10" ht="38.25">
      <c r="A59" s="23" t="str">
        <f t="shared" si="2"/>
        <v>IntToLong</v>
      </c>
      <c r="D59" s="16" t="s">
        <v>310</v>
      </c>
      <c r="F59" s="16" t="s">
        <v>301</v>
      </c>
      <c r="I59" s="14" t="s">
        <v>330</v>
      </c>
      <c r="J59" s="19" t="s">
        <v>345</v>
      </c>
    </row>
    <row r="60" spans="1:10" ht="38.25">
      <c r="A60" s="23" t="str">
        <f t="shared" si="2"/>
        <v>IntToFloat</v>
      </c>
      <c r="D60" s="16" t="s">
        <v>310</v>
      </c>
      <c r="F60" s="16" t="s">
        <v>302</v>
      </c>
      <c r="I60" s="14" t="s">
        <v>331</v>
      </c>
      <c r="J60" s="19" t="s">
        <v>345</v>
      </c>
    </row>
    <row r="61" spans="1:10" ht="38.25">
      <c r="A61" s="23" t="str">
        <f t="shared" si="2"/>
        <v>IntToDouble</v>
      </c>
      <c r="D61" s="16" t="s">
        <v>310</v>
      </c>
      <c r="F61" s="16" t="s">
        <v>303</v>
      </c>
      <c r="I61" s="14" t="s">
        <v>332</v>
      </c>
      <c r="J61" s="19" t="s">
        <v>345</v>
      </c>
    </row>
    <row r="62" spans="1:10" ht="38.25">
      <c r="A62" s="23" t="str">
        <f t="shared" si="2"/>
        <v>IntToString</v>
      </c>
      <c r="D62" s="16" t="s">
        <v>310</v>
      </c>
      <c r="F62" s="16" t="s">
        <v>304</v>
      </c>
      <c r="J62" s="19" t="s">
        <v>347</v>
      </c>
    </row>
    <row r="63" spans="1:10">
      <c r="A63" s="23" t="str">
        <f t="shared" si="2"/>
        <v>IntToObject</v>
      </c>
      <c r="D63" s="16" t="s">
        <v>310</v>
      </c>
      <c r="F63" s="16" t="s">
        <v>305</v>
      </c>
    </row>
    <row r="64" spans="1:10">
      <c r="A64" s="23" t="str">
        <f t="shared" si="2"/>
        <v>IntToFunction</v>
      </c>
      <c r="D64" s="16" t="s">
        <v>310</v>
      </c>
      <c r="F64" s="16" t="s">
        <v>306</v>
      </c>
    </row>
    <row r="65" spans="1:10">
      <c r="A65" s="23" t="str">
        <f t="shared" si="2"/>
        <v>LongToVoid</v>
      </c>
      <c r="C65" s="16">
        <v>25</v>
      </c>
      <c r="D65" s="16" t="s">
        <v>311</v>
      </c>
      <c r="F65" s="16" t="s">
        <v>297</v>
      </c>
    </row>
    <row r="66" spans="1:10" ht="38.25">
      <c r="A66" s="23" t="str">
        <f t="shared" si="2"/>
        <v>LongToBool</v>
      </c>
      <c r="D66" s="16" t="s">
        <v>311</v>
      </c>
      <c r="F66" s="16" t="s">
        <v>298</v>
      </c>
      <c r="I66" s="14" t="s">
        <v>327</v>
      </c>
      <c r="J66" s="19" t="s">
        <v>366</v>
      </c>
    </row>
    <row r="67" spans="1:10" ht="38.25">
      <c r="A67" s="23" t="str">
        <f t="shared" si="2"/>
        <v>LongToByte</v>
      </c>
      <c r="D67" s="16" t="s">
        <v>311</v>
      </c>
      <c r="F67" s="16" t="s">
        <v>299</v>
      </c>
      <c r="I67" s="14" t="s">
        <v>328</v>
      </c>
      <c r="J67" s="19" t="s">
        <v>346</v>
      </c>
    </row>
    <row r="68" spans="1:10" ht="38.25">
      <c r="A68" s="23" t="str">
        <f t="shared" si="2"/>
        <v>LongToInt</v>
      </c>
      <c r="D68" s="16" t="s">
        <v>311</v>
      </c>
      <c r="F68" s="16" t="s">
        <v>300</v>
      </c>
      <c r="I68" s="14" t="s">
        <v>329</v>
      </c>
      <c r="J68" s="19" t="s">
        <v>346</v>
      </c>
    </row>
    <row r="69" spans="1:10">
      <c r="A69" s="23" t="str">
        <f t="shared" si="2"/>
        <v>LongToLong</v>
      </c>
      <c r="D69" s="16" t="s">
        <v>311</v>
      </c>
      <c r="F69" s="16" t="s">
        <v>301</v>
      </c>
      <c r="I69" s="14" t="s">
        <v>330</v>
      </c>
      <c r="J69" s="19" t="s">
        <v>318</v>
      </c>
    </row>
    <row r="70" spans="1:10" ht="38.25">
      <c r="A70" s="23" t="str">
        <f t="shared" si="2"/>
        <v>LongToFloat</v>
      </c>
      <c r="D70" s="16" t="s">
        <v>311</v>
      </c>
      <c r="F70" s="16" t="s">
        <v>302</v>
      </c>
      <c r="I70" s="14" t="s">
        <v>331</v>
      </c>
      <c r="J70" s="19" t="s">
        <v>346</v>
      </c>
    </row>
    <row r="71" spans="1:10" ht="38.25">
      <c r="A71" s="23" t="str">
        <f t="shared" si="2"/>
        <v>LongToDouble</v>
      </c>
      <c r="D71" s="16" t="s">
        <v>311</v>
      </c>
      <c r="F71" s="16" t="s">
        <v>303</v>
      </c>
      <c r="I71" s="14" t="s">
        <v>332</v>
      </c>
      <c r="J71" s="19" t="s">
        <v>346</v>
      </c>
    </row>
    <row r="72" spans="1:10">
      <c r="A72" s="23" t="str">
        <f t="shared" si="2"/>
        <v>LongToString</v>
      </c>
      <c r="D72" s="16" t="s">
        <v>311</v>
      </c>
      <c r="F72" s="16" t="s">
        <v>304</v>
      </c>
    </row>
    <row r="73" spans="1:10">
      <c r="A73" s="23" t="str">
        <f t="shared" si="2"/>
        <v>LongToObject</v>
      </c>
      <c r="D73" s="16" t="s">
        <v>311</v>
      </c>
      <c r="F73" s="16" t="s">
        <v>305</v>
      </c>
    </row>
    <row r="74" spans="1:10">
      <c r="A74" s="23" t="str">
        <f t="shared" si="2"/>
        <v>LongToFunction</v>
      </c>
      <c r="D74" s="16" t="s">
        <v>311</v>
      </c>
      <c r="F74" s="16" t="s">
        <v>306</v>
      </c>
    </row>
    <row r="75" spans="1:10">
      <c r="A75" s="23" t="str">
        <f t="shared" si="2"/>
        <v>FloatToVoid</v>
      </c>
      <c r="C75" s="16">
        <v>26</v>
      </c>
      <c r="D75" s="16" t="s">
        <v>312</v>
      </c>
      <c r="F75" s="16" t="s">
        <v>297</v>
      </c>
    </row>
    <row r="76" spans="1:10" ht="38.25">
      <c r="A76" s="23" t="str">
        <f t="shared" si="2"/>
        <v>FloatToBool</v>
      </c>
      <c r="D76" s="16" t="s">
        <v>312</v>
      </c>
      <c r="F76" s="16" t="s">
        <v>298</v>
      </c>
      <c r="I76" s="14" t="s">
        <v>327</v>
      </c>
      <c r="J76" s="19" t="s">
        <v>348</v>
      </c>
    </row>
    <row r="77" spans="1:10" ht="38.25">
      <c r="A77" s="23" t="str">
        <f t="shared" si="2"/>
        <v>FloatToByte</v>
      </c>
      <c r="D77" s="16" t="s">
        <v>312</v>
      </c>
      <c r="F77" s="16" t="s">
        <v>299</v>
      </c>
      <c r="I77" s="14" t="s">
        <v>328</v>
      </c>
      <c r="J77" s="19" t="s">
        <v>348</v>
      </c>
    </row>
    <row r="78" spans="1:10" ht="38.25">
      <c r="A78" s="23" t="str">
        <f t="shared" si="2"/>
        <v>FloatToInt</v>
      </c>
      <c r="D78" s="16" t="s">
        <v>312</v>
      </c>
      <c r="F78" s="16" t="s">
        <v>300</v>
      </c>
      <c r="I78" s="14" t="s">
        <v>329</v>
      </c>
      <c r="J78" s="19" t="s">
        <v>348</v>
      </c>
    </row>
    <row r="79" spans="1:10" ht="38.25">
      <c r="A79" s="23" t="str">
        <f t="shared" si="2"/>
        <v>FloatToLong</v>
      </c>
      <c r="D79" s="16" t="s">
        <v>312</v>
      </c>
      <c r="F79" s="16" t="s">
        <v>301</v>
      </c>
      <c r="I79" s="14" t="s">
        <v>330</v>
      </c>
      <c r="J79" s="19" t="s">
        <v>348</v>
      </c>
    </row>
    <row r="80" spans="1:10">
      <c r="A80" s="23" t="str">
        <f t="shared" si="2"/>
        <v>FloatToFloat</v>
      </c>
      <c r="D80" s="16" t="s">
        <v>312</v>
      </c>
      <c r="F80" s="16" t="s">
        <v>302</v>
      </c>
      <c r="I80" s="14" t="s">
        <v>331</v>
      </c>
      <c r="J80" s="19" t="s">
        <v>318</v>
      </c>
    </row>
    <row r="81" spans="1:10" ht="38.25">
      <c r="A81" s="23" t="str">
        <f t="shared" si="2"/>
        <v>FloatToDouble</v>
      </c>
      <c r="D81" s="16" t="s">
        <v>312</v>
      </c>
      <c r="F81" s="16" t="s">
        <v>303</v>
      </c>
      <c r="I81" s="14" t="s">
        <v>332</v>
      </c>
      <c r="J81" s="19" t="s">
        <v>348</v>
      </c>
    </row>
    <row r="82" spans="1:10">
      <c r="A82" s="23" t="str">
        <f t="shared" si="2"/>
        <v>FloatToString</v>
      </c>
      <c r="D82" s="16" t="s">
        <v>312</v>
      </c>
      <c r="F82" s="16" t="s">
        <v>304</v>
      </c>
    </row>
    <row r="83" spans="1:10">
      <c r="A83" s="23" t="str">
        <f t="shared" si="2"/>
        <v>FloatToObject</v>
      </c>
      <c r="D83" s="16" t="s">
        <v>312</v>
      </c>
      <c r="F83" s="16" t="s">
        <v>305</v>
      </c>
    </row>
    <row r="84" spans="1:10">
      <c r="A84" s="23" t="str">
        <f t="shared" si="2"/>
        <v>FloatToFunction</v>
      </c>
      <c r="D84" s="16" t="s">
        <v>312</v>
      </c>
      <c r="F84" s="16" t="s">
        <v>306</v>
      </c>
    </row>
    <row r="85" spans="1:10">
      <c r="A85" s="23" t="str">
        <f t="shared" si="2"/>
        <v>DoubleToVoid</v>
      </c>
      <c r="C85" s="16">
        <v>27</v>
      </c>
      <c r="D85" s="16" t="s">
        <v>313</v>
      </c>
      <c r="F85" s="16" t="s">
        <v>297</v>
      </c>
    </row>
    <row r="86" spans="1:10" ht="38.25">
      <c r="A86" s="23" t="str">
        <f t="shared" si="2"/>
        <v>DoubleToBool</v>
      </c>
      <c r="D86" s="16" t="s">
        <v>313</v>
      </c>
      <c r="F86" s="16" t="s">
        <v>298</v>
      </c>
      <c r="I86" s="14" t="s">
        <v>327</v>
      </c>
      <c r="J86" s="19" t="s">
        <v>349</v>
      </c>
    </row>
    <row r="87" spans="1:10" ht="38.25">
      <c r="A87" s="23" t="str">
        <f t="shared" si="2"/>
        <v>DoubleToByte</v>
      </c>
      <c r="D87" s="16" t="s">
        <v>313</v>
      </c>
      <c r="F87" s="16" t="s">
        <v>299</v>
      </c>
      <c r="I87" s="14" t="s">
        <v>328</v>
      </c>
      <c r="J87" s="19" t="s">
        <v>349</v>
      </c>
    </row>
    <row r="88" spans="1:10" ht="38.25">
      <c r="A88" s="23" t="str">
        <f t="shared" si="2"/>
        <v>DoubleToInt</v>
      </c>
      <c r="D88" s="16" t="s">
        <v>313</v>
      </c>
      <c r="F88" s="16" t="s">
        <v>300</v>
      </c>
      <c r="I88" s="14" t="s">
        <v>329</v>
      </c>
      <c r="J88" s="19" t="s">
        <v>349</v>
      </c>
    </row>
    <row r="89" spans="1:10" ht="38.25">
      <c r="A89" s="23" t="str">
        <f t="shared" si="2"/>
        <v>DoubleToLong</v>
      </c>
      <c r="D89" s="16" t="s">
        <v>313</v>
      </c>
      <c r="F89" s="16" t="s">
        <v>301</v>
      </c>
      <c r="I89" s="14" t="s">
        <v>330</v>
      </c>
      <c r="J89" s="19" t="s">
        <v>349</v>
      </c>
    </row>
    <row r="90" spans="1:10" ht="38.25">
      <c r="A90" s="23" t="str">
        <f t="shared" si="2"/>
        <v>DoubleToFloat</v>
      </c>
      <c r="D90" s="16" t="s">
        <v>313</v>
      </c>
      <c r="F90" s="16" t="s">
        <v>302</v>
      </c>
      <c r="I90" s="14" t="s">
        <v>331</v>
      </c>
      <c r="J90" s="19" t="s">
        <v>349</v>
      </c>
    </row>
    <row r="91" spans="1:10">
      <c r="A91" s="23" t="str">
        <f t="shared" si="2"/>
        <v>DoubleToDouble</v>
      </c>
      <c r="D91" s="16" t="s">
        <v>313</v>
      </c>
      <c r="F91" s="16" t="s">
        <v>303</v>
      </c>
      <c r="I91" s="14" t="s">
        <v>332</v>
      </c>
      <c r="J91" s="19" t="s">
        <v>350</v>
      </c>
    </row>
    <row r="92" spans="1:10">
      <c r="A92" s="23" t="str">
        <f t="shared" si="2"/>
        <v>DoubleToString</v>
      </c>
      <c r="D92" s="16" t="s">
        <v>313</v>
      </c>
      <c r="F92" s="16" t="s">
        <v>304</v>
      </c>
    </row>
    <row r="93" spans="1:10">
      <c r="A93" s="23" t="str">
        <f t="shared" si="2"/>
        <v>DoubleToObject</v>
      </c>
      <c r="D93" s="16" t="s">
        <v>313</v>
      </c>
      <c r="F93" s="16" t="s">
        <v>305</v>
      </c>
    </row>
    <row r="94" spans="1:10">
      <c r="A94" s="23" t="str">
        <f t="shared" si="2"/>
        <v>DoubleToFunction</v>
      </c>
      <c r="D94" s="16" t="s">
        <v>313</v>
      </c>
      <c r="F94" s="16" t="s">
        <v>306</v>
      </c>
    </row>
    <row r="95" spans="1:10">
      <c r="A95" s="23" t="str">
        <f t="shared" si="2"/>
        <v>StringToVoid</v>
      </c>
      <c r="C95" s="16">
        <v>28</v>
      </c>
      <c r="D95" s="16" t="s">
        <v>314</v>
      </c>
      <c r="F95" s="16" t="s">
        <v>297</v>
      </c>
    </row>
    <row r="96" spans="1:10">
      <c r="A96" s="23" t="str">
        <f t="shared" si="2"/>
        <v>StringToBool</v>
      </c>
      <c r="D96" s="16" t="s">
        <v>314</v>
      </c>
      <c r="F96" s="16" t="s">
        <v>298</v>
      </c>
    </row>
    <row r="97" spans="1:6">
      <c r="A97" s="23" t="str">
        <f t="shared" si="2"/>
        <v>StringToByte</v>
      </c>
      <c r="D97" s="16" t="s">
        <v>314</v>
      </c>
      <c r="F97" s="16" t="s">
        <v>299</v>
      </c>
    </row>
    <row r="98" spans="1:6">
      <c r="A98" s="23" t="str">
        <f t="shared" si="2"/>
        <v>StringToInt</v>
      </c>
      <c r="D98" s="16" t="s">
        <v>314</v>
      </c>
      <c r="F98" s="16" t="s">
        <v>300</v>
      </c>
    </row>
    <row r="99" spans="1:6">
      <c r="A99" s="23" t="str">
        <f t="shared" si="2"/>
        <v>StringToLong</v>
      </c>
      <c r="D99" s="16" t="s">
        <v>314</v>
      </c>
      <c r="F99" s="16" t="s">
        <v>301</v>
      </c>
    </row>
    <row r="100" spans="1:6">
      <c r="A100" s="23" t="str">
        <f t="shared" si="2"/>
        <v>StringToFloat</v>
      </c>
      <c r="D100" s="16" t="s">
        <v>314</v>
      </c>
      <c r="F100" s="16" t="s">
        <v>302</v>
      </c>
    </row>
    <row r="101" spans="1:6">
      <c r="A101" s="23" t="str">
        <f t="shared" si="2"/>
        <v>StringToDouble</v>
      </c>
      <c r="D101" s="16" t="s">
        <v>314</v>
      </c>
      <c r="F101" s="16" t="s">
        <v>303</v>
      </c>
    </row>
    <row r="102" spans="1:6">
      <c r="A102" s="23" t="str">
        <f t="shared" si="2"/>
        <v>StringToString</v>
      </c>
      <c r="D102" s="16" t="s">
        <v>314</v>
      </c>
      <c r="F102" s="16" t="s">
        <v>304</v>
      </c>
    </row>
    <row r="103" spans="1:6">
      <c r="A103" s="23" t="str">
        <f t="shared" si="2"/>
        <v>StringToObject</v>
      </c>
      <c r="D103" s="16" t="s">
        <v>314</v>
      </c>
      <c r="F103" s="16" t="s">
        <v>305</v>
      </c>
    </row>
    <row r="104" spans="1:6">
      <c r="A104" s="23" t="str">
        <f t="shared" si="2"/>
        <v>StringToFunction</v>
      </c>
      <c r="D104" s="16" t="s">
        <v>314</v>
      </c>
      <c r="F104" s="16" t="s">
        <v>306</v>
      </c>
    </row>
    <row r="105" spans="1:6">
      <c r="A105" s="23" t="str">
        <f t="shared" si="2"/>
        <v>ObjectToVoid</v>
      </c>
      <c r="C105" s="16">
        <v>29</v>
      </c>
      <c r="D105" s="16" t="s">
        <v>315</v>
      </c>
      <c r="F105" s="16" t="s">
        <v>297</v>
      </c>
    </row>
    <row r="106" spans="1:6">
      <c r="A106" s="23" t="str">
        <f t="shared" si="2"/>
        <v>ObjectToBool</v>
      </c>
      <c r="D106" s="16" t="s">
        <v>315</v>
      </c>
      <c r="F106" s="16" t="s">
        <v>298</v>
      </c>
    </row>
    <row r="107" spans="1:6">
      <c r="A107" s="23" t="str">
        <f t="shared" si="2"/>
        <v>ObjectToByte</v>
      </c>
      <c r="D107" s="16" t="s">
        <v>315</v>
      </c>
      <c r="F107" s="16" t="s">
        <v>299</v>
      </c>
    </row>
    <row r="108" spans="1:6">
      <c r="A108" s="23" t="str">
        <f t="shared" si="2"/>
        <v>ObjectToInt</v>
      </c>
      <c r="D108" s="16" t="s">
        <v>315</v>
      </c>
      <c r="F108" s="16" t="s">
        <v>300</v>
      </c>
    </row>
    <row r="109" spans="1:6">
      <c r="A109" s="23" t="str">
        <f t="shared" si="2"/>
        <v>ObjectToLong</v>
      </c>
      <c r="D109" s="16" t="s">
        <v>315</v>
      </c>
      <c r="F109" s="16" t="s">
        <v>301</v>
      </c>
    </row>
    <row r="110" spans="1:6">
      <c r="A110" s="23" t="str">
        <f t="shared" si="2"/>
        <v>ObjectToFloat</v>
      </c>
      <c r="D110" s="16" t="s">
        <v>315</v>
      </c>
      <c r="F110" s="16" t="s">
        <v>302</v>
      </c>
    </row>
    <row r="111" spans="1:6">
      <c r="A111" s="23" t="str">
        <f t="shared" si="2"/>
        <v>ObjectToDouble</v>
      </c>
      <c r="D111" s="16" t="s">
        <v>315</v>
      </c>
      <c r="F111" s="16" t="s">
        <v>303</v>
      </c>
    </row>
    <row r="112" spans="1:6">
      <c r="A112" s="23" t="str">
        <f t="shared" si="2"/>
        <v>ObjectToString</v>
      </c>
      <c r="D112" s="16" t="s">
        <v>315</v>
      </c>
      <c r="F112" s="16" t="s">
        <v>304</v>
      </c>
    </row>
    <row r="113" spans="1:10">
      <c r="A113" s="23" t="str">
        <f t="shared" si="2"/>
        <v>ObjectToObject</v>
      </c>
      <c r="D113" s="16" t="s">
        <v>315</v>
      </c>
      <c r="F113" s="16" t="s">
        <v>305</v>
      </c>
    </row>
    <row r="114" spans="1:10">
      <c r="A114" s="23" t="str">
        <f t="shared" si="2"/>
        <v>ObjectToFunction</v>
      </c>
      <c r="D114" s="16" t="s">
        <v>315</v>
      </c>
      <c r="F114" s="16" t="s">
        <v>306</v>
      </c>
    </row>
    <row r="115" spans="1:10">
      <c r="A115" s="23" t="str">
        <f t="shared" si="2"/>
        <v>FunctionToVoid</v>
      </c>
      <c r="C115" s="16">
        <v>30</v>
      </c>
      <c r="D115" s="16" t="s">
        <v>316</v>
      </c>
      <c r="F115" s="16" t="s">
        <v>297</v>
      </c>
    </row>
    <row r="116" spans="1:10">
      <c r="A116" s="23" t="str">
        <f t="shared" si="2"/>
        <v>FunctionToBool</v>
      </c>
      <c r="D116" s="16" t="s">
        <v>316</v>
      </c>
      <c r="F116" s="16" t="s">
        <v>298</v>
      </c>
    </row>
    <row r="117" spans="1:10">
      <c r="A117" s="23" t="str">
        <f t="shared" si="2"/>
        <v>FunctionToByte</v>
      </c>
      <c r="D117" s="16" t="s">
        <v>316</v>
      </c>
      <c r="F117" s="16" t="s">
        <v>299</v>
      </c>
    </row>
    <row r="118" spans="1:10">
      <c r="A118" s="23" t="str">
        <f t="shared" si="2"/>
        <v>FunctionToInt</v>
      </c>
      <c r="D118" s="16" t="s">
        <v>316</v>
      </c>
      <c r="F118" s="16" t="s">
        <v>300</v>
      </c>
    </row>
    <row r="119" spans="1:10">
      <c r="A119" s="23" t="str">
        <f t="shared" si="2"/>
        <v>FunctionToLong</v>
      </c>
      <c r="D119" s="16" t="s">
        <v>316</v>
      </c>
      <c r="F119" s="16" t="s">
        <v>301</v>
      </c>
    </row>
    <row r="120" spans="1:10">
      <c r="A120" s="23" t="str">
        <f t="shared" si="2"/>
        <v>FunctionToFloat</v>
      </c>
      <c r="D120" s="16" t="s">
        <v>316</v>
      </c>
      <c r="F120" s="16" t="s">
        <v>302</v>
      </c>
    </row>
    <row r="121" spans="1:10">
      <c r="A121" s="23" t="str">
        <f t="shared" ref="A121:A194" si="3">D121&amp;F121</f>
        <v>FunctionToDouble</v>
      </c>
      <c r="D121" s="16" t="s">
        <v>316</v>
      </c>
      <c r="F121" s="16" t="s">
        <v>303</v>
      </c>
    </row>
    <row r="122" spans="1:10">
      <c r="A122" s="23" t="str">
        <f t="shared" si="3"/>
        <v>FunctionToString</v>
      </c>
      <c r="D122" s="16" t="s">
        <v>316</v>
      </c>
      <c r="F122" s="16" t="s">
        <v>304</v>
      </c>
    </row>
    <row r="123" spans="1:10">
      <c r="A123" s="23" t="str">
        <f t="shared" si="3"/>
        <v>FunctionToObject</v>
      </c>
      <c r="D123" s="16" t="s">
        <v>316</v>
      </c>
      <c r="F123" s="16" t="s">
        <v>305</v>
      </c>
    </row>
    <row r="124" spans="1:10">
      <c r="A124" s="23" t="str">
        <f t="shared" si="3"/>
        <v>FunctionToFunction</v>
      </c>
      <c r="D124" s="16" t="s">
        <v>316</v>
      </c>
      <c r="F124" s="16" t="s">
        <v>306</v>
      </c>
    </row>
    <row r="125" spans="1:10">
      <c r="A125" s="23" t="str">
        <f t="shared" si="3"/>
        <v>AddVoid</v>
      </c>
      <c r="C125" s="16">
        <v>41</v>
      </c>
      <c r="D125" s="16" t="s">
        <v>320</v>
      </c>
      <c r="F125" s="16" t="s">
        <v>297</v>
      </c>
    </row>
    <row r="126" spans="1:10">
      <c r="A126" s="23" t="str">
        <f t="shared" si="3"/>
        <v>AddBool</v>
      </c>
      <c r="D126" s="16" t="s">
        <v>320</v>
      </c>
      <c r="F126" s="16" t="s">
        <v>298</v>
      </c>
    </row>
    <row r="127" spans="1:10">
      <c r="A127" s="23" t="str">
        <f t="shared" si="3"/>
        <v>AddByte</v>
      </c>
      <c r="D127" s="16" t="s">
        <v>320</v>
      </c>
      <c r="F127" s="16" t="s">
        <v>299</v>
      </c>
    </row>
    <row r="128" spans="1:10" ht="38.25">
      <c r="A128" s="23" t="str">
        <f t="shared" si="3"/>
        <v>AddInt</v>
      </c>
      <c r="D128" s="16" t="s">
        <v>320</v>
      </c>
      <c r="F128" s="16" t="s">
        <v>300</v>
      </c>
      <c r="I128" s="25" t="s">
        <v>351</v>
      </c>
      <c r="J128" s="19" t="s">
        <v>358</v>
      </c>
    </row>
    <row r="129" spans="1:10" ht="38.25">
      <c r="A129" s="23" t="str">
        <f t="shared" si="3"/>
        <v>AddLong</v>
      </c>
      <c r="D129" s="16" t="s">
        <v>320</v>
      </c>
      <c r="F129" s="16" t="s">
        <v>301</v>
      </c>
      <c r="I129" s="25" t="s">
        <v>352</v>
      </c>
      <c r="J129" s="19" t="s">
        <v>358</v>
      </c>
    </row>
    <row r="130" spans="1:10" ht="38.25">
      <c r="A130" s="23" t="str">
        <f t="shared" si="3"/>
        <v>AddFloat</v>
      </c>
      <c r="D130" s="16" t="s">
        <v>320</v>
      </c>
      <c r="F130" s="16" t="s">
        <v>302</v>
      </c>
      <c r="I130" s="25" t="s">
        <v>353</v>
      </c>
      <c r="J130" s="19" t="s">
        <v>358</v>
      </c>
    </row>
    <row r="131" spans="1:10" ht="38.25">
      <c r="A131" s="23" t="str">
        <f t="shared" si="3"/>
        <v>AddDouble</v>
      </c>
      <c r="D131" s="16" t="s">
        <v>320</v>
      </c>
      <c r="F131" s="16" t="s">
        <v>303</v>
      </c>
      <c r="I131" s="25" t="s">
        <v>354</v>
      </c>
      <c r="J131" s="19" t="s">
        <v>358</v>
      </c>
    </row>
    <row r="132" spans="1:10" ht="38.25">
      <c r="A132" s="23" t="str">
        <f t="shared" si="3"/>
        <v>AddString</v>
      </c>
      <c r="D132" s="16" t="s">
        <v>320</v>
      </c>
      <c r="F132" s="16" t="s">
        <v>304</v>
      </c>
      <c r="I132" s="25" t="s">
        <v>356</v>
      </c>
      <c r="J132" s="19" t="s">
        <v>357</v>
      </c>
    </row>
    <row r="133" spans="1:10">
      <c r="A133" s="23" t="str">
        <f t="shared" si="3"/>
        <v>AddObject</v>
      </c>
      <c r="D133" s="16" t="s">
        <v>320</v>
      </c>
      <c r="F133" s="16" t="s">
        <v>305</v>
      </c>
    </row>
    <row r="134" spans="1:10">
      <c r="A134" s="23" t="str">
        <f t="shared" si="3"/>
        <v>AddFunction</v>
      </c>
      <c r="D134" s="16" t="s">
        <v>320</v>
      </c>
      <c r="F134" s="16" t="s">
        <v>306</v>
      </c>
    </row>
    <row r="135" spans="1:10">
      <c r="A135" s="23" t="str">
        <f t="shared" si="3"/>
        <v>SubVoid</v>
      </c>
      <c r="C135" s="16">
        <v>42</v>
      </c>
      <c r="D135" s="16" t="s">
        <v>321</v>
      </c>
      <c r="F135" s="16" t="s">
        <v>297</v>
      </c>
    </row>
    <row r="136" spans="1:10">
      <c r="A136" s="23" t="str">
        <f t="shared" si="3"/>
        <v>SubBool</v>
      </c>
      <c r="D136" s="16" t="s">
        <v>321</v>
      </c>
      <c r="F136" s="16" t="s">
        <v>298</v>
      </c>
    </row>
    <row r="137" spans="1:10">
      <c r="A137" s="23" t="str">
        <f t="shared" si="3"/>
        <v>SubByte</v>
      </c>
      <c r="D137" s="16" t="s">
        <v>321</v>
      </c>
      <c r="F137" s="16" t="s">
        <v>299</v>
      </c>
    </row>
    <row r="138" spans="1:10">
      <c r="A138" s="23" t="str">
        <f t="shared" si="3"/>
        <v>SubInt</v>
      </c>
      <c r="D138" s="16" t="s">
        <v>321</v>
      </c>
      <c r="F138" s="16" t="s">
        <v>300</v>
      </c>
    </row>
    <row r="139" spans="1:10">
      <c r="A139" s="23" t="str">
        <f t="shared" si="3"/>
        <v>SubLong</v>
      </c>
      <c r="D139" s="16" t="s">
        <v>321</v>
      </c>
      <c r="F139" s="16" t="s">
        <v>301</v>
      </c>
    </row>
    <row r="140" spans="1:10">
      <c r="A140" s="23" t="str">
        <f t="shared" si="3"/>
        <v>SubFloat</v>
      </c>
      <c r="D140" s="16" t="s">
        <v>321</v>
      </c>
      <c r="F140" s="16" t="s">
        <v>302</v>
      </c>
    </row>
    <row r="141" spans="1:10">
      <c r="A141" s="23" t="str">
        <f t="shared" si="3"/>
        <v>SubDouble</v>
      </c>
      <c r="D141" s="16" t="s">
        <v>321</v>
      </c>
      <c r="F141" s="16" t="s">
        <v>303</v>
      </c>
    </row>
    <row r="142" spans="1:10">
      <c r="A142" s="23" t="str">
        <f t="shared" si="3"/>
        <v>SubString</v>
      </c>
      <c r="D142" s="16" t="s">
        <v>321</v>
      </c>
      <c r="F142" s="16" t="s">
        <v>304</v>
      </c>
    </row>
    <row r="143" spans="1:10">
      <c r="A143" s="23" t="str">
        <f t="shared" si="3"/>
        <v>SubObject</v>
      </c>
      <c r="D143" s="16" t="s">
        <v>321</v>
      </c>
      <c r="F143" s="16" t="s">
        <v>305</v>
      </c>
    </row>
    <row r="144" spans="1:10">
      <c r="A144" s="23" t="str">
        <f t="shared" si="3"/>
        <v>SubFunction</v>
      </c>
      <c r="D144" s="16" t="s">
        <v>321</v>
      </c>
      <c r="F144" s="16" t="s">
        <v>306</v>
      </c>
    </row>
    <row r="145" spans="1:6">
      <c r="A145" s="23" t="str">
        <f t="shared" si="3"/>
        <v>MulVoid</v>
      </c>
      <c r="C145" s="16">
        <v>43</v>
      </c>
      <c r="D145" s="16" t="s">
        <v>322</v>
      </c>
      <c r="F145" s="16" t="s">
        <v>297</v>
      </c>
    </row>
    <row r="146" spans="1:6">
      <c r="A146" s="23" t="str">
        <f t="shared" si="3"/>
        <v>MulBool</v>
      </c>
      <c r="D146" s="16" t="s">
        <v>322</v>
      </c>
      <c r="F146" s="16" t="s">
        <v>298</v>
      </c>
    </row>
    <row r="147" spans="1:6">
      <c r="A147" s="23" t="str">
        <f t="shared" si="3"/>
        <v>MulByte</v>
      </c>
      <c r="D147" s="16" t="s">
        <v>322</v>
      </c>
      <c r="F147" s="16" t="s">
        <v>299</v>
      </c>
    </row>
    <row r="148" spans="1:6">
      <c r="A148" s="23" t="str">
        <f t="shared" si="3"/>
        <v>MulInt</v>
      </c>
      <c r="D148" s="16" t="s">
        <v>322</v>
      </c>
      <c r="F148" s="16" t="s">
        <v>300</v>
      </c>
    </row>
    <row r="149" spans="1:6">
      <c r="A149" s="23" t="str">
        <f t="shared" si="3"/>
        <v>MulLong</v>
      </c>
      <c r="D149" s="16" t="s">
        <v>322</v>
      </c>
      <c r="F149" s="16" t="s">
        <v>301</v>
      </c>
    </row>
    <row r="150" spans="1:6">
      <c r="A150" s="23" t="str">
        <f t="shared" si="3"/>
        <v>MulFloat</v>
      </c>
      <c r="D150" s="16" t="s">
        <v>322</v>
      </c>
      <c r="F150" s="16" t="s">
        <v>302</v>
      </c>
    </row>
    <row r="151" spans="1:6">
      <c r="A151" s="23" t="str">
        <f t="shared" si="3"/>
        <v>MulDouble</v>
      </c>
      <c r="D151" s="16" t="s">
        <v>322</v>
      </c>
      <c r="F151" s="16" t="s">
        <v>303</v>
      </c>
    </row>
    <row r="152" spans="1:6">
      <c r="A152" s="23" t="str">
        <f t="shared" si="3"/>
        <v>MulString</v>
      </c>
      <c r="D152" s="16" t="s">
        <v>322</v>
      </c>
      <c r="F152" s="16" t="s">
        <v>304</v>
      </c>
    </row>
    <row r="153" spans="1:6">
      <c r="A153" s="23" t="str">
        <f t="shared" si="3"/>
        <v>MulObject</v>
      </c>
      <c r="D153" s="16" t="s">
        <v>322</v>
      </c>
      <c r="F153" s="16" t="s">
        <v>305</v>
      </c>
    </row>
    <row r="154" spans="1:6">
      <c r="A154" s="23" t="str">
        <f t="shared" si="3"/>
        <v>MulFunction</v>
      </c>
      <c r="D154" s="16" t="s">
        <v>322</v>
      </c>
      <c r="F154" s="16" t="s">
        <v>306</v>
      </c>
    </row>
    <row r="155" spans="1:6">
      <c r="A155" s="23" t="str">
        <f t="shared" si="3"/>
        <v>DivVoid</v>
      </c>
      <c r="C155" s="16">
        <v>44</v>
      </c>
      <c r="D155" s="16" t="s">
        <v>323</v>
      </c>
      <c r="F155" s="16" t="s">
        <v>297</v>
      </c>
    </row>
    <row r="156" spans="1:6">
      <c r="A156" s="23" t="str">
        <f t="shared" si="3"/>
        <v>DivBool</v>
      </c>
      <c r="D156" s="16" t="s">
        <v>323</v>
      </c>
      <c r="F156" s="16" t="s">
        <v>298</v>
      </c>
    </row>
    <row r="157" spans="1:6">
      <c r="A157" s="23" t="str">
        <f t="shared" si="3"/>
        <v>DivByte</v>
      </c>
      <c r="D157" s="16" t="s">
        <v>323</v>
      </c>
      <c r="F157" s="16" t="s">
        <v>299</v>
      </c>
    </row>
    <row r="158" spans="1:6">
      <c r="A158" s="23" t="str">
        <f t="shared" si="3"/>
        <v>DivInt</v>
      </c>
      <c r="D158" s="16" t="s">
        <v>323</v>
      </c>
      <c r="F158" s="16" t="s">
        <v>300</v>
      </c>
    </row>
    <row r="159" spans="1:6">
      <c r="A159" s="23" t="str">
        <f t="shared" si="3"/>
        <v>DivLong</v>
      </c>
      <c r="D159" s="16" t="s">
        <v>323</v>
      </c>
      <c r="F159" s="16" t="s">
        <v>301</v>
      </c>
    </row>
    <row r="160" spans="1:6">
      <c r="A160" s="23" t="str">
        <f t="shared" si="3"/>
        <v>DivFloat</v>
      </c>
      <c r="D160" s="16" t="s">
        <v>323</v>
      </c>
      <c r="F160" s="16" t="s">
        <v>302</v>
      </c>
    </row>
    <row r="161" spans="1:10">
      <c r="A161" s="23" t="str">
        <f t="shared" si="3"/>
        <v>DivDouble</v>
      </c>
      <c r="D161" s="16" t="s">
        <v>323</v>
      </c>
      <c r="F161" s="16" t="s">
        <v>303</v>
      </c>
    </row>
    <row r="162" spans="1:10">
      <c r="A162" s="23" t="str">
        <f t="shared" si="3"/>
        <v>DivString</v>
      </c>
      <c r="D162" s="16" t="s">
        <v>323</v>
      </c>
      <c r="F162" s="16" t="s">
        <v>304</v>
      </c>
    </row>
    <row r="163" spans="1:10">
      <c r="A163" s="23" t="str">
        <f t="shared" si="3"/>
        <v>DivObject</v>
      </c>
      <c r="D163" s="16" t="s">
        <v>323</v>
      </c>
      <c r="F163" s="16" t="s">
        <v>305</v>
      </c>
    </row>
    <row r="164" spans="1:10">
      <c r="A164" s="23" t="str">
        <f t="shared" si="3"/>
        <v>DivFunction</v>
      </c>
      <c r="D164" s="16" t="s">
        <v>323</v>
      </c>
      <c r="F164" s="16" t="s">
        <v>306</v>
      </c>
    </row>
    <row r="165" spans="1:10">
      <c r="A165" s="23" t="str">
        <f t="shared" si="3"/>
        <v>EqualVoid</v>
      </c>
      <c r="C165" s="16">
        <v>51</v>
      </c>
      <c r="D165" s="16" t="s">
        <v>368</v>
      </c>
      <c r="F165" s="16" t="s">
        <v>297</v>
      </c>
    </row>
    <row r="166" spans="1:10" ht="63.75">
      <c r="A166" s="23" t="str">
        <f t="shared" si="3"/>
        <v>EqualBool</v>
      </c>
      <c r="D166" s="16" t="s">
        <v>368</v>
      </c>
      <c r="F166" s="16" t="s">
        <v>298</v>
      </c>
      <c r="I166" s="14" t="s">
        <v>380</v>
      </c>
      <c r="J166" s="19" t="s">
        <v>381</v>
      </c>
    </row>
    <row r="167" spans="1:10" ht="63.75">
      <c r="A167" s="23" t="str">
        <f t="shared" si="3"/>
        <v>EqualByte</v>
      </c>
      <c r="D167" s="16" t="s">
        <v>368</v>
      </c>
      <c r="F167" s="16" t="s">
        <v>299</v>
      </c>
      <c r="I167" s="14" t="s">
        <v>379</v>
      </c>
      <c r="J167" s="19" t="s">
        <v>381</v>
      </c>
    </row>
    <row r="168" spans="1:10" ht="63.75">
      <c r="A168" s="23" t="str">
        <f t="shared" si="3"/>
        <v>EqualInt</v>
      </c>
      <c r="D168" s="16" t="s">
        <v>368</v>
      </c>
      <c r="F168" s="16" t="s">
        <v>300</v>
      </c>
      <c r="I168" s="14" t="s">
        <v>370</v>
      </c>
      <c r="J168" s="19" t="s">
        <v>381</v>
      </c>
    </row>
    <row r="169" spans="1:10" ht="63.75">
      <c r="A169" s="23" t="str">
        <f t="shared" si="3"/>
        <v>EqualLong</v>
      </c>
      <c r="D169" s="16" t="s">
        <v>368</v>
      </c>
      <c r="F169" s="16" t="s">
        <v>301</v>
      </c>
      <c r="I169" s="14" t="s">
        <v>376</v>
      </c>
      <c r="J169" s="19" t="s">
        <v>381</v>
      </c>
    </row>
    <row r="170" spans="1:10" ht="63.75">
      <c r="A170" s="23" t="str">
        <f t="shared" si="3"/>
        <v>EqualFloat</v>
      </c>
      <c r="D170" s="16" t="s">
        <v>368</v>
      </c>
      <c r="F170" s="16" t="s">
        <v>302</v>
      </c>
      <c r="I170" s="14" t="s">
        <v>377</v>
      </c>
      <c r="J170" s="19" t="s">
        <v>381</v>
      </c>
    </row>
    <row r="171" spans="1:10" ht="63.75">
      <c r="A171" s="23" t="str">
        <f t="shared" si="3"/>
        <v>EqualDouble</v>
      </c>
      <c r="D171" s="16" t="s">
        <v>368</v>
      </c>
      <c r="F171" s="16" t="s">
        <v>303</v>
      </c>
      <c r="I171" s="14" t="s">
        <v>378</v>
      </c>
      <c r="J171" s="19" t="s">
        <v>381</v>
      </c>
    </row>
    <row r="172" spans="1:10">
      <c r="A172" s="23" t="str">
        <f t="shared" si="3"/>
        <v>EqualString</v>
      </c>
      <c r="D172" s="16" t="s">
        <v>368</v>
      </c>
      <c r="F172" s="16" t="s">
        <v>304</v>
      </c>
    </row>
    <row r="173" spans="1:10">
      <c r="A173" s="23" t="str">
        <f t="shared" si="3"/>
        <v>EqualObject</v>
      </c>
      <c r="D173" s="16" t="s">
        <v>368</v>
      </c>
      <c r="F173" s="16" t="s">
        <v>305</v>
      </c>
    </row>
    <row r="174" spans="1:10">
      <c r="A174" s="23" t="str">
        <f t="shared" si="3"/>
        <v>EqualFunction</v>
      </c>
      <c r="D174" s="16" t="s">
        <v>368</v>
      </c>
      <c r="F174" s="16" t="s">
        <v>306</v>
      </c>
    </row>
    <row r="175" spans="1:10">
      <c r="A175" s="23" t="str">
        <f t="shared" ref="A175:A184" si="4">D175&amp;F175</f>
        <v>NotEqualVoid</v>
      </c>
      <c r="C175" s="16">
        <v>52</v>
      </c>
      <c r="D175" s="16" t="s">
        <v>375</v>
      </c>
      <c r="F175" s="16" t="s">
        <v>297</v>
      </c>
    </row>
    <row r="176" spans="1:10" ht="63.75">
      <c r="A176" s="23" t="str">
        <f t="shared" si="4"/>
        <v>NotEqualBool</v>
      </c>
      <c r="D176" s="16" t="s">
        <v>375</v>
      </c>
      <c r="F176" s="16" t="s">
        <v>298</v>
      </c>
      <c r="I176" s="14" t="s">
        <v>380</v>
      </c>
      <c r="J176" s="19" t="s">
        <v>382</v>
      </c>
    </row>
    <row r="177" spans="1:10" ht="63.75">
      <c r="A177" s="23" t="str">
        <f t="shared" si="4"/>
        <v>NotEqualByte</v>
      </c>
      <c r="D177" s="16" t="s">
        <v>375</v>
      </c>
      <c r="F177" s="16" t="s">
        <v>299</v>
      </c>
      <c r="I177" s="14" t="s">
        <v>379</v>
      </c>
      <c r="J177" s="19" t="s">
        <v>382</v>
      </c>
    </row>
    <row r="178" spans="1:10" ht="63.75">
      <c r="A178" s="23" t="str">
        <f t="shared" si="4"/>
        <v>NotEqualInt</v>
      </c>
      <c r="D178" s="16" t="s">
        <v>375</v>
      </c>
      <c r="F178" s="16" t="s">
        <v>300</v>
      </c>
      <c r="I178" s="14" t="s">
        <v>370</v>
      </c>
      <c r="J178" s="19" t="s">
        <v>382</v>
      </c>
    </row>
    <row r="179" spans="1:10" ht="63.75">
      <c r="A179" s="23" t="str">
        <f t="shared" si="4"/>
        <v>NotEqualLong</v>
      </c>
      <c r="D179" s="16" t="s">
        <v>375</v>
      </c>
      <c r="F179" s="16" t="s">
        <v>301</v>
      </c>
      <c r="I179" s="14" t="s">
        <v>376</v>
      </c>
      <c r="J179" s="19" t="s">
        <v>382</v>
      </c>
    </row>
    <row r="180" spans="1:10" ht="63.75">
      <c r="A180" s="23" t="str">
        <f t="shared" si="4"/>
        <v>NotEqualFloat</v>
      </c>
      <c r="D180" s="16" t="s">
        <v>375</v>
      </c>
      <c r="F180" s="16" t="s">
        <v>302</v>
      </c>
      <c r="I180" s="14" t="s">
        <v>377</v>
      </c>
      <c r="J180" s="19" t="s">
        <v>382</v>
      </c>
    </row>
    <row r="181" spans="1:10" ht="63.75">
      <c r="A181" s="23" t="str">
        <f t="shared" si="4"/>
        <v>NotEqualDouble</v>
      </c>
      <c r="D181" s="16" t="s">
        <v>375</v>
      </c>
      <c r="F181" s="16" t="s">
        <v>303</v>
      </c>
      <c r="I181" s="14" t="s">
        <v>378</v>
      </c>
      <c r="J181" s="19" t="s">
        <v>382</v>
      </c>
    </row>
    <row r="182" spans="1:10">
      <c r="A182" s="23" t="str">
        <f t="shared" si="4"/>
        <v>NotEqualString</v>
      </c>
      <c r="D182" s="16" t="s">
        <v>375</v>
      </c>
      <c r="F182" s="16" t="s">
        <v>304</v>
      </c>
    </row>
    <row r="183" spans="1:10">
      <c r="A183" s="23" t="str">
        <f t="shared" si="4"/>
        <v>NotEqualObject</v>
      </c>
      <c r="D183" s="16" t="s">
        <v>375</v>
      </c>
      <c r="F183" s="16" t="s">
        <v>305</v>
      </c>
    </row>
    <row r="184" spans="1:10">
      <c r="A184" s="23" t="str">
        <f t="shared" si="4"/>
        <v>NotEqualFunction</v>
      </c>
      <c r="D184" s="16" t="s">
        <v>375</v>
      </c>
      <c r="F184" s="16" t="s">
        <v>306</v>
      </c>
    </row>
    <row r="185" spans="1:10">
      <c r="A185" s="23" t="str">
        <f t="shared" si="3"/>
        <v>GreaterVoid</v>
      </c>
      <c r="C185" s="16">
        <v>53</v>
      </c>
      <c r="D185" s="16" t="s">
        <v>369</v>
      </c>
      <c r="F185" s="16" t="s">
        <v>297</v>
      </c>
    </row>
    <row r="186" spans="1:10" ht="63.75">
      <c r="A186" s="23" t="str">
        <f t="shared" si="3"/>
        <v>GreaterBool</v>
      </c>
      <c r="D186" s="16" t="s">
        <v>369</v>
      </c>
      <c r="F186" s="16" t="s">
        <v>298</v>
      </c>
      <c r="I186" s="14" t="s">
        <v>380</v>
      </c>
      <c r="J186" s="19" t="s">
        <v>371</v>
      </c>
    </row>
    <row r="187" spans="1:10" ht="63.75">
      <c r="A187" s="23" t="str">
        <f t="shared" si="3"/>
        <v>GreaterByte</v>
      </c>
      <c r="D187" s="16" t="s">
        <v>369</v>
      </c>
      <c r="F187" s="16" t="s">
        <v>299</v>
      </c>
      <c r="I187" s="14" t="s">
        <v>379</v>
      </c>
      <c r="J187" s="19" t="s">
        <v>371</v>
      </c>
    </row>
    <row r="188" spans="1:10" ht="63.75">
      <c r="A188" s="23" t="str">
        <f t="shared" si="3"/>
        <v>GreaterInt</v>
      </c>
      <c r="D188" s="16" t="s">
        <v>369</v>
      </c>
      <c r="F188" s="16" t="s">
        <v>300</v>
      </c>
      <c r="I188" s="14" t="s">
        <v>370</v>
      </c>
      <c r="J188" s="19" t="s">
        <v>371</v>
      </c>
    </row>
    <row r="189" spans="1:10" ht="63.75">
      <c r="A189" s="23" t="str">
        <f t="shared" si="3"/>
        <v>GreaterLong</v>
      </c>
      <c r="D189" s="16" t="s">
        <v>369</v>
      </c>
      <c r="F189" s="16" t="s">
        <v>301</v>
      </c>
      <c r="I189" s="14" t="s">
        <v>376</v>
      </c>
      <c r="J189" s="19" t="s">
        <v>371</v>
      </c>
    </row>
    <row r="190" spans="1:10" ht="63.75">
      <c r="A190" s="23" t="str">
        <f t="shared" si="3"/>
        <v>GreaterFloat</v>
      </c>
      <c r="D190" s="16" t="s">
        <v>369</v>
      </c>
      <c r="F190" s="16" t="s">
        <v>302</v>
      </c>
      <c r="I190" s="14" t="s">
        <v>377</v>
      </c>
      <c r="J190" s="19" t="s">
        <v>371</v>
      </c>
    </row>
    <row r="191" spans="1:10" ht="63.75">
      <c r="A191" s="23" t="str">
        <f t="shared" si="3"/>
        <v>GreaterDouble</v>
      </c>
      <c r="D191" s="16" t="s">
        <v>369</v>
      </c>
      <c r="F191" s="16" t="s">
        <v>303</v>
      </c>
      <c r="I191" s="14" t="s">
        <v>378</v>
      </c>
      <c r="J191" s="19" t="s">
        <v>371</v>
      </c>
    </row>
    <row r="192" spans="1:10">
      <c r="A192" s="23" t="str">
        <f t="shared" si="3"/>
        <v>GreaterString</v>
      </c>
      <c r="D192" s="16" t="s">
        <v>369</v>
      </c>
      <c r="F192" s="16" t="s">
        <v>304</v>
      </c>
    </row>
    <row r="193" spans="1:10">
      <c r="A193" s="23" t="str">
        <f t="shared" si="3"/>
        <v>GreaterObject</v>
      </c>
      <c r="D193" s="16" t="s">
        <v>369</v>
      </c>
      <c r="F193" s="16" t="s">
        <v>305</v>
      </c>
    </row>
    <row r="194" spans="1:10">
      <c r="A194" s="23" t="str">
        <f t="shared" si="3"/>
        <v>GreaterFunction</v>
      </c>
      <c r="D194" s="16" t="s">
        <v>369</v>
      </c>
      <c r="F194" s="16" t="s">
        <v>306</v>
      </c>
    </row>
    <row r="195" spans="1:10">
      <c r="A195" s="23" t="str">
        <f t="shared" ref="A195:A224" si="5">D195&amp;F195</f>
        <v>GreaterEqualVoid</v>
      </c>
      <c r="C195" s="16">
        <v>54</v>
      </c>
      <c r="D195" s="16" t="s">
        <v>373</v>
      </c>
      <c r="F195" s="16" t="s">
        <v>297</v>
      </c>
    </row>
    <row r="196" spans="1:10" ht="63.75">
      <c r="A196" s="23" t="str">
        <f t="shared" si="5"/>
        <v>GreaterEqualBool</v>
      </c>
      <c r="D196" s="16" t="s">
        <v>373</v>
      </c>
      <c r="F196" s="16" t="s">
        <v>298</v>
      </c>
      <c r="I196" s="14" t="s">
        <v>380</v>
      </c>
      <c r="J196" s="19" t="s">
        <v>383</v>
      </c>
    </row>
    <row r="197" spans="1:10" ht="63.75">
      <c r="A197" s="23" t="str">
        <f t="shared" si="5"/>
        <v>GreaterEqualByte</v>
      </c>
      <c r="D197" s="16" t="s">
        <v>373</v>
      </c>
      <c r="F197" s="16" t="s">
        <v>299</v>
      </c>
      <c r="I197" s="14" t="s">
        <v>379</v>
      </c>
      <c r="J197" s="19" t="s">
        <v>383</v>
      </c>
    </row>
    <row r="198" spans="1:10" ht="63.75">
      <c r="A198" s="23" t="str">
        <f t="shared" si="5"/>
        <v>GreaterEqualInt</v>
      </c>
      <c r="D198" s="16" t="s">
        <v>373</v>
      </c>
      <c r="F198" s="16" t="s">
        <v>300</v>
      </c>
      <c r="I198" s="14" t="s">
        <v>370</v>
      </c>
      <c r="J198" s="19" t="s">
        <v>383</v>
      </c>
    </row>
    <row r="199" spans="1:10" ht="63.75">
      <c r="A199" s="23" t="str">
        <f t="shared" si="5"/>
        <v>GreaterEqualLong</v>
      </c>
      <c r="D199" s="16" t="s">
        <v>373</v>
      </c>
      <c r="F199" s="16" t="s">
        <v>301</v>
      </c>
      <c r="I199" s="14" t="s">
        <v>376</v>
      </c>
      <c r="J199" s="19" t="s">
        <v>383</v>
      </c>
    </row>
    <row r="200" spans="1:10" ht="63.75">
      <c r="A200" s="23" t="str">
        <f t="shared" si="5"/>
        <v>GreaterEqualFloat</v>
      </c>
      <c r="D200" s="16" t="s">
        <v>373</v>
      </c>
      <c r="F200" s="16" t="s">
        <v>302</v>
      </c>
      <c r="I200" s="14" t="s">
        <v>377</v>
      </c>
      <c r="J200" s="19" t="s">
        <v>383</v>
      </c>
    </row>
    <row r="201" spans="1:10" ht="63.75">
      <c r="A201" s="23" t="str">
        <f t="shared" si="5"/>
        <v>GreaterEqualDouble</v>
      </c>
      <c r="D201" s="16" t="s">
        <v>373</v>
      </c>
      <c r="F201" s="16" t="s">
        <v>303</v>
      </c>
      <c r="I201" s="14" t="s">
        <v>378</v>
      </c>
      <c r="J201" s="19" t="s">
        <v>383</v>
      </c>
    </row>
    <row r="202" spans="1:10">
      <c r="A202" s="23" t="str">
        <f t="shared" si="5"/>
        <v>GreaterEqualString</v>
      </c>
      <c r="D202" s="16" t="s">
        <v>373</v>
      </c>
      <c r="F202" s="16" t="s">
        <v>304</v>
      </c>
    </row>
    <row r="203" spans="1:10">
      <c r="A203" s="23" t="str">
        <f t="shared" si="5"/>
        <v>GreaterEqualObject</v>
      </c>
      <c r="D203" s="16" t="s">
        <v>373</v>
      </c>
      <c r="F203" s="16" t="s">
        <v>305</v>
      </c>
    </row>
    <row r="204" spans="1:10">
      <c r="A204" s="23" t="str">
        <f t="shared" si="5"/>
        <v>GreaterEqualFunction</v>
      </c>
      <c r="D204" s="16" t="s">
        <v>373</v>
      </c>
      <c r="F204" s="16" t="s">
        <v>306</v>
      </c>
    </row>
    <row r="205" spans="1:10">
      <c r="A205" s="23" t="str">
        <f t="shared" si="5"/>
        <v>LessVoid</v>
      </c>
      <c r="C205" s="16">
        <v>55</v>
      </c>
      <c r="D205" s="16" t="s">
        <v>372</v>
      </c>
      <c r="F205" s="16" t="s">
        <v>297</v>
      </c>
    </row>
    <row r="206" spans="1:10" ht="63.75">
      <c r="A206" s="23" t="str">
        <f t="shared" si="5"/>
        <v>LessBool</v>
      </c>
      <c r="D206" s="16" t="s">
        <v>372</v>
      </c>
      <c r="F206" s="16" t="s">
        <v>298</v>
      </c>
      <c r="I206" s="14" t="s">
        <v>380</v>
      </c>
      <c r="J206" s="19" t="s">
        <v>384</v>
      </c>
    </row>
    <row r="207" spans="1:10" ht="63.75">
      <c r="A207" s="23" t="str">
        <f t="shared" si="5"/>
        <v>LessByte</v>
      </c>
      <c r="D207" s="16" t="s">
        <v>372</v>
      </c>
      <c r="F207" s="16" t="s">
        <v>299</v>
      </c>
      <c r="I207" s="14" t="s">
        <v>379</v>
      </c>
      <c r="J207" s="19" t="s">
        <v>384</v>
      </c>
    </row>
    <row r="208" spans="1:10" ht="63.75">
      <c r="A208" s="23" t="str">
        <f t="shared" si="5"/>
        <v>LessInt</v>
      </c>
      <c r="D208" s="16" t="s">
        <v>372</v>
      </c>
      <c r="F208" s="16" t="s">
        <v>300</v>
      </c>
      <c r="I208" s="14" t="s">
        <v>370</v>
      </c>
      <c r="J208" s="19" t="s">
        <v>384</v>
      </c>
    </row>
    <row r="209" spans="1:10" ht="63.75">
      <c r="A209" s="23" t="str">
        <f t="shared" si="5"/>
        <v>LessLong</v>
      </c>
      <c r="D209" s="16" t="s">
        <v>372</v>
      </c>
      <c r="F209" s="16" t="s">
        <v>301</v>
      </c>
      <c r="I209" s="14" t="s">
        <v>376</v>
      </c>
      <c r="J209" s="19" t="s">
        <v>384</v>
      </c>
    </row>
    <row r="210" spans="1:10" ht="63.75">
      <c r="A210" s="23" t="str">
        <f t="shared" si="5"/>
        <v>LessFloat</v>
      </c>
      <c r="D210" s="16" t="s">
        <v>372</v>
      </c>
      <c r="F210" s="16" t="s">
        <v>302</v>
      </c>
      <c r="I210" s="14" t="s">
        <v>377</v>
      </c>
      <c r="J210" s="19" t="s">
        <v>384</v>
      </c>
    </row>
    <row r="211" spans="1:10" ht="63.75">
      <c r="A211" s="23" t="str">
        <f t="shared" si="5"/>
        <v>LessDouble</v>
      </c>
      <c r="D211" s="16" t="s">
        <v>372</v>
      </c>
      <c r="F211" s="16" t="s">
        <v>303</v>
      </c>
      <c r="I211" s="14" t="s">
        <v>378</v>
      </c>
      <c r="J211" s="19" t="s">
        <v>384</v>
      </c>
    </row>
    <row r="212" spans="1:10">
      <c r="A212" s="23" t="str">
        <f t="shared" si="5"/>
        <v>LessString</v>
      </c>
      <c r="D212" s="16" t="s">
        <v>372</v>
      </c>
      <c r="F212" s="16" t="s">
        <v>304</v>
      </c>
    </row>
    <row r="213" spans="1:10">
      <c r="A213" s="23" t="str">
        <f t="shared" si="5"/>
        <v>LessObject</v>
      </c>
      <c r="D213" s="16" t="s">
        <v>372</v>
      </c>
      <c r="F213" s="16" t="s">
        <v>305</v>
      </c>
    </row>
    <row r="214" spans="1:10">
      <c r="A214" s="23" t="str">
        <f t="shared" si="5"/>
        <v>LessFunction</v>
      </c>
      <c r="D214" s="16" t="s">
        <v>372</v>
      </c>
      <c r="F214" s="16" t="s">
        <v>306</v>
      </c>
    </row>
    <row r="215" spans="1:10">
      <c r="A215" s="23" t="str">
        <f t="shared" si="5"/>
        <v>LessEqualVoid</v>
      </c>
      <c r="C215" s="16">
        <v>56</v>
      </c>
      <c r="D215" s="16" t="s">
        <v>374</v>
      </c>
      <c r="F215" s="16" t="s">
        <v>297</v>
      </c>
    </row>
    <row r="216" spans="1:10" ht="63.75">
      <c r="A216" s="23" t="str">
        <f t="shared" si="5"/>
        <v>LessEqualBool</v>
      </c>
      <c r="D216" s="16" t="s">
        <v>374</v>
      </c>
      <c r="F216" s="16" t="s">
        <v>298</v>
      </c>
      <c r="I216" s="14" t="s">
        <v>380</v>
      </c>
      <c r="J216" s="19" t="s">
        <v>384</v>
      </c>
    </row>
    <row r="217" spans="1:10" ht="63.75">
      <c r="A217" s="23" t="str">
        <f t="shared" si="5"/>
        <v>LessEqualByte</v>
      </c>
      <c r="D217" s="16" t="s">
        <v>374</v>
      </c>
      <c r="F217" s="16" t="s">
        <v>299</v>
      </c>
      <c r="I217" s="14" t="s">
        <v>379</v>
      </c>
      <c r="J217" s="19" t="s">
        <v>384</v>
      </c>
    </row>
    <row r="218" spans="1:10" ht="63.75">
      <c r="A218" s="23" t="str">
        <f t="shared" si="5"/>
        <v>LessEqualInt</v>
      </c>
      <c r="D218" s="16" t="s">
        <v>374</v>
      </c>
      <c r="F218" s="16" t="s">
        <v>300</v>
      </c>
      <c r="I218" s="14" t="s">
        <v>370</v>
      </c>
      <c r="J218" s="19" t="s">
        <v>384</v>
      </c>
    </row>
    <row r="219" spans="1:10" ht="63.75">
      <c r="A219" s="23" t="str">
        <f t="shared" si="5"/>
        <v>LessEqualLong</v>
      </c>
      <c r="D219" s="16" t="s">
        <v>374</v>
      </c>
      <c r="F219" s="16" t="s">
        <v>301</v>
      </c>
      <c r="I219" s="14" t="s">
        <v>376</v>
      </c>
      <c r="J219" s="19" t="s">
        <v>384</v>
      </c>
    </row>
    <row r="220" spans="1:10" ht="63.75">
      <c r="A220" s="23" t="str">
        <f t="shared" si="5"/>
        <v>LessEqualFloat</v>
      </c>
      <c r="D220" s="16" t="s">
        <v>374</v>
      </c>
      <c r="F220" s="16" t="s">
        <v>302</v>
      </c>
      <c r="I220" s="14" t="s">
        <v>377</v>
      </c>
      <c r="J220" s="19" t="s">
        <v>384</v>
      </c>
    </row>
    <row r="221" spans="1:10" ht="63.75">
      <c r="A221" s="23" t="str">
        <f t="shared" si="5"/>
        <v>LessEqualDouble</v>
      </c>
      <c r="D221" s="16" t="s">
        <v>374</v>
      </c>
      <c r="F221" s="16" t="s">
        <v>303</v>
      </c>
      <c r="I221" s="14" t="s">
        <v>378</v>
      </c>
      <c r="J221" s="19" t="s">
        <v>384</v>
      </c>
    </row>
    <row r="222" spans="1:10">
      <c r="A222" s="23" t="str">
        <f t="shared" si="5"/>
        <v>LessEqualString</v>
      </c>
      <c r="D222" s="16" t="s">
        <v>374</v>
      </c>
      <c r="F222" s="16" t="s">
        <v>304</v>
      </c>
    </row>
    <row r="223" spans="1:10">
      <c r="A223" s="23" t="str">
        <f t="shared" si="5"/>
        <v>LessEqualObject</v>
      </c>
      <c r="D223" s="16" t="s">
        <v>374</v>
      </c>
      <c r="F223" s="16" t="s">
        <v>305</v>
      </c>
    </row>
    <row r="224" spans="1:10">
      <c r="A224" s="23" t="str">
        <f t="shared" si="5"/>
        <v>LessEqualFunction</v>
      </c>
      <c r="D224" s="16" t="s">
        <v>374</v>
      </c>
      <c r="F224" s="16" t="s">
        <v>306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6" sqref="B16"/>
    </sheetView>
  </sheetViews>
  <sheetFormatPr defaultRowHeight="16.5"/>
  <cols>
    <col min="1" max="1" width="15.875" style="3" customWidth="1"/>
    <col min="2" max="2" width="35" style="3" customWidth="1"/>
    <col min="3" max="16384" width="9" style="3"/>
  </cols>
  <sheetData>
    <row r="1" spans="1:2" s="5" customFormat="1" ht="15">
      <c r="A1" s="5" t="s">
        <v>166</v>
      </c>
      <c r="B1" s="5" t="s">
        <v>167</v>
      </c>
    </row>
    <row r="2" spans="1:2">
      <c r="A2" s="3" t="s">
        <v>150</v>
      </c>
      <c r="B2" s="3" t="s">
        <v>168</v>
      </c>
    </row>
    <row r="3" spans="1:2">
      <c r="A3" s="3" t="s">
        <v>151</v>
      </c>
      <c r="B3" s="3" t="s">
        <v>169</v>
      </c>
    </row>
    <row r="4" spans="1:2">
      <c r="A4" s="3" t="s">
        <v>201</v>
      </c>
      <c r="B4" s="3" t="s">
        <v>202</v>
      </c>
    </row>
    <row r="5" spans="1:2">
      <c r="A5" s="3" t="s">
        <v>152</v>
      </c>
      <c r="B5" s="3" t="s">
        <v>170</v>
      </c>
    </row>
    <row r="6" spans="1:2">
      <c r="A6" s="3" t="s">
        <v>153</v>
      </c>
      <c r="B6" s="3" t="s">
        <v>171</v>
      </c>
    </row>
    <row r="7" spans="1:2">
      <c r="A7" s="3" t="s">
        <v>154</v>
      </c>
      <c r="B7" s="3" t="s">
        <v>172</v>
      </c>
    </row>
    <row r="8" spans="1:2">
      <c r="A8" s="3" t="s">
        <v>155</v>
      </c>
      <c r="B8" s="3" t="s">
        <v>173</v>
      </c>
    </row>
    <row r="9" spans="1:2">
      <c r="A9" s="3" t="s">
        <v>156</v>
      </c>
      <c r="B9" s="3" t="s">
        <v>174</v>
      </c>
    </row>
    <row r="10" spans="1:2">
      <c r="A10" s="3" t="s">
        <v>157</v>
      </c>
      <c r="B10" s="3" t="s">
        <v>175</v>
      </c>
    </row>
    <row r="11" spans="1:2">
      <c r="A11" s="3" t="s">
        <v>158</v>
      </c>
      <c r="B11" s="3" t="s">
        <v>176</v>
      </c>
    </row>
    <row r="12" spans="1:2">
      <c r="A12" s="3" t="s">
        <v>159</v>
      </c>
      <c r="B12" s="3" t="s">
        <v>177</v>
      </c>
    </row>
    <row r="13" spans="1:2">
      <c r="A13" s="3" t="s">
        <v>160</v>
      </c>
      <c r="B13" s="3" t="s">
        <v>178</v>
      </c>
    </row>
    <row r="14" spans="1:2">
      <c r="A14" s="3" t="s">
        <v>161</v>
      </c>
      <c r="B14" s="3" t="s">
        <v>179</v>
      </c>
    </row>
    <row r="15" spans="1:2">
      <c r="A15" s="3" t="s">
        <v>162</v>
      </c>
      <c r="B15" s="3" t="s">
        <v>180</v>
      </c>
    </row>
    <row r="16" spans="1:2">
      <c r="A16" s="3" t="s">
        <v>163</v>
      </c>
      <c r="B16" s="3" t="s">
        <v>181</v>
      </c>
    </row>
    <row r="17" spans="1:2">
      <c r="A17" s="3" t="s">
        <v>164</v>
      </c>
      <c r="B17" s="3" t="s">
        <v>182</v>
      </c>
    </row>
    <row r="18" spans="1:2">
      <c r="A18" s="3" t="s">
        <v>165</v>
      </c>
      <c r="B18" s="3" t="s">
        <v>183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B28" sqref="B28"/>
    </sheetView>
  </sheetViews>
  <sheetFormatPr defaultRowHeight="15" customHeight="1"/>
  <cols>
    <col min="1" max="1" width="22.5" style="6" customWidth="1"/>
    <col min="2" max="2" width="39.375" style="6" customWidth="1"/>
    <col min="3" max="16384" width="9" style="6"/>
  </cols>
  <sheetData>
    <row r="1" spans="1:2" s="8" customFormat="1" ht="15" customHeight="1">
      <c r="A1" s="8" t="s">
        <v>204</v>
      </c>
      <c r="B1" s="8" t="s">
        <v>208</v>
      </c>
    </row>
    <row r="2" spans="1:2" ht="15" customHeight="1">
      <c r="A2" s="6" t="s">
        <v>205</v>
      </c>
    </row>
    <row r="3" spans="1:2" ht="15" customHeight="1">
      <c r="A3" s="6" t="s">
        <v>206</v>
      </c>
      <c r="B3" s="6" t="s">
        <v>209</v>
      </c>
    </row>
    <row r="4" spans="1:2" ht="15" customHeight="1">
      <c r="A4" s="6" t="s">
        <v>207</v>
      </c>
      <c r="B4" s="6" t="s">
        <v>210</v>
      </c>
    </row>
    <row r="5" spans="1:2" ht="15" customHeight="1">
      <c r="A5" s="6" t="s">
        <v>211</v>
      </c>
      <c r="B5" s="6" t="s">
        <v>212</v>
      </c>
    </row>
    <row r="6" spans="1:2" ht="15" customHeight="1">
      <c r="A6" s="6" t="s">
        <v>213</v>
      </c>
      <c r="B6" s="6" t="s">
        <v>214</v>
      </c>
    </row>
    <row r="7" spans="1:2" ht="15" customHeight="1">
      <c r="A7" s="6" t="s">
        <v>215</v>
      </c>
      <c r="B7" s="6" t="s">
        <v>216</v>
      </c>
    </row>
    <row r="8" spans="1:2" ht="15" customHeight="1">
      <c r="A8" s="6" t="s">
        <v>217</v>
      </c>
      <c r="B8" s="6" t="s">
        <v>218</v>
      </c>
    </row>
    <row r="9" spans="1:2" ht="15" customHeight="1">
      <c r="A9" s="6" t="s">
        <v>219</v>
      </c>
      <c r="B9" s="6" t="s">
        <v>278</v>
      </c>
    </row>
    <row r="10" spans="1:2" ht="15" customHeight="1">
      <c r="A10" s="6" t="s">
        <v>220</v>
      </c>
      <c r="B10" s="6" t="s">
        <v>221</v>
      </c>
    </row>
    <row r="11" spans="1:2" ht="15" customHeight="1">
      <c r="A11" s="6" t="s">
        <v>208</v>
      </c>
      <c r="B11" s="6" t="s">
        <v>279</v>
      </c>
    </row>
    <row r="12" spans="1:2" ht="15" customHeight="1">
      <c r="A12" s="6" t="s">
        <v>222</v>
      </c>
    </row>
    <row r="13" spans="1:2" ht="15" customHeight="1">
      <c r="A13" s="6" t="s">
        <v>223</v>
      </c>
    </row>
    <row r="14" spans="1:2" ht="15" customHeight="1">
      <c r="A14" s="6" t="s">
        <v>224</v>
      </c>
    </row>
    <row r="15" spans="1:2" ht="15" customHeight="1">
      <c r="A15" s="6" t="s">
        <v>242</v>
      </c>
    </row>
    <row r="16" spans="1:2" ht="15" customHeight="1">
      <c r="A16" s="6" t="s">
        <v>225</v>
      </c>
    </row>
    <row r="17" spans="1:1" ht="15" customHeight="1">
      <c r="A17" s="6" t="s">
        <v>226</v>
      </c>
    </row>
    <row r="18" spans="1:1" ht="15" customHeight="1">
      <c r="A18" s="6" t="s">
        <v>227</v>
      </c>
    </row>
    <row r="19" spans="1:1" ht="15" customHeight="1">
      <c r="A19" s="6" t="s">
        <v>228</v>
      </c>
    </row>
    <row r="20" spans="1:1" ht="15" customHeight="1">
      <c r="A20" s="6" t="s">
        <v>360</v>
      </c>
    </row>
    <row r="21" spans="1:1" ht="15" customHeight="1">
      <c r="A21" s="6" t="s">
        <v>361</v>
      </c>
    </row>
    <row r="22" spans="1:1" ht="15" customHeight="1">
      <c r="A22" s="6" t="s">
        <v>229</v>
      </c>
    </row>
    <row r="23" spans="1:1" ht="15" customHeight="1">
      <c r="A23" s="6" t="s">
        <v>230</v>
      </c>
    </row>
    <row r="24" spans="1:1" ht="15" customHeight="1">
      <c r="A24" s="6" t="s">
        <v>231</v>
      </c>
    </row>
    <row r="25" spans="1:1" ht="15" customHeight="1">
      <c r="A25" s="6" t="s">
        <v>232</v>
      </c>
    </row>
    <row r="26" spans="1:1" ht="15" customHeight="1">
      <c r="A26" s="6" t="s">
        <v>233</v>
      </c>
    </row>
    <row r="27" spans="1:1" ht="15" customHeight="1">
      <c r="A27" s="6" t="s">
        <v>234</v>
      </c>
    </row>
    <row r="28" spans="1:1" ht="15" customHeight="1">
      <c r="A28" s="6" t="s">
        <v>235</v>
      </c>
    </row>
    <row r="29" spans="1:1" ht="15" customHeight="1">
      <c r="A29" s="6" t="s">
        <v>236</v>
      </c>
    </row>
    <row r="30" spans="1:1" ht="15" customHeight="1">
      <c r="A30" s="6" t="s">
        <v>237</v>
      </c>
    </row>
    <row r="31" spans="1:1" ht="15" customHeight="1">
      <c r="A31" s="6" t="s">
        <v>238</v>
      </c>
    </row>
    <row r="32" spans="1:1" ht="15" customHeight="1">
      <c r="A32" s="6" t="s">
        <v>239</v>
      </c>
    </row>
    <row r="33" spans="1:1" ht="15" customHeight="1">
      <c r="A33" s="6" t="s">
        <v>240</v>
      </c>
    </row>
    <row r="34" spans="1:1" ht="15" customHeight="1">
      <c r="A34" s="6" t="s">
        <v>241</v>
      </c>
    </row>
    <row r="35" spans="1:1" ht="15" customHeight="1">
      <c r="A35" s="6" t="s">
        <v>359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4" sqref="B4"/>
    </sheetView>
  </sheetViews>
  <sheetFormatPr defaultRowHeight="12.75"/>
  <cols>
    <col min="1" max="4" width="16.25" style="7" customWidth="1"/>
    <col min="5" max="5" width="27.5" style="7" customWidth="1"/>
    <col min="6" max="16384" width="9" style="6"/>
  </cols>
  <sheetData>
    <row r="1" spans="1:5" s="8" customFormat="1" ht="15.75">
      <c r="A1" s="8" t="s">
        <v>186</v>
      </c>
      <c r="B1" s="8" t="s">
        <v>259</v>
      </c>
      <c r="C1" s="8" t="s">
        <v>248</v>
      </c>
      <c r="D1" s="8" t="s">
        <v>199</v>
      </c>
      <c r="E1" s="8" t="s">
        <v>198</v>
      </c>
    </row>
    <row r="2" spans="1:5" ht="16.5">
      <c r="A2" s="7" t="s">
        <v>203</v>
      </c>
      <c r="B2" s="7" t="s">
        <v>266</v>
      </c>
      <c r="C2" s="7">
        <v>1</v>
      </c>
      <c r="D2" s="7">
        <v>0</v>
      </c>
      <c r="E2" s="7" t="s">
        <v>250</v>
      </c>
    </row>
    <row r="3" spans="1:5" ht="16.5">
      <c r="A3" s="7" t="s">
        <v>192</v>
      </c>
      <c r="B3" s="7" t="s">
        <v>264</v>
      </c>
      <c r="C3" s="7">
        <v>2</v>
      </c>
      <c r="D3" s="7">
        <v>1</v>
      </c>
      <c r="E3" s="7" t="s">
        <v>256</v>
      </c>
    </row>
    <row r="4" spans="1:5" ht="16.5">
      <c r="A4" s="7" t="s">
        <v>187</v>
      </c>
      <c r="B4" s="7" t="s">
        <v>317</v>
      </c>
      <c r="C4" s="7">
        <v>3</v>
      </c>
      <c r="D4" s="7">
        <v>1</v>
      </c>
      <c r="E4" s="7" t="s">
        <v>251</v>
      </c>
    </row>
    <row r="5" spans="1:5" ht="16.5">
      <c r="A5" s="7" t="s">
        <v>188</v>
      </c>
      <c r="B5" s="7" t="s">
        <v>260</v>
      </c>
      <c r="C5" s="7">
        <v>4</v>
      </c>
      <c r="D5" s="7">
        <v>4</v>
      </c>
      <c r="E5" s="7" t="s">
        <v>252</v>
      </c>
    </row>
    <row r="6" spans="1:5" ht="16.5">
      <c r="A6" s="7" t="s">
        <v>189</v>
      </c>
      <c r="B6" s="7" t="s">
        <v>261</v>
      </c>
      <c r="C6" s="7">
        <v>5</v>
      </c>
      <c r="D6" s="7">
        <v>8</v>
      </c>
      <c r="E6" s="7" t="s">
        <v>253</v>
      </c>
    </row>
    <row r="7" spans="1:5" ht="16.5">
      <c r="A7" s="7" t="s">
        <v>190</v>
      </c>
      <c r="B7" s="7" t="s">
        <v>262</v>
      </c>
      <c r="C7" s="7">
        <v>6</v>
      </c>
      <c r="D7" s="7">
        <v>4</v>
      </c>
      <c r="E7" s="7" t="s">
        <v>254</v>
      </c>
    </row>
    <row r="8" spans="1:5" ht="16.5">
      <c r="A8" s="7" t="s">
        <v>191</v>
      </c>
      <c r="B8" s="7" t="s">
        <v>263</v>
      </c>
      <c r="C8" s="7">
        <v>7</v>
      </c>
      <c r="D8" s="7">
        <v>8</v>
      </c>
      <c r="E8" s="7" t="s">
        <v>255</v>
      </c>
    </row>
    <row r="9" spans="1:5" ht="16.5">
      <c r="A9" s="7" t="s">
        <v>193</v>
      </c>
      <c r="B9" s="7" t="s">
        <v>265</v>
      </c>
      <c r="C9" s="7">
        <v>8</v>
      </c>
      <c r="D9" s="7">
        <v>8</v>
      </c>
      <c r="E9" s="7" t="s">
        <v>257</v>
      </c>
    </row>
    <row r="10" spans="1:5" ht="16.5">
      <c r="A10" s="7" t="s">
        <v>194</v>
      </c>
      <c r="B10" s="7" t="s">
        <v>266</v>
      </c>
      <c r="C10" s="7">
        <v>9</v>
      </c>
      <c r="D10" s="7">
        <v>8</v>
      </c>
      <c r="E10" s="7" t="s">
        <v>258</v>
      </c>
    </row>
    <row r="11" spans="1:5" ht="16.5">
      <c r="A11" s="7" t="s">
        <v>195</v>
      </c>
      <c r="B11" s="7" t="s">
        <v>266</v>
      </c>
      <c r="C11" s="7">
        <v>10</v>
      </c>
      <c r="D11" s="7">
        <v>8</v>
      </c>
      <c r="E11" s="7" t="s">
        <v>249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Math</vt:lpstr>
      <vt:lpstr>Inst</vt:lpstr>
      <vt:lpstr>ASTType</vt:lpstr>
      <vt:lpstr>TokenType</vt:lpstr>
      <vt:lpstr>ValueType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larlf</dc:creator>
  <cp:lastModifiedBy>larlf</cp:lastModifiedBy>
  <dcterms:created xsi:type="dcterms:W3CDTF">2017-12-29T06:31:15Z</dcterms:created>
  <dcterms:modified xsi:type="dcterms:W3CDTF">2018-11-04T16:58:34Z</dcterms:modified>
</cp:coreProperties>
</file>