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esktop\tbb\"/>
    </mc:Choice>
  </mc:AlternateContent>
  <xr:revisionPtr revIDLastSave="0" documentId="13_ncr:1_{FFCF834C-8EA2-44B6-89FD-273B896C99AB}" xr6:coauthVersionLast="47" xr6:coauthVersionMax="47" xr10:uidLastSave="{00000000-0000-0000-0000-000000000000}"/>
  <bookViews>
    <workbookView xWindow="-108" yWindow="-108" windowWidth="23256" windowHeight="13896" xr2:uid="{C9F1A1FC-863E-4FAB-BAC3-C1ACF6890F19}"/>
  </bookViews>
  <sheets>
    <sheet name="metadonnees" sheetId="1" r:id="rId1"/>
    <sheet name="repartition" sheetId="3" r:id="rId2"/>
    <sheet name="personnel" sheetId="5" r:id="rId3"/>
    <sheet name="autres_depenses" sheetId="6" r:id="rId4"/>
    <sheet name="parametre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10" i="6"/>
  <c r="I11" i="6"/>
  <c r="I12" i="6"/>
  <c r="I13" i="6"/>
  <c r="F8" i="5"/>
  <c r="F9" i="5"/>
  <c r="F10" i="5"/>
  <c r="F11" i="5"/>
  <c r="F12" i="5"/>
  <c r="C13" i="1"/>
</calcChain>
</file>

<file path=xl/sharedStrings.xml><?xml version="1.0" encoding="utf-8"?>
<sst xmlns="http://schemas.openxmlformats.org/spreadsheetml/2006/main" count="66" uniqueCount="55">
  <si>
    <t>nom</t>
  </si>
  <si>
    <t>description</t>
  </si>
  <si>
    <t>id</t>
  </si>
  <si>
    <t>valeur</t>
  </si>
  <si>
    <t>Nom du projet / de la convention</t>
  </si>
  <si>
    <t>porteur</t>
  </si>
  <si>
    <t>Porteur du projet</t>
  </si>
  <si>
    <t>Chargé de projet (optionnel)</t>
  </si>
  <si>
    <t>charge_projet</t>
  </si>
  <si>
    <t>bailleur</t>
  </si>
  <si>
    <t>Bailleur / Financeur</t>
  </si>
  <si>
    <t>gestionnaire</t>
  </si>
  <si>
    <t>Organisme gestionnaire</t>
  </si>
  <si>
    <t>eotp</t>
  </si>
  <si>
    <t>eOTP (liste si plusieurs)</t>
  </si>
  <si>
    <t>contrat</t>
  </si>
  <si>
    <t>Numéro du contrat</t>
  </si>
  <si>
    <t>debut</t>
  </si>
  <si>
    <t>fin</t>
  </si>
  <si>
    <t>Date de début</t>
  </si>
  <si>
    <t>Date de fin (fin d'engagement des fonds)</t>
  </si>
  <si>
    <t>budget</t>
  </si>
  <si>
    <t>frais_gestion</t>
  </si>
  <si>
    <t>Frais de gestion (total, en euros)</t>
  </si>
  <si>
    <t>Métadonnées du projet</t>
  </si>
  <si>
    <t>annee</t>
  </si>
  <si>
    <t>montant</t>
  </si>
  <si>
    <t>type</t>
  </si>
  <si>
    <t>Fonctionnement</t>
  </si>
  <si>
    <t>Personnel</t>
  </si>
  <si>
    <t>Ne modifier que les cellules vertes. Merci de ne pas changer le formattage.</t>
  </si>
  <si>
    <t>Type de budget</t>
  </si>
  <si>
    <t>Investissement</t>
  </si>
  <si>
    <t>MERCI DE NE PAS MODIFIER CETTE FEUILLE</t>
  </si>
  <si>
    <t>Répartition du budget (hors frais de gestion)</t>
  </si>
  <si>
    <t>Dépenses de personnel (RH)</t>
  </si>
  <si>
    <t>paye</t>
  </si>
  <si>
    <t>"paye" indique un montant consommé, certifié via une attestation RH</t>
  </si>
  <si>
    <r>
      <t xml:space="preserve">Le champ "id" doit être </t>
    </r>
    <r>
      <rPr>
        <b/>
        <i/>
        <sz val="12"/>
        <color theme="1"/>
        <rFont val="Aptos Narrow"/>
        <family val="2"/>
        <scheme val="minor"/>
      </rPr>
      <t>unique</t>
    </r>
    <r>
      <rPr>
        <i/>
        <sz val="12"/>
        <color theme="1"/>
        <rFont val="Aptos Narrow"/>
        <family val="2"/>
        <scheme val="minor"/>
      </rPr>
      <t>. Il faut créer une ligne par année civile pour un même contrat.</t>
    </r>
  </si>
  <si>
    <t>notes</t>
  </si>
  <si>
    <t>Le coût total correspond à "reservation" + "paye"</t>
  </si>
  <si>
    <t>Autres dépenses (fonctionnement &amp; investissement) hors MAP</t>
  </si>
  <si>
    <t>"engage" correspond à des engagements NON PAYES (AE consommés - CP consommés)</t>
  </si>
  <si>
    <t>"paye" correspond à un paiement (CP consommés)</t>
  </si>
  <si>
    <t>"bloque" correspond à des fonds bloqués</t>
  </si>
  <si>
    <t>total</t>
  </si>
  <si>
    <t>Les cellules en bleues sont calculées automatiquement.</t>
  </si>
  <si>
    <t>bloque</t>
  </si>
  <si>
    <t>engage</t>
  </si>
  <si>
    <t>reserve</t>
  </si>
  <si>
    <t>"reserve" indique une réservation de crédit</t>
  </si>
  <si>
    <t>"reserve" indique un montant prévu/engagé, considéré comme une réservation de crédit</t>
  </si>
  <si>
    <t>Le coût total correspond à "reserve" + "engage" + "paye" + "bloque"</t>
  </si>
  <si>
    <t>nature</t>
  </si>
  <si>
    <t>Budget en gestion Ceped hors frais de gestion (total feuille Répartition)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</si>
</sst>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4"/>
      <color theme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0" borderId="0" xfId="0" applyFont="1"/>
    <xf numFmtId="44" fontId="0" fillId="3" borderId="0" xfId="1" applyFont="1" applyFill="1"/>
    <xf numFmtId="20" fontId="0" fillId="0" borderId="0" xfId="1" applyNumberFormat="1" applyFont="1"/>
    <xf numFmtId="0" fontId="4" fillId="0" borderId="0" xfId="0" applyFont="1"/>
  </cellXfs>
  <cellStyles count="2">
    <cellStyle name="Monétaire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BC2DA-E2EB-47DB-89D9-6ADE6387CC2D}" name="Tableau1" displayName="Tableau1" ref="A3:C14" totalsRowShown="0">
  <autoFilter ref="A3:C14" xr:uid="{A9CBC2DA-E2EB-47DB-89D9-6ADE6387CC2D}"/>
  <tableColumns count="3">
    <tableColumn id="1" xr3:uid="{B5E7C175-8ACB-428F-80E1-57083EEE6512}" name="id"/>
    <tableColumn id="2" xr3:uid="{3EC7D562-D1FA-460F-8DA3-E84FFB6ED136}" name="description"/>
    <tableColumn id="3" xr3:uid="{0A57A4F3-DD04-422D-8EA7-333C9EBEE2C9}" name="valeur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7EB03-E571-40FA-994F-33024A3F4550}" name="repartition_budgetaire" displayName="repartition_budgetaire" ref="A3:C8" totalsRowShown="0">
  <autoFilter ref="A3:C8" xr:uid="{A9CBC2DA-E2EB-47DB-89D9-6ADE6387CC2D}"/>
  <sortState xmlns:xlrd2="http://schemas.microsoft.com/office/spreadsheetml/2017/richdata2" ref="A4:C7">
    <sortCondition ref="A3:A7"/>
  </sortState>
  <tableColumns count="3">
    <tableColumn id="1" xr3:uid="{34381D40-7788-4DC0-B68C-DD08F0574A74}" name="annee"/>
    <tableColumn id="2" xr3:uid="{50EF0E03-F9EE-4745-80CC-1795893A2A95}" name="type"/>
    <tableColumn id="3" xr3:uid="{E8519294-2B32-4D12-AD6F-B6523D454A15}" name="montant" dataCellStyle="Monétai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9059D-E36D-4B4A-AA63-4DA5602DB478}" name="repartition_budgetaire4" displayName="repartition_budgetaire4" ref="A7:G12" totalsRowShown="0">
  <autoFilter ref="A7:G12" xr:uid="{A9CBC2DA-E2EB-47DB-89D9-6ADE6387CC2D}"/>
  <sortState xmlns:xlrd2="http://schemas.microsoft.com/office/spreadsheetml/2017/richdata2" ref="A8:E11">
    <sortCondition ref="A7:A11"/>
  </sortState>
  <tableColumns count="7">
    <tableColumn id="1" xr3:uid="{A8847EED-F3B4-4B31-8017-7D2684BDAE43}" name="id"/>
    <tableColumn id="4" xr3:uid="{E3EEDC57-918F-4714-96C8-DD310F42ED36}" name="annee"/>
    <tableColumn id="2" xr3:uid="{1750E7DF-C1BB-4F0C-B4F9-A4603D7D8EDA}" name="description"/>
    <tableColumn id="5" xr3:uid="{C2DC3715-50E6-425E-8464-A008768301E2}" name="reserve" dataCellStyle="Monétaire"/>
    <tableColumn id="3" xr3:uid="{E4BD15C0-7ABC-430D-AC03-E75AA88695C3}" name="paye" dataCellStyle="Monétaire"/>
    <tableColumn id="7" xr3:uid="{E29DC6BA-FFC0-480D-9549-BCE4D72A730F}" name="total" dataDxfId="3" dataCellStyle="Monétaire">
      <calculatedColumnFormula>repartition_budgetaire4[[#This Row],[reserve]]+repartition_budgetaire4[[#This Row],[paye]]</calculatedColumnFormula>
    </tableColumn>
    <tableColumn id="6" xr3:uid="{22E740E9-B93B-42B0-A8C8-115A58FC4623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2ED84-4984-44C1-B8FD-8C832CB2E2F7}" name="repartition_budgetaire45" displayName="repartition_budgetaire45" ref="A8:J13" totalsRowShown="0">
  <autoFilter ref="A8:J13" xr:uid="{A9CBC2DA-E2EB-47DB-89D9-6ADE6387CC2D}"/>
  <sortState xmlns:xlrd2="http://schemas.microsoft.com/office/spreadsheetml/2017/richdata2" ref="A9:H12">
    <sortCondition ref="A8:A12"/>
  </sortState>
  <tableColumns count="10">
    <tableColumn id="1" xr3:uid="{9F8EAE02-328F-4745-82A4-3CF7DCA39574}" name="id"/>
    <tableColumn id="9" xr3:uid="{F4836DF7-4802-4EC9-9BD6-4712451532C1}" name="nature"/>
    <tableColumn id="4" xr3:uid="{CC23E7DE-794C-4182-912B-838C63FD2C4F}" name="annee"/>
    <tableColumn id="2" xr3:uid="{276D1B5C-A303-46A5-ABEA-98A3FDCA1BDE}" name="description"/>
    <tableColumn id="5" xr3:uid="{8F927B20-5FA1-41DA-909E-EDAFA45ADDE7}" name="reserve" dataCellStyle="Monétaire"/>
    <tableColumn id="8" xr3:uid="{A7BEBF04-D811-4ACC-90C6-F214937A82DB}" name="engage" dataDxfId="2" dataCellStyle="Monétaire"/>
    <tableColumn id="7" xr3:uid="{072A4E8A-5738-405E-8449-3529E260903B}" name="paye" dataDxfId="1" dataCellStyle="Monétaire"/>
    <tableColumn id="3" xr3:uid="{8962A617-87B9-490A-979D-7E64BBD1D74F}" name="bloque" dataCellStyle="Monétaire"/>
    <tableColumn id="10" xr3:uid="{B5367C69-36EB-40D6-ADDA-4707870ECB6E}" name="total" dataDxfId="0" dataCellStyle="Monétaire">
      <calculatedColumnFormula>repartition_budgetaire45[[#This Row],[reserve]]+repartition_budgetaire45[[#This Row],[engage]]+repartition_budgetaire45[[#This Row],[paye]]+repartition_budgetaire45[[#This Row],[bloque]]</calculatedColumnFormula>
    </tableColumn>
    <tableColumn id="6" xr3:uid="{1F83F8C7-9E46-4804-A8AC-B413E2DD2419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D094-2697-4D3B-BC6C-43C08CE97181}">
  <dimension ref="A1:C14"/>
  <sheetViews>
    <sheetView tabSelected="1" workbookViewId="0">
      <selection activeCell="C4" sqref="C4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32.88671875" customWidth="1"/>
  </cols>
  <sheetData>
    <row r="1" spans="1:3" ht="18" x14ac:dyDescent="0.35">
      <c r="A1" s="2" t="s">
        <v>24</v>
      </c>
    </row>
    <row r="2" spans="1:3" ht="15.6" x14ac:dyDescent="0.3">
      <c r="A2" s="9" t="s">
        <v>30</v>
      </c>
    </row>
    <row r="3" spans="1:3" x14ac:dyDescent="0.3">
      <c r="A3" t="s">
        <v>2</v>
      </c>
      <c r="B3" t="s">
        <v>1</v>
      </c>
      <c r="C3" t="s">
        <v>3</v>
      </c>
    </row>
    <row r="4" spans="1:3" x14ac:dyDescent="0.3">
      <c r="A4" t="s">
        <v>0</v>
      </c>
      <c r="B4" t="s">
        <v>4</v>
      </c>
      <c r="C4" s="3"/>
    </row>
    <row r="5" spans="1:3" x14ac:dyDescent="0.3">
      <c r="A5" t="s">
        <v>5</v>
      </c>
      <c r="B5" t="s">
        <v>6</v>
      </c>
      <c r="C5" s="3"/>
    </row>
    <row r="6" spans="1:3" x14ac:dyDescent="0.3">
      <c r="A6" t="s">
        <v>8</v>
      </c>
      <c r="B6" t="s">
        <v>7</v>
      </c>
      <c r="C6" s="3"/>
    </row>
    <row r="7" spans="1:3" x14ac:dyDescent="0.3">
      <c r="A7" t="s">
        <v>9</v>
      </c>
      <c r="B7" t="s">
        <v>10</v>
      </c>
      <c r="C7" s="3"/>
    </row>
    <row r="8" spans="1:3" x14ac:dyDescent="0.3">
      <c r="A8" t="s">
        <v>11</v>
      </c>
      <c r="B8" t="s">
        <v>12</v>
      </c>
      <c r="C8" s="3"/>
    </row>
    <row r="9" spans="1:3" x14ac:dyDescent="0.3">
      <c r="A9" t="s">
        <v>13</v>
      </c>
      <c r="B9" t="s">
        <v>14</v>
      </c>
      <c r="C9" s="3"/>
    </row>
    <row r="10" spans="1:3" x14ac:dyDescent="0.3">
      <c r="A10" t="s">
        <v>15</v>
      </c>
      <c r="B10" t="s">
        <v>16</v>
      </c>
      <c r="C10" s="3"/>
    </row>
    <row r="11" spans="1:3" x14ac:dyDescent="0.3">
      <c r="A11" t="s">
        <v>17</v>
      </c>
      <c r="B11" t="s">
        <v>19</v>
      </c>
      <c r="C11" s="4"/>
    </row>
    <row r="12" spans="1:3" x14ac:dyDescent="0.3">
      <c r="A12" t="s">
        <v>18</v>
      </c>
      <c r="B12" t="s">
        <v>20</v>
      </c>
      <c r="C12" s="4"/>
    </row>
    <row r="13" spans="1:3" x14ac:dyDescent="0.3">
      <c r="A13" t="s">
        <v>21</v>
      </c>
      <c r="B13" t="s">
        <v>54</v>
      </c>
      <c r="C13" s="7">
        <f>SUM(repartition_budgetaire[montant])</f>
        <v>0</v>
      </c>
    </row>
    <row r="14" spans="1:3" x14ac:dyDescent="0.3">
      <c r="A14" t="s">
        <v>22</v>
      </c>
      <c r="B14" t="s">
        <v>23</v>
      </c>
      <c r="C1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493A-BCA3-42C2-A4C4-2B542362097B}">
  <dimension ref="A1:C9"/>
  <sheetViews>
    <sheetView workbookViewId="0">
      <selection activeCell="A4" sqref="A4:C8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19.44140625" style="1" customWidth="1"/>
  </cols>
  <sheetData>
    <row r="1" spans="1:3" ht="18" x14ac:dyDescent="0.35">
      <c r="A1" s="2" t="s">
        <v>34</v>
      </c>
    </row>
    <row r="2" spans="1:3" ht="18" x14ac:dyDescent="0.35">
      <c r="A2" s="2"/>
    </row>
    <row r="3" spans="1:3" x14ac:dyDescent="0.3">
      <c r="A3" t="s">
        <v>25</v>
      </c>
      <c r="B3" t="s">
        <v>27</v>
      </c>
      <c r="C3" s="1" t="s">
        <v>26</v>
      </c>
    </row>
    <row r="9" spans="1:3" x14ac:dyDescent="0.3">
      <c r="C9" s="8"/>
    </row>
  </sheetData>
  <dataValidations count="2">
    <dataValidation type="whole" allowBlank="1" showInputMessage="1" showErrorMessage="1" errorTitle="Saisie incorrecte" error="Merci de saisir une année entre 2010 et 2050" sqref="A4:A8" xr:uid="{3A287A64-7279-4CAF-AAAF-7E4C1D158E38}">
      <formula1>2010</formula1>
      <formula2>2050</formula2>
    </dataValidation>
    <dataValidation type="decimal" allowBlank="1" showInputMessage="1" showErrorMessage="1" sqref="C4:C8" xr:uid="{1DF7135B-45CD-4DD3-8418-F876171C0354}">
      <formula1>0</formula1>
      <formula2>50000000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Choisir une modalité entre &quot;Fonctionnement&quot;, &quot;Investissement&quot; et &quot;Personnel&quot;" xr:uid="{2C002FAD-1CD2-43BE-B7B1-334057AFB868}">
          <x14:formula1>
            <xm:f>parametres!$A$4:$A$6</xm:f>
          </x14:formula1>
          <xm:sqref>B4:B8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3927-F51E-4D97-9180-BBADC5229FA3}">
  <dimension ref="A1:G13"/>
  <sheetViews>
    <sheetView workbookViewId="0">
      <selection activeCell="G8" sqref="G8:G10"/>
    </sheetView>
  </sheetViews>
  <sheetFormatPr baseColWidth="10" defaultRowHeight="14.4" x14ac:dyDescent="0.3"/>
  <cols>
    <col min="1" max="2" width="10" customWidth="1"/>
    <col min="3" max="3" width="53.33203125" customWidth="1"/>
    <col min="4" max="6" width="15.77734375" style="1" customWidth="1"/>
    <col min="7" max="7" width="45.77734375" customWidth="1"/>
  </cols>
  <sheetData>
    <row r="1" spans="1:7" ht="18" x14ac:dyDescent="0.35">
      <c r="A1" s="2" t="s">
        <v>35</v>
      </c>
      <c r="B1" s="2"/>
    </row>
    <row r="2" spans="1:7" ht="15.6" x14ac:dyDescent="0.3">
      <c r="A2" s="9" t="s">
        <v>38</v>
      </c>
      <c r="B2" s="9"/>
    </row>
    <row r="3" spans="1:7" ht="15.6" x14ac:dyDescent="0.3">
      <c r="A3" s="9" t="s">
        <v>51</v>
      </c>
      <c r="B3" s="9"/>
    </row>
    <row r="4" spans="1:7" ht="15.6" x14ac:dyDescent="0.3">
      <c r="A4" s="9" t="s">
        <v>37</v>
      </c>
      <c r="B4" s="9"/>
    </row>
    <row r="5" spans="1:7" ht="15.6" x14ac:dyDescent="0.3">
      <c r="A5" s="9" t="s">
        <v>40</v>
      </c>
      <c r="B5" s="9"/>
    </row>
    <row r="6" spans="1:7" ht="15.6" x14ac:dyDescent="0.3">
      <c r="A6" s="9" t="s">
        <v>46</v>
      </c>
      <c r="B6" s="9"/>
    </row>
    <row r="7" spans="1:7" x14ac:dyDescent="0.3">
      <c r="A7" t="s">
        <v>2</v>
      </c>
      <c r="B7" t="s">
        <v>25</v>
      </c>
      <c r="C7" t="s">
        <v>1</v>
      </c>
      <c r="D7" s="1" t="s">
        <v>49</v>
      </c>
      <c r="E7" s="1" t="s">
        <v>36</v>
      </c>
      <c r="F7" s="1" t="s">
        <v>45</v>
      </c>
      <c r="G7" t="s">
        <v>39</v>
      </c>
    </row>
    <row r="8" spans="1:7" x14ac:dyDescent="0.3">
      <c r="F8" s="7">
        <f>repartition_budgetaire4[[#This Row],[reserve]]+repartition_budgetaire4[[#This Row],[paye]]</f>
        <v>0</v>
      </c>
    </row>
    <row r="9" spans="1:7" x14ac:dyDescent="0.3">
      <c r="F9" s="7">
        <f>repartition_budgetaire4[[#This Row],[reserve]]+repartition_budgetaire4[[#This Row],[paye]]</f>
        <v>0</v>
      </c>
    </row>
    <row r="10" spans="1:7" x14ac:dyDescent="0.3">
      <c r="F10" s="7">
        <f>repartition_budgetaire4[[#This Row],[reserve]]+repartition_budgetaire4[[#This Row],[paye]]</f>
        <v>0</v>
      </c>
    </row>
    <row r="11" spans="1:7" x14ac:dyDescent="0.3">
      <c r="F11" s="7">
        <f>repartition_budgetaire4[[#This Row],[reserve]]+repartition_budgetaire4[[#This Row],[paye]]</f>
        <v>0</v>
      </c>
    </row>
    <row r="12" spans="1:7" x14ac:dyDescent="0.3">
      <c r="F12" s="7">
        <f>repartition_budgetaire4[[#This Row],[reserve]]+repartition_budgetaire4[[#This Row],[paye]]</f>
        <v>0</v>
      </c>
    </row>
    <row r="13" spans="1:7" x14ac:dyDescent="0.3">
      <c r="E13" s="8"/>
      <c r="F13" s="8"/>
    </row>
  </sheetData>
  <dataValidations count="3">
    <dataValidation type="whole" allowBlank="1" showInputMessage="1" showErrorMessage="1" errorTitle="Saisie incorrecte" error="Merci de saisir une année entre 2010 et 2050" sqref="B8:B12" xr:uid="{C1D1F2C5-DDBE-46D4-859A-E0B47282CA40}">
      <formula1>2010</formula1>
      <formula2>2050</formula2>
    </dataValidation>
    <dataValidation type="decimal" allowBlank="1" showInputMessage="1" showErrorMessage="1" errorTitle="Saisie non valide" error="Veuillez indiquer une valeur numérique positive_x000a_" sqref="D8:E12" xr:uid="{09F580EF-D7EA-40F0-8711-42F7B359D89C}">
      <formula1>0</formula1>
      <formula2>1000000</formula2>
    </dataValidation>
    <dataValidation type="custom" allowBlank="1" showInputMessage="1" showErrorMessage="1" errorTitle="Saisie incorrecte" error="Merci de saisir un identifiant unique" sqref="A1:A1048576" xr:uid="{D8642BE7-CAA1-4732-9ABE-736B59D947F6}">
      <formula1>(COUNTIF(A:A,A1)=1)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252D-3A2F-4222-99E3-644A591D46A9}">
  <dimension ref="A1:J13"/>
  <sheetViews>
    <sheetView workbookViewId="0">
      <selection activeCell="A9" sqref="A9:H11"/>
    </sheetView>
  </sheetViews>
  <sheetFormatPr baseColWidth="10" defaultRowHeight="14.4" x14ac:dyDescent="0.3"/>
  <cols>
    <col min="1" max="1" width="15.6640625" customWidth="1"/>
    <col min="2" max="2" width="14.88671875" customWidth="1"/>
    <col min="3" max="3" width="10" customWidth="1"/>
    <col min="4" max="4" width="40" customWidth="1"/>
    <col min="5" max="9" width="15.77734375" style="1" customWidth="1"/>
    <col min="10" max="10" width="45.77734375" customWidth="1"/>
  </cols>
  <sheetData>
    <row r="1" spans="1:10" ht="18" x14ac:dyDescent="0.35">
      <c r="A1" s="2" t="s">
        <v>41</v>
      </c>
      <c r="B1" s="2"/>
      <c r="C1" s="2"/>
    </row>
    <row r="2" spans="1:10" ht="15.6" x14ac:dyDescent="0.3">
      <c r="A2" s="9" t="s">
        <v>38</v>
      </c>
      <c r="B2" s="9"/>
      <c r="C2" s="9"/>
    </row>
    <row r="3" spans="1:10" ht="15.6" x14ac:dyDescent="0.3">
      <c r="A3" s="9" t="s">
        <v>50</v>
      </c>
      <c r="B3" s="9"/>
      <c r="C3" s="9"/>
    </row>
    <row r="4" spans="1:10" ht="15.6" x14ac:dyDescent="0.3">
      <c r="A4" s="9" t="s">
        <v>42</v>
      </c>
      <c r="B4" s="9"/>
      <c r="C4" s="9"/>
    </row>
    <row r="5" spans="1:10" ht="15.6" x14ac:dyDescent="0.3">
      <c r="A5" s="9" t="s">
        <v>43</v>
      </c>
      <c r="B5" s="9"/>
      <c r="C5" s="9"/>
    </row>
    <row r="6" spans="1:10" ht="15.6" x14ac:dyDescent="0.3">
      <c r="A6" s="9" t="s">
        <v>44</v>
      </c>
      <c r="B6" s="9"/>
      <c r="C6" s="9"/>
    </row>
    <row r="7" spans="1:10" ht="15.6" x14ac:dyDescent="0.3">
      <c r="A7" s="9" t="s">
        <v>52</v>
      </c>
      <c r="B7" s="9"/>
      <c r="C7" s="9"/>
    </row>
    <row r="8" spans="1:10" x14ac:dyDescent="0.3">
      <c r="A8" t="s">
        <v>2</v>
      </c>
      <c r="B8" t="s">
        <v>53</v>
      </c>
      <c r="C8" t="s">
        <v>25</v>
      </c>
      <c r="D8" t="s">
        <v>1</v>
      </c>
      <c r="E8" s="1" t="s">
        <v>49</v>
      </c>
      <c r="F8" s="1" t="s">
        <v>48</v>
      </c>
      <c r="G8" s="1" t="s">
        <v>36</v>
      </c>
      <c r="H8" s="1" t="s">
        <v>47</v>
      </c>
      <c r="I8" s="1" t="s">
        <v>45</v>
      </c>
      <c r="J8" t="s">
        <v>39</v>
      </c>
    </row>
    <row r="9" spans="1:10" x14ac:dyDescent="0.3">
      <c r="I9" s="7">
        <f>repartition_budgetaire45[[#This Row],[reserve]]+repartition_budgetaire45[[#This Row],[engage]]+repartition_budgetaire45[[#This Row],[paye]]+repartition_budgetaire45[[#This Row],[bloque]]</f>
        <v>0</v>
      </c>
    </row>
    <row r="10" spans="1:10" x14ac:dyDescent="0.3">
      <c r="I10" s="7">
        <f>repartition_budgetaire45[[#This Row],[reserve]]+repartition_budgetaire45[[#This Row],[engage]]+repartition_budgetaire45[[#This Row],[paye]]+repartition_budgetaire45[[#This Row],[bloque]]</f>
        <v>0</v>
      </c>
    </row>
    <row r="11" spans="1:10" x14ac:dyDescent="0.3">
      <c r="I11" s="7">
        <f>repartition_budgetaire45[[#This Row],[reserve]]+repartition_budgetaire45[[#This Row],[engage]]+repartition_budgetaire45[[#This Row],[paye]]+repartition_budgetaire45[[#This Row],[bloque]]</f>
        <v>0</v>
      </c>
    </row>
    <row r="12" spans="1:10" x14ac:dyDescent="0.3">
      <c r="I12" s="7">
        <f>repartition_budgetaire45[[#This Row],[reserve]]+repartition_budgetaire45[[#This Row],[engage]]+repartition_budgetaire45[[#This Row],[paye]]+repartition_budgetaire45[[#This Row],[bloque]]</f>
        <v>0</v>
      </c>
    </row>
    <row r="13" spans="1:10" x14ac:dyDescent="0.3">
      <c r="I13" s="7">
        <f>repartition_budgetaire45[[#This Row],[reserve]]+repartition_budgetaire45[[#This Row],[engage]]+repartition_budgetaire45[[#This Row],[paye]]+repartition_budgetaire45[[#This Row],[bloque]]</f>
        <v>0</v>
      </c>
    </row>
  </sheetData>
  <dataValidations count="3">
    <dataValidation type="whole" allowBlank="1" showInputMessage="1" showErrorMessage="1" errorTitle="Saisie incorrecte" error="Merci de saisir une année entre 2010 et 2050" sqref="C9:C13" xr:uid="{E96A0475-F039-41E2-96C4-25FF6BADAB09}">
      <formula1>2010</formula1>
      <formula2>2050</formula2>
    </dataValidation>
    <dataValidation type="custom" allowBlank="1" showInputMessage="1" showErrorMessage="1" errorTitle="Saisie incorrecte" error="Merci de saisir un identifiant unique" sqref="A1:A1048576" xr:uid="{DA2EED8E-00DF-4C5D-A8AD-D4D567FFA0DE}">
      <formula1>(COUNTIF(A:A,A1)=1)</formula1>
    </dataValidation>
    <dataValidation type="decimal" allowBlank="1" showInputMessage="1" showErrorMessage="1" errorTitle="Saisie non valide" error="Veuillez indiquer une valeur numérique positive ou négative_x000a_" sqref="E1:I7 E9:I1048576" xr:uid="{F34F647E-54A3-4FB1-8AFE-F971D8870E85}">
      <formula1>-1000000</formula1>
      <formula2>1000000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Merci de choisir entre &quot;Fonctionnement&quot; et &quot;Investissement&quot;" xr:uid="{E68763D1-137B-472F-8495-BEFF415A6B3C}">
          <x14:formula1>
            <xm:f>parametres!$A$4:$A$5</xm:f>
          </x14:formula1>
          <xm:sqref>B1:B7 B9:B1048576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5E4-ECCF-4F95-A701-DDA2F3222754}">
  <dimension ref="A1:A6"/>
  <sheetViews>
    <sheetView workbookViewId="0">
      <selection activeCell="D5" sqref="D5"/>
    </sheetView>
  </sheetViews>
  <sheetFormatPr baseColWidth="10" defaultRowHeight="14.4" x14ac:dyDescent="0.3"/>
  <cols>
    <col min="1" max="1" width="23.6640625" customWidth="1"/>
  </cols>
  <sheetData>
    <row r="1" spans="1:1" ht="18" x14ac:dyDescent="0.35">
      <c r="A1" s="6" t="s">
        <v>33</v>
      </c>
    </row>
    <row r="3" spans="1:1" ht="18" x14ac:dyDescent="0.35">
      <c r="A3" s="2" t="s">
        <v>31</v>
      </c>
    </row>
    <row r="4" spans="1:1" x14ac:dyDescent="0.3">
      <c r="A4" t="s">
        <v>28</v>
      </c>
    </row>
    <row r="5" spans="1:1" x14ac:dyDescent="0.3">
      <c r="A5" t="s">
        <v>32</v>
      </c>
    </row>
    <row r="6" spans="1:1" x14ac:dyDescent="0.3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metadonnees</vt:lpstr>
      <vt:lpstr>repartition</vt:lpstr>
      <vt:lpstr>personnel</vt:lpstr>
      <vt:lpstr>autres_depenses</vt:lpstr>
      <vt:lpstr>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Larmarange</dc:creator>
  <cp:lastModifiedBy>Joseph Larmarange</cp:lastModifiedBy>
  <dcterms:created xsi:type="dcterms:W3CDTF">2023-09-08T13:46:13Z</dcterms:created>
  <dcterms:modified xsi:type="dcterms:W3CDTF">2023-09-10T12:05:58Z</dcterms:modified>
</cp:coreProperties>
</file>