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egosztott meghajtók\titkarsag\Aktuális\2023-2024\"/>
    </mc:Choice>
  </mc:AlternateContent>
  <bookViews>
    <workbookView xWindow="0" yWindow="0" windowWidth="11985" windowHeight="8325" firstSheet="4" activeTab="6"/>
  </bookViews>
  <sheets>
    <sheet name="1a" sheetId="37" r:id="rId1"/>
    <sheet name="1b" sheetId="40" r:id="rId2"/>
    <sheet name="1c" sheetId="38" r:id="rId3"/>
    <sheet name="1d" sheetId="39" r:id="rId4"/>
    <sheet name="2a" sheetId="1" r:id="rId5"/>
    <sheet name="2b" sheetId="2" r:id="rId6"/>
    <sheet name="2c" sheetId="3" r:id="rId7"/>
    <sheet name="2d" sheetId="4" r:id="rId8"/>
    <sheet name="3a" sheetId="5" r:id="rId9"/>
    <sheet name="3b" sheetId="6" r:id="rId10"/>
    <sheet name="3c" sheetId="7" r:id="rId11"/>
    <sheet name="3d" sheetId="8" r:id="rId12"/>
    <sheet name="4a" sheetId="9" r:id="rId13"/>
    <sheet name="4b" sheetId="10" r:id="rId14"/>
    <sheet name="4c" sheetId="11" r:id="rId15"/>
    <sheet name="4d" sheetId="12" r:id="rId16"/>
    <sheet name="5a" sheetId="13" r:id="rId17"/>
    <sheet name="5b" sheetId="14" r:id="rId18"/>
    <sheet name="5c" sheetId="15" r:id="rId19"/>
    <sheet name="5d" sheetId="16" r:id="rId20"/>
    <sheet name="6a" sheetId="17" r:id="rId21"/>
    <sheet name="6b" sheetId="18" r:id="rId22"/>
    <sheet name="6c" sheetId="19" r:id="rId23"/>
    <sheet name="6d" sheetId="20" r:id="rId24"/>
    <sheet name="7a" sheetId="21" r:id="rId25"/>
    <sheet name="7b" sheetId="22" r:id="rId26"/>
    <sheet name="7c" sheetId="23" r:id="rId27"/>
    <sheet name="7d" sheetId="24" r:id="rId28"/>
    <sheet name="8a" sheetId="25" r:id="rId29"/>
    <sheet name="8b" sheetId="26" r:id="rId30"/>
    <sheet name="8c" sheetId="27" r:id="rId31"/>
    <sheet name="8d" sheetId="28" r:id="rId32"/>
    <sheet name="Létszám" sheetId="33" r:id="rId33"/>
    <sheet name="Érkező-távozó tanulók" sheetId="34" r:id="rId34"/>
  </sheets>
  <externalReferences>
    <externalReference r:id="rId3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33" l="1"/>
  <c r="K8" i="33"/>
  <c r="B7" i="33"/>
  <c r="F7" i="33"/>
  <c r="H7" i="33"/>
  <c r="D7" i="33"/>
  <c r="B21" i="33"/>
  <c r="L8" i="33" l="1"/>
  <c r="D23" i="33"/>
  <c r="F23" i="33"/>
  <c r="H9" i="33" l="1"/>
  <c r="F9" i="33"/>
  <c r="D13" i="33" l="1"/>
  <c r="H11" i="33" l="1"/>
  <c r="E37" i="33" l="1"/>
  <c r="F27" i="33"/>
  <c r="D27" i="33"/>
  <c r="B28" i="33"/>
  <c r="J28" i="33" s="1"/>
  <c r="H27" i="33"/>
  <c r="H25" i="33"/>
  <c r="K26" i="33"/>
  <c r="B25" i="33"/>
  <c r="D25" i="33"/>
  <c r="H23" i="33"/>
  <c r="C24" i="33"/>
  <c r="B23" i="33" s="1"/>
  <c r="F21" i="33"/>
  <c r="K22" i="33"/>
  <c r="J22" i="33"/>
  <c r="H21" i="33"/>
  <c r="H13" i="33"/>
  <c r="G14" i="33"/>
  <c r="F13" i="33" s="1"/>
  <c r="J14" i="33"/>
  <c r="J12" i="33"/>
  <c r="D11" i="33"/>
  <c r="K12" i="33"/>
  <c r="F11" i="33"/>
  <c r="E10" i="33"/>
  <c r="K10" i="33" s="1"/>
  <c r="D10" i="33"/>
  <c r="J10" i="33" s="1"/>
  <c r="J15" i="33" l="1"/>
  <c r="K14" i="33"/>
  <c r="K15" i="33" s="1"/>
  <c r="D9" i="33"/>
  <c r="B27" i="33"/>
  <c r="B11" i="33"/>
  <c r="D21" i="33"/>
  <c r="K24" i="33"/>
  <c r="J26" i="33"/>
  <c r="L26" i="33" s="1"/>
  <c r="F25" i="33"/>
  <c r="L10" i="33"/>
  <c r="L12" i="33"/>
  <c r="L22" i="33"/>
  <c r="J24" i="33"/>
  <c r="K28" i="33"/>
  <c r="B9" i="33"/>
  <c r="B13" i="33"/>
  <c r="J29" i="33" l="1"/>
  <c r="J33" i="33" s="1"/>
  <c r="K29" i="33"/>
  <c r="K33" i="33" s="1"/>
  <c r="L14" i="33"/>
  <c r="L15" i="33" s="1"/>
  <c r="L28" i="33"/>
  <c r="L24" i="33"/>
  <c r="L29" i="33" l="1"/>
  <c r="L33" i="33" s="1"/>
</calcChain>
</file>

<file path=xl/sharedStrings.xml><?xml version="1.0" encoding="utf-8"?>
<sst xmlns="http://schemas.openxmlformats.org/spreadsheetml/2006/main" count="2140" uniqueCount="1535">
  <si>
    <t>Ssz.</t>
  </si>
  <si>
    <t>Név</t>
  </si>
  <si>
    <t>Aradi Maja</t>
  </si>
  <si>
    <t>BTMN</t>
  </si>
  <si>
    <t>Balázs Adél</t>
  </si>
  <si>
    <t>Csehi Lilien</t>
  </si>
  <si>
    <t>Csiszár Barnabás</t>
  </si>
  <si>
    <t>Domján Ketrin Zoé</t>
  </si>
  <si>
    <t>Erdély Makai Ádám</t>
  </si>
  <si>
    <t>Gábris János Noel</t>
  </si>
  <si>
    <t>Horváth Lilla Barbara</t>
  </si>
  <si>
    <t>Ignácz Lara</t>
  </si>
  <si>
    <t>Jelencsics Norina</t>
  </si>
  <si>
    <t xml:space="preserve">Kéring Vendel </t>
  </si>
  <si>
    <t>Kovács Aaron</t>
  </si>
  <si>
    <t>Kövecses András</t>
  </si>
  <si>
    <t>Kratky Laura</t>
  </si>
  <si>
    <t>Madarász Áron Ottó</t>
  </si>
  <si>
    <t>Nagy Ábel Balázs</t>
  </si>
  <si>
    <t>Nagy Máté Áron</t>
  </si>
  <si>
    <t>Polyák Dávid</t>
  </si>
  <si>
    <t>Pozderka Alexander</t>
  </si>
  <si>
    <t>Pusztai Laura</t>
  </si>
  <si>
    <t>Slezák Bence Botond</t>
  </si>
  <si>
    <t>Szabó Gréta Emma</t>
  </si>
  <si>
    <t>Tábori Levente</t>
  </si>
  <si>
    <t>Tóth Franciska</t>
  </si>
  <si>
    <t>Varga-Vass Jázmin</t>
  </si>
  <si>
    <t>Vicha Liána</t>
  </si>
  <si>
    <t>Virág Erik</t>
  </si>
  <si>
    <t>oktatási azonosító</t>
  </si>
  <si>
    <t>Oktatási azonosító</t>
  </si>
  <si>
    <t>1.</t>
  </si>
  <si>
    <t>Alexovics Ádám</t>
  </si>
  <si>
    <t>73291395426</t>
  </si>
  <si>
    <t>2.</t>
  </si>
  <si>
    <t>73228815456</t>
  </si>
  <si>
    <t>3.</t>
  </si>
  <si>
    <t>Bánhegyi Lili</t>
  </si>
  <si>
    <t>73270457670</t>
  </si>
  <si>
    <t>4.</t>
  </si>
  <si>
    <t>Bokor Lilien</t>
  </si>
  <si>
    <t>73172610377</t>
  </si>
  <si>
    <t>5.</t>
  </si>
  <si>
    <t>Csizik Szilárd</t>
  </si>
  <si>
    <t>73203619543</t>
  </si>
  <si>
    <t>6.</t>
  </si>
  <si>
    <t>Debreceni Zalán</t>
  </si>
  <si>
    <t>73287103991</t>
  </si>
  <si>
    <t>7.</t>
  </si>
  <si>
    <t>Doktor Jázmin</t>
  </si>
  <si>
    <t>73172683838</t>
  </si>
  <si>
    <t>8.</t>
  </si>
  <si>
    <t>Falaky Kira</t>
  </si>
  <si>
    <t>73174497493</t>
  </si>
  <si>
    <t>9.</t>
  </si>
  <si>
    <t>Fekete Gergely</t>
  </si>
  <si>
    <t>73281939945</t>
  </si>
  <si>
    <t>10.</t>
  </si>
  <si>
    <t>Fekete Olivér</t>
  </si>
  <si>
    <t>73218637548</t>
  </si>
  <si>
    <t>11.</t>
  </si>
  <si>
    <t>Földi Levente</t>
  </si>
  <si>
    <t>73172791129</t>
  </si>
  <si>
    <t>12.</t>
  </si>
  <si>
    <t>Friesz Lorena Hanna</t>
  </si>
  <si>
    <t>73280954992</t>
  </si>
  <si>
    <t>13.</t>
  </si>
  <si>
    <t>Hajós-Nagy Rita</t>
  </si>
  <si>
    <t>73246324821</t>
  </si>
  <si>
    <t>14.</t>
  </si>
  <si>
    <t>Horváth Dániel Máté</t>
  </si>
  <si>
    <t>73306590684</t>
  </si>
  <si>
    <t>15.</t>
  </si>
  <si>
    <t>Koós-Komjáthi Soma</t>
  </si>
  <si>
    <t>73280221287</t>
  </si>
  <si>
    <t>16.</t>
  </si>
  <si>
    <t>Kovács Hanna Henrietta</t>
  </si>
  <si>
    <t>73217534804</t>
  </si>
  <si>
    <t>17.</t>
  </si>
  <si>
    <t>Kovács Regő Zétény</t>
  </si>
  <si>
    <t>73172855988</t>
  </si>
  <si>
    <t>18.</t>
  </si>
  <si>
    <t>Litresits Máté</t>
  </si>
  <si>
    <t>73174460537</t>
  </si>
  <si>
    <t>19.</t>
  </si>
  <si>
    <t>Mező Emma</t>
  </si>
  <si>
    <t>73239592410</t>
  </si>
  <si>
    <t>20.</t>
  </si>
  <si>
    <t>Miskolczi Gréta</t>
  </si>
  <si>
    <t>73172929858</t>
  </si>
  <si>
    <t>21.</t>
  </si>
  <si>
    <t>Nagy Bence Gábriel</t>
  </si>
  <si>
    <t>73270784413</t>
  </si>
  <si>
    <t>22.</t>
  </si>
  <si>
    <t>Sági Vivien</t>
  </si>
  <si>
    <t>73175642955</t>
  </si>
  <si>
    <t>23.</t>
  </si>
  <si>
    <t>Sándor Hanna</t>
  </si>
  <si>
    <t>73280181548</t>
  </si>
  <si>
    <t>24.</t>
  </si>
  <si>
    <t>Szokolics Petra Kata</t>
  </si>
  <si>
    <t>73176777342</t>
  </si>
  <si>
    <t>25.</t>
  </si>
  <si>
    <t>Tóth Levente</t>
  </si>
  <si>
    <t>73281945915</t>
  </si>
  <si>
    <t>26.</t>
  </si>
  <si>
    <t>Török Jázmin</t>
  </si>
  <si>
    <t>73279545925</t>
  </si>
  <si>
    <t>27.</t>
  </si>
  <si>
    <t>Vados Barbara</t>
  </si>
  <si>
    <t>73249143211</t>
  </si>
  <si>
    <t>28.</t>
  </si>
  <si>
    <t>Varga Dániel</t>
  </si>
  <si>
    <t>73279595542</t>
  </si>
  <si>
    <t>29.</t>
  </si>
  <si>
    <t>Varga-Kiss Lara</t>
  </si>
  <si>
    <t>73192608026</t>
  </si>
  <si>
    <t>Ábrahám Adriána</t>
  </si>
  <si>
    <t>Adorján Laura</t>
  </si>
  <si>
    <t>Adorján Léna</t>
  </si>
  <si>
    <t>Baldauf Lara</t>
  </si>
  <si>
    <t>Camargo Pavan Olivér</t>
  </si>
  <si>
    <t>Csépe Levente</t>
  </si>
  <si>
    <t>Debreceni Réka</t>
  </si>
  <si>
    <t>Élő Janka</t>
  </si>
  <si>
    <t>Erdey Barnabás</t>
  </si>
  <si>
    <t>Figura-Balla Petra Mira</t>
  </si>
  <si>
    <t>Gál Bence</t>
  </si>
  <si>
    <t>Gál Csaba</t>
  </si>
  <si>
    <t>Gerencsér Balázs</t>
  </si>
  <si>
    <t>Háber Szonja Rozália</t>
  </si>
  <si>
    <t>Hornung Ábel</t>
  </si>
  <si>
    <t>Horváth Ivett</t>
  </si>
  <si>
    <t>Ikó Patrik</t>
  </si>
  <si>
    <t>Kiss Izabella</t>
  </si>
  <si>
    <t>Kovács Lizett</t>
  </si>
  <si>
    <t>Polczer Máté</t>
  </si>
  <si>
    <t>Stern Izabella</t>
  </si>
  <si>
    <t>Szalóki Ferenc</t>
  </si>
  <si>
    <t>Szigethy Bori</t>
  </si>
  <si>
    <t>Ulbrich Valéria</t>
  </si>
  <si>
    <t>Varga Aisa Zara</t>
  </si>
  <si>
    <t>Vass Kristóf</t>
  </si>
  <si>
    <t>Vörös Zalán</t>
  </si>
  <si>
    <r>
      <t xml:space="preserve">Morales Hima </t>
    </r>
    <r>
      <rPr>
        <b/>
        <sz val="12"/>
        <color theme="1"/>
        <rFont val="Arial"/>
        <family val="2"/>
        <charset val="238"/>
      </rPr>
      <t>Jayden</t>
    </r>
    <r>
      <rPr>
        <sz val="12"/>
        <color theme="1"/>
        <rFont val="Arial"/>
        <family val="2"/>
        <charset val="238"/>
      </rPr>
      <t xml:space="preserve"> Tany (fiú)</t>
    </r>
  </si>
  <si>
    <t>Babos Lara</t>
  </si>
  <si>
    <t>Badics Levente</t>
  </si>
  <si>
    <t>Balassa Nóra</t>
  </si>
  <si>
    <t>Bendik Benedek</t>
  </si>
  <si>
    <t>Butschli Hédi</t>
  </si>
  <si>
    <t>Fitos Elizabet</t>
  </si>
  <si>
    <t>Förhécz Bálint</t>
  </si>
  <si>
    <t>Horváth Áron</t>
  </si>
  <si>
    <t>Horváth Hugó</t>
  </si>
  <si>
    <t>Kámán Bendegúz</t>
  </si>
  <si>
    <t>Kiss Márió János</t>
  </si>
  <si>
    <t>Kovács Balázs</t>
  </si>
  <si>
    <t>Maráczi Laura</t>
  </si>
  <si>
    <t>Mészáros Ábel</t>
  </si>
  <si>
    <t>Meyer Heidi</t>
  </si>
  <si>
    <t>Pintér Barnabás</t>
  </si>
  <si>
    <t>Riba Lénárd Levente</t>
  </si>
  <si>
    <t>Szabó Panni</t>
  </si>
  <si>
    <t>Szabó Patrik</t>
  </si>
  <si>
    <t>Varga Kristóf</t>
  </si>
  <si>
    <t>Várszegi Mátyás</t>
  </si>
  <si>
    <r>
      <t xml:space="preserve">Ganbold </t>
    </r>
    <r>
      <rPr>
        <b/>
        <sz val="12"/>
        <color theme="1"/>
        <rFont val="Arial"/>
        <family val="2"/>
        <charset val="238"/>
      </rPr>
      <t xml:space="preserve">Anujin </t>
    </r>
    <r>
      <rPr>
        <sz val="12"/>
        <color theme="1"/>
        <rFont val="Arial"/>
        <family val="2"/>
        <charset val="238"/>
      </rPr>
      <t>(lány)</t>
    </r>
  </si>
  <si>
    <r>
      <t>Gandavaa Enkh-</t>
    </r>
    <r>
      <rPr>
        <b/>
        <sz val="12"/>
        <color theme="1"/>
        <rFont val="Arial"/>
        <family val="2"/>
        <charset val="238"/>
      </rPr>
      <t xml:space="preserve">Amgalan </t>
    </r>
    <r>
      <rPr>
        <sz val="12"/>
        <color theme="1"/>
        <rFont val="Arial"/>
        <family val="2"/>
        <charset val="238"/>
      </rPr>
      <t>(fiú)</t>
    </r>
  </si>
  <si>
    <t>Éwald Benett Maxim</t>
  </si>
  <si>
    <t>A</t>
  </si>
  <si>
    <t>Kardos Csenge</t>
  </si>
  <si>
    <t>N</t>
  </si>
  <si>
    <t>Károly Dávid</t>
  </si>
  <si>
    <t>Kiss Luca Sára</t>
  </si>
  <si>
    <t>Kocsis Bence</t>
  </si>
  <si>
    <t>Krasznai Márk Zsolt</t>
  </si>
  <si>
    <t>Lakatos Kamilla</t>
  </si>
  <si>
    <t>Lukács Benett</t>
  </si>
  <si>
    <t>Molnár Eliza</t>
  </si>
  <si>
    <t>Molnár Molli</t>
  </si>
  <si>
    <t>Nagy Boglárka Lotti</t>
  </si>
  <si>
    <t>Nagy Dávid</t>
  </si>
  <si>
    <t>Nagy Olivér Bence</t>
  </si>
  <si>
    <t>Naszódi Mira</t>
  </si>
  <si>
    <t>Novák Levente</t>
  </si>
  <si>
    <t>Papp Zoé</t>
  </si>
  <si>
    <t>Pintér Milán Roland</t>
  </si>
  <si>
    <t>Sárközi-Oross Milán</t>
  </si>
  <si>
    <t>Szolnoky-Kiss Máté Gergely</t>
  </si>
  <si>
    <t>Tóth Áron Dániel</t>
  </si>
  <si>
    <t>Veres Malvina Boróka</t>
  </si>
  <si>
    <t>Vincze Vilmos Miklós</t>
  </si>
  <si>
    <t>nyelv</t>
  </si>
  <si>
    <t>Boldis Zoé</t>
  </si>
  <si>
    <t>73331397682</t>
  </si>
  <si>
    <t>Csillag Annabella</t>
  </si>
  <si>
    <t>73329758123</t>
  </si>
  <si>
    <t>Domján Csenge</t>
  </si>
  <si>
    <t>73287055974</t>
  </si>
  <si>
    <t>Dornai Máté</t>
  </si>
  <si>
    <t>73237817155</t>
  </si>
  <si>
    <t>Farkas Zara</t>
  </si>
  <si>
    <t>73388595876</t>
  </si>
  <si>
    <t>Juhász Adél</t>
  </si>
  <si>
    <t>73329087154</t>
  </si>
  <si>
    <t>Kerekes Eliza</t>
  </si>
  <si>
    <t>73334344305</t>
  </si>
  <si>
    <t>Kiss Emília</t>
  </si>
  <si>
    <t>73321666473</t>
  </si>
  <si>
    <t>Koma Márk Zénó</t>
  </si>
  <si>
    <t>73354073489</t>
  </si>
  <si>
    <t>Kovács Ábris</t>
  </si>
  <si>
    <t>73259218414</t>
  </si>
  <si>
    <t>Kurucz Bertold</t>
  </si>
  <si>
    <t>73388689079</t>
  </si>
  <si>
    <t>Lakits András</t>
  </si>
  <si>
    <t>73341260232</t>
  </si>
  <si>
    <t>Márton Ármin</t>
  </si>
  <si>
    <t>73389751732</t>
  </si>
  <si>
    <t>Pál Vivien</t>
  </si>
  <si>
    <t>73327024119</t>
  </si>
  <si>
    <t>Pálfi Dóra</t>
  </si>
  <si>
    <t>73273921964</t>
  </si>
  <si>
    <t>73381663938</t>
  </si>
  <si>
    <t>Somfai Viola Mimi</t>
  </si>
  <si>
    <t>73319063542</t>
  </si>
  <si>
    <t>Szakál Botond</t>
  </si>
  <si>
    <t>73271094149</t>
  </si>
  <si>
    <t>Szalóki Bianka</t>
  </si>
  <si>
    <t>73286809818</t>
  </si>
  <si>
    <t>Szathmáry Szonja Erika</t>
  </si>
  <si>
    <t>73338182054</t>
  </si>
  <si>
    <t>Takács Tamara</t>
  </si>
  <si>
    <t>73327053531</t>
  </si>
  <si>
    <t>Tamasics Olivér Ragnar</t>
  </si>
  <si>
    <t>73388815423</t>
  </si>
  <si>
    <t>Tomanicska Dorina</t>
  </si>
  <si>
    <t>73389418179</t>
  </si>
  <si>
    <t>Ujhelyy Bence</t>
  </si>
  <si>
    <t>73378970623</t>
  </si>
  <si>
    <t>Venesz Máté</t>
  </si>
  <si>
    <t>73388466458</t>
  </si>
  <si>
    <t>Vicha Karina</t>
  </si>
  <si>
    <t>73280206244</t>
  </si>
  <si>
    <t>Vörös Merse Ádám</t>
  </si>
  <si>
    <t>73389677644</t>
  </si>
  <si>
    <t>Zalka Hanna</t>
  </si>
  <si>
    <t>73285148635</t>
  </si>
  <si>
    <t>Zsebedics Eszter Krisztina</t>
  </si>
  <si>
    <t>73389212405</t>
  </si>
  <si>
    <t>Árpási Eliza</t>
  </si>
  <si>
    <t>73377321040</t>
  </si>
  <si>
    <t>Baki Bálint</t>
  </si>
  <si>
    <t>73283847181</t>
  </si>
  <si>
    <t>Bogdány Balázs</t>
  </si>
  <si>
    <t>73276136232</t>
  </si>
  <si>
    <t>Csehi Ádám</t>
  </si>
  <si>
    <t>73276254648</t>
  </si>
  <si>
    <t>Fürst Flóra</t>
  </si>
  <si>
    <t>73329779526</t>
  </si>
  <si>
    <t>73274092095</t>
  </si>
  <si>
    <t>Galgóczy Ilona Anna</t>
  </si>
  <si>
    <t>73274040811</t>
  </si>
  <si>
    <t>Györkös Rozina</t>
  </si>
  <si>
    <t>73343084635</t>
  </si>
  <si>
    <t>Harnyas Hanga</t>
  </si>
  <si>
    <t>73388631981</t>
  </si>
  <si>
    <t>Hermeczi Zente</t>
  </si>
  <si>
    <t>73329364281</t>
  </si>
  <si>
    <t>Holecz Tiana Anna</t>
  </si>
  <si>
    <t>73253192141</t>
  </si>
  <si>
    <t>Kálmán Míra</t>
  </si>
  <si>
    <t>73367388289</t>
  </si>
  <si>
    <t>Kasza Violetta Léna</t>
  </si>
  <si>
    <t>73329125620</t>
  </si>
  <si>
    <t>Kretschmer Dániel</t>
  </si>
  <si>
    <t>73385785044</t>
  </si>
  <si>
    <t>Leimpek Karina</t>
  </si>
  <si>
    <t>73325644465</t>
  </si>
  <si>
    <t>Ludányi Csenge</t>
  </si>
  <si>
    <t>73346400784</t>
  </si>
  <si>
    <t>Majdán Ramóna Ibolya</t>
  </si>
  <si>
    <t>73388274969</t>
  </si>
  <si>
    <t>Márton Huba</t>
  </si>
  <si>
    <t>73381449197</t>
  </si>
  <si>
    <t>Molnár Máté</t>
  </si>
  <si>
    <t>73329131486</t>
  </si>
  <si>
    <t>Molnár Olivér</t>
  </si>
  <si>
    <t>73329762449</t>
  </si>
  <si>
    <t>Molnár Réka Róza</t>
  </si>
  <si>
    <t>73389640125</t>
  </si>
  <si>
    <t>Rák Kevin Márk</t>
  </si>
  <si>
    <t>73286914214</t>
  </si>
  <si>
    <t>Szilágyi Lili Hanna</t>
  </si>
  <si>
    <t>73329141052</t>
  </si>
  <si>
    <t>Talabér Lóránt</t>
  </si>
  <si>
    <t>73387814486</t>
  </si>
  <si>
    <t>Tóth Borbála</t>
  </si>
  <si>
    <t>73325062694</t>
  </si>
  <si>
    <t>Vései Mira</t>
  </si>
  <si>
    <t>73387734198</t>
  </si>
  <si>
    <t>Nezhuta Ivan</t>
  </si>
  <si>
    <t>Beke Kristóf</t>
  </si>
  <si>
    <t>73215255809</t>
  </si>
  <si>
    <t>Boros Laura</t>
  </si>
  <si>
    <t>73193141912</t>
  </si>
  <si>
    <t>Czakó Márk Gábor</t>
  </si>
  <si>
    <t>73178466379</t>
  </si>
  <si>
    <t>Erdey Panna</t>
  </si>
  <si>
    <t>73193148207</t>
  </si>
  <si>
    <t>Fischer-Pósch Márk</t>
  </si>
  <si>
    <t>73196488356</t>
  </si>
  <si>
    <t>Horváth Mia Iringó</t>
  </si>
  <si>
    <t>73179152264</t>
  </si>
  <si>
    <t>Illés Rozi Nóra</t>
  </si>
  <si>
    <t>73275563611</t>
  </si>
  <si>
    <t>Kálé Csaba József</t>
  </si>
  <si>
    <t>73215746594</t>
  </si>
  <si>
    <t>Limp Kiara Csenge</t>
  </si>
  <si>
    <t>73210618671</t>
  </si>
  <si>
    <t>Mikola Kornél</t>
  </si>
  <si>
    <t>73163606301</t>
  </si>
  <si>
    <t>Németh Dávid</t>
  </si>
  <si>
    <t>73314021263</t>
  </si>
  <si>
    <t>Ovádi Liza</t>
  </si>
  <si>
    <t>73210180607</t>
  </si>
  <si>
    <t>Riba Líria Gréta</t>
  </si>
  <si>
    <t>73253217198</t>
  </si>
  <si>
    <t>Szabó Ágoston</t>
  </si>
  <si>
    <t>73174670006</t>
  </si>
  <si>
    <t>Tóth Maximilián</t>
  </si>
  <si>
    <t>73188077258</t>
  </si>
  <si>
    <t>Tóth Szófia Eszter</t>
  </si>
  <si>
    <t>73270582329</t>
  </si>
  <si>
    <t>Tóth-Bajcsi Kamilla</t>
  </si>
  <si>
    <t>73280560076</t>
  </si>
  <si>
    <t>Trestyén Zoé Anna</t>
  </si>
  <si>
    <t>Várszegi Júlia Éva</t>
  </si>
  <si>
    <t>73163005259</t>
  </si>
  <si>
    <t>Veres András Huba</t>
  </si>
  <si>
    <t>73221792313</t>
  </si>
  <si>
    <t>Vető Benett</t>
  </si>
  <si>
    <t>73162242268</t>
  </si>
  <si>
    <t>Zborovján Enikő</t>
  </si>
  <si>
    <t>73239785355</t>
  </si>
  <si>
    <t>Baráth Benett Bence</t>
  </si>
  <si>
    <t>német</t>
  </si>
  <si>
    <t>73377985686</t>
  </si>
  <si>
    <t>Békási Bence</t>
  </si>
  <si>
    <t>Cser Szofi</t>
  </si>
  <si>
    <t>73388585664</t>
  </si>
  <si>
    <t>Deák Kristóf</t>
  </si>
  <si>
    <t>angol</t>
  </si>
  <si>
    <t>73304312688</t>
  </si>
  <si>
    <t>Döbörhegyi Máté</t>
  </si>
  <si>
    <t>73394363358</t>
  </si>
  <si>
    <t>Farkas Lorina</t>
  </si>
  <si>
    <t>73253243643</t>
  </si>
  <si>
    <t>73291449115</t>
  </si>
  <si>
    <t>73389388196</t>
  </si>
  <si>
    <t>Háromi Benedek</t>
  </si>
  <si>
    <t>73287024459</t>
  </si>
  <si>
    <t>Herczeg Adél Róza</t>
  </si>
  <si>
    <t>73387626584</t>
  </si>
  <si>
    <t>Horváth Martin</t>
  </si>
  <si>
    <t>73324081953</t>
  </si>
  <si>
    <t>Hutás Viktória Krisztina</t>
  </si>
  <si>
    <t>73327212736</t>
  </si>
  <si>
    <t>Illés Kamilla</t>
  </si>
  <si>
    <t>Juhász Luca</t>
  </si>
  <si>
    <t>73369233088</t>
  </si>
  <si>
    <t>Kelemen Csenge</t>
  </si>
  <si>
    <t>73385684480</t>
  </si>
  <si>
    <t>Mezei Milla Boglárka</t>
  </si>
  <si>
    <t>73407871000</t>
  </si>
  <si>
    <t>Mózes Míra</t>
  </si>
  <si>
    <t>73519345662</t>
  </si>
  <si>
    <t>Németh Bence</t>
  </si>
  <si>
    <t>73285475049</t>
  </si>
  <si>
    <t>Németh Noel Balázs</t>
  </si>
  <si>
    <t>73394197248</t>
  </si>
  <si>
    <t>Sándor Donát Dorián</t>
  </si>
  <si>
    <t>Schuszter Erik</t>
  </si>
  <si>
    <t>73324083519</t>
  </si>
  <si>
    <t>Szabó Sára Róza</t>
  </si>
  <si>
    <t>73280967669</t>
  </si>
  <si>
    <t>Széles Kamilla</t>
  </si>
  <si>
    <t>73381739295</t>
  </si>
  <si>
    <t>Tóth Léna</t>
  </si>
  <si>
    <t>73389672737</t>
  </si>
  <si>
    <t>Truka Zétény</t>
  </si>
  <si>
    <t>73400120834</t>
  </si>
  <si>
    <t>Vígh Zselyke</t>
  </si>
  <si>
    <t>73286727955</t>
  </si>
  <si>
    <t>Vincze Nóra</t>
  </si>
  <si>
    <t>73274137348</t>
  </si>
  <si>
    <t>Vincze Viktória</t>
  </si>
  <si>
    <t>73274188866</t>
  </si>
  <si>
    <t>Wolf Janka</t>
  </si>
  <si>
    <t>73286592012</t>
  </si>
  <si>
    <t>Zamarron-Gurin Ari (fiú)</t>
  </si>
  <si>
    <t>73397667633</t>
  </si>
  <si>
    <t>Apjok Levente</t>
  </si>
  <si>
    <t>Bánki Csenge</t>
  </si>
  <si>
    <t>73388160977</t>
  </si>
  <si>
    <t>Berán Ervin</t>
  </si>
  <si>
    <t>74186871377</t>
  </si>
  <si>
    <t>Betóri Alexander</t>
  </si>
  <si>
    <t>angol  BTMN</t>
  </si>
  <si>
    <t>73137109170</t>
  </si>
  <si>
    <t>Bíró Bence</t>
  </si>
  <si>
    <t>német  BTMN</t>
  </si>
  <si>
    <t>Boros Noel</t>
  </si>
  <si>
    <t xml:space="preserve">angol BTMN </t>
  </si>
  <si>
    <t>73272780932</t>
  </si>
  <si>
    <t>Fekete Erik</t>
  </si>
  <si>
    <t>73388537756</t>
  </si>
  <si>
    <t>Frank Olívia Bella</t>
  </si>
  <si>
    <t>Horváth Dávid</t>
  </si>
  <si>
    <t>73389614878</t>
  </si>
  <si>
    <t>Horváth Mira Barbara</t>
  </si>
  <si>
    <t>73337128215</t>
  </si>
  <si>
    <t>Jakus Levente</t>
  </si>
  <si>
    <t>73324082137</t>
  </si>
  <si>
    <t>Karsa Ádám</t>
  </si>
  <si>
    <t>73386440621</t>
  </si>
  <si>
    <t>angol BTMN</t>
  </si>
  <si>
    <t>73315722586</t>
  </si>
  <si>
    <t>Majtényi Zsombor</t>
  </si>
  <si>
    <t>73279502928</t>
  </si>
  <si>
    <t>Marics Mirandolina Cintia</t>
  </si>
  <si>
    <t>73271606766</t>
  </si>
  <si>
    <t>Munkácsi Maja</t>
  </si>
  <si>
    <t>73238451338</t>
  </si>
  <si>
    <t>Pintér Dominik</t>
  </si>
  <si>
    <t>73295992635</t>
  </si>
  <si>
    <t>Poleczki Patrik</t>
  </si>
  <si>
    <t>73344647334</t>
  </si>
  <si>
    <t>Ruttner Bálint Zsombor</t>
  </si>
  <si>
    <t>73329748065</t>
  </si>
  <si>
    <t>Tömöri Levente</t>
  </si>
  <si>
    <t>73280509743</t>
  </si>
  <si>
    <t>német BTMN</t>
  </si>
  <si>
    <t>Zsiga Christofer</t>
  </si>
  <si>
    <t>73394446479</t>
  </si>
  <si>
    <t>Adorján Lia</t>
  </si>
  <si>
    <t>73159303577</t>
  </si>
  <si>
    <t>Bári Apor Bertalan</t>
  </si>
  <si>
    <t>73368654577</t>
  </si>
  <si>
    <t>Berger Boglárka</t>
  </si>
  <si>
    <t>73191547211</t>
  </si>
  <si>
    <t>Bodnár Anasztázia</t>
  </si>
  <si>
    <t>73255831751</t>
  </si>
  <si>
    <t>Dobesch Dorka Léna</t>
  </si>
  <si>
    <t>73281036120</t>
  </si>
  <si>
    <t>Farkas Zoé</t>
  </si>
  <si>
    <t>73239513275</t>
  </si>
  <si>
    <t>Horváth Levente</t>
  </si>
  <si>
    <t>73189984873</t>
  </si>
  <si>
    <t>Horváth Máté Maxim</t>
  </si>
  <si>
    <t>73281123988</t>
  </si>
  <si>
    <t>Joó Eliza Nóra</t>
  </si>
  <si>
    <t>73162296278</t>
  </si>
  <si>
    <t>Józsa Regina</t>
  </si>
  <si>
    <t>SNI 3 fő</t>
  </si>
  <si>
    <t>73282984631</t>
  </si>
  <si>
    <t>Kása Piros</t>
  </si>
  <si>
    <t>73162259917</t>
  </si>
  <si>
    <t>Koncz Gábor</t>
  </si>
  <si>
    <t>73241761225</t>
  </si>
  <si>
    <t>Kóródi Ábel</t>
  </si>
  <si>
    <t>73176756834</t>
  </si>
  <si>
    <t>Kovács Emma</t>
  </si>
  <si>
    <t>73272984431</t>
  </si>
  <si>
    <t>Kovacs Victoria</t>
  </si>
  <si>
    <t>73511438836</t>
  </si>
  <si>
    <t>Laczkó Tamás</t>
  </si>
  <si>
    <t>73256929815</t>
  </si>
  <si>
    <t>Muhr Natali</t>
  </si>
  <si>
    <t>73243179807</t>
  </si>
  <si>
    <t>73164611315</t>
  </si>
  <si>
    <t>73164611843</t>
  </si>
  <si>
    <t>Prada Barnabás Benett</t>
  </si>
  <si>
    <t>73174171033</t>
  </si>
  <si>
    <t>Simon Márton</t>
  </si>
  <si>
    <t>73271346021</t>
  </si>
  <si>
    <t>Stern Milán</t>
  </si>
  <si>
    <t>73193312232</t>
  </si>
  <si>
    <t>Szabó Attila Béla</t>
  </si>
  <si>
    <t>73209166730</t>
  </si>
  <si>
    <t>Tánczos Erik</t>
  </si>
  <si>
    <t>Tischler Bálint Noel</t>
  </si>
  <si>
    <t>73174691697</t>
  </si>
  <si>
    <t>Waheed Zain fiú</t>
  </si>
  <si>
    <t>73229031049</t>
  </si>
  <si>
    <t>Czifrik Leila</t>
  </si>
  <si>
    <t>Cserháti Ramóna</t>
  </si>
  <si>
    <t>angol  SNI2 fő</t>
  </si>
  <si>
    <t>73110347727</t>
  </si>
  <si>
    <t>Dittrich Erik</t>
  </si>
  <si>
    <t>73296700955</t>
  </si>
  <si>
    <t>Dobos Rebeka</t>
  </si>
  <si>
    <t>73201603357</t>
  </si>
  <si>
    <t>Halász Máté Ádám</t>
  </si>
  <si>
    <t>angol  SNI 3 fő</t>
  </si>
  <si>
    <t>73174838968</t>
  </si>
  <si>
    <t>Hornyák Gábor</t>
  </si>
  <si>
    <t>73089405477</t>
  </si>
  <si>
    <t>Horváth Ruben</t>
  </si>
  <si>
    <t>73239399878</t>
  </si>
  <si>
    <t>Járóka-Hamvai Mendel</t>
  </si>
  <si>
    <t>73196822300</t>
  </si>
  <si>
    <t>Kovács Bianka</t>
  </si>
  <si>
    <t>Kovács Brigitta</t>
  </si>
  <si>
    <t>73281010779</t>
  </si>
  <si>
    <t>Kovács Zsombor</t>
  </si>
  <si>
    <t>Lakatos Kevin Pál</t>
  </si>
  <si>
    <t>Lukács Ármin</t>
  </si>
  <si>
    <t>73235950209</t>
  </si>
  <si>
    <t>Németh Jázmin</t>
  </si>
  <si>
    <t>73226630917</t>
  </si>
  <si>
    <t>Novák Bence</t>
  </si>
  <si>
    <t>73196132283</t>
  </si>
  <si>
    <t>Pintér Márk Mihály</t>
  </si>
  <si>
    <t>73098864728</t>
  </si>
  <si>
    <t>Spanraft Zoltán</t>
  </si>
  <si>
    <t>73239379712</t>
  </si>
  <si>
    <t>Törköly Teodor</t>
  </si>
  <si>
    <t>73214109379</t>
  </si>
  <si>
    <t>Zalka Dávid</t>
  </si>
  <si>
    <t>73180557200</t>
  </si>
  <si>
    <t>Fisli Liliána Vivien</t>
  </si>
  <si>
    <t>szünetel</t>
  </si>
  <si>
    <t>73218641030</t>
  </si>
  <si>
    <t>egyéni tanrend</t>
  </si>
  <si>
    <t>Ágh-Szabó Levente</t>
  </si>
  <si>
    <t>Baki Ádám</t>
  </si>
  <si>
    <t>Balázs Gergő</t>
  </si>
  <si>
    <t>Bojtor Bence</t>
  </si>
  <si>
    <t>Csehi Zalán</t>
  </si>
  <si>
    <t>Csizik Krisztián</t>
  </si>
  <si>
    <t>Csizmadia Mózes</t>
  </si>
  <si>
    <t>Gerencsér Annaróza</t>
  </si>
  <si>
    <t>Gyulai Martin George</t>
  </si>
  <si>
    <t>Hajdó Júlia</t>
  </si>
  <si>
    <t>Heiter Ferenc Vilmos</t>
  </si>
  <si>
    <t>Horváth Amira</t>
  </si>
  <si>
    <t>Horváth Lenke</t>
  </si>
  <si>
    <t>Horváth-Szováti Hanna</t>
  </si>
  <si>
    <t>Lődör Zsombor</t>
  </si>
  <si>
    <t>Nagy Edvárd</t>
  </si>
  <si>
    <t>Péter Barnabás</t>
  </si>
  <si>
    <t>Simon Áron</t>
  </si>
  <si>
    <t>Steiner Boglárka</t>
  </si>
  <si>
    <t>Szabó Lilla</t>
  </si>
  <si>
    <t>Szigethy Dorka</t>
  </si>
  <si>
    <t>Szőke Léna</t>
  </si>
  <si>
    <t>Tóth Liza Mirella</t>
  </si>
  <si>
    <t>Vida Adrienn</t>
  </si>
  <si>
    <t>Vörös Olivér</t>
  </si>
  <si>
    <t>Vörös Réka</t>
  </si>
  <si>
    <t>Vulcz Mátyás</t>
  </si>
  <si>
    <t>Zsajnovits Alíz</t>
  </si>
  <si>
    <t>Alexovics Réka</t>
  </si>
  <si>
    <t>Bognár Márk</t>
  </si>
  <si>
    <t>Borbély Richárd</t>
  </si>
  <si>
    <t>Csaba Benjámin</t>
  </si>
  <si>
    <t>Di Girolamo Anna</t>
  </si>
  <si>
    <t>Élő Csenge</t>
  </si>
  <si>
    <t>Fekete Emma</t>
  </si>
  <si>
    <t>Gősi Dávid</t>
  </si>
  <si>
    <t>Horváth Márton Dávid</t>
  </si>
  <si>
    <t>Huszár Lia</t>
  </si>
  <si>
    <t>Ifju Nóra</t>
  </si>
  <si>
    <t>Kelemen Csongor</t>
  </si>
  <si>
    <t>Kiss Borka Kata</t>
  </si>
  <si>
    <t>Kiss László</t>
  </si>
  <si>
    <t>Koncz Regina Róza</t>
  </si>
  <si>
    <t>Lekouara Kerim</t>
  </si>
  <si>
    <t>Máthé-Tóth Ildikó Csenge</t>
  </si>
  <si>
    <t>Miletics Luca</t>
  </si>
  <si>
    <t>Móri Dominik</t>
  </si>
  <si>
    <t>Mulyad Réka</t>
  </si>
  <si>
    <t>Nagy Krisztián Imre</t>
  </si>
  <si>
    <t>Pálla Gergő</t>
  </si>
  <si>
    <t>Szetei Norina</t>
  </si>
  <si>
    <t>Tölgyesi Eszter Irma</t>
  </si>
  <si>
    <t>Varga Szebasztián Csaba</t>
  </si>
  <si>
    <t>Varsányi Zalán</t>
  </si>
  <si>
    <t>Wolf Bálint Károly</t>
  </si>
  <si>
    <t>Babarczi Barbara</t>
  </si>
  <si>
    <t>Beke Ábel</t>
  </si>
  <si>
    <t>Bendik Bence</t>
  </si>
  <si>
    <t>Böröczki Milán</t>
  </si>
  <si>
    <t>Csapó Emma</t>
  </si>
  <si>
    <t>Csapó Géza Lőrinc</t>
  </si>
  <si>
    <t>Darnói-Kiss Vivien</t>
  </si>
  <si>
    <t>Ésik Csaba Martin</t>
  </si>
  <si>
    <t>Garbuja Pun Aisa Devi</t>
  </si>
  <si>
    <t>Gergics Máté</t>
  </si>
  <si>
    <t>Herczeg Dóra Léna</t>
  </si>
  <si>
    <t>Horváth Benjámin Levente</t>
  </si>
  <si>
    <t>Illés Panka Dóra</t>
  </si>
  <si>
    <t>Irmes Szebasztián</t>
  </si>
  <si>
    <t>Kiss Lara</t>
  </si>
  <si>
    <t>Kiszeli Zsombor Lajos</t>
  </si>
  <si>
    <t>Kollár Mia Anna</t>
  </si>
  <si>
    <t>Kóródi Nóra</t>
  </si>
  <si>
    <t>Mihályka Zoé</t>
  </si>
  <si>
    <t>Nagy Nándor</t>
  </si>
  <si>
    <t>Pálfi Boglárka</t>
  </si>
  <si>
    <t>Ray Bendegúz</t>
  </si>
  <si>
    <t>Süveges Gergő</t>
  </si>
  <si>
    <t>Szabó Ádám</t>
  </si>
  <si>
    <t>Udvardi Richárd</t>
  </si>
  <si>
    <t>Wacha Zita</t>
  </si>
  <si>
    <t>Bachrati Lilla Anna</t>
  </si>
  <si>
    <t>Buzás Vanessza Mercédesz</t>
  </si>
  <si>
    <t>Czene Gábor</t>
  </si>
  <si>
    <t>Csapó Jázmin</t>
  </si>
  <si>
    <t>Csapó Marcell</t>
  </si>
  <si>
    <t>Csörnyei Krisztofer</t>
  </si>
  <si>
    <t>Éwald Zoé Sára</t>
  </si>
  <si>
    <t>Fehér Kira</t>
  </si>
  <si>
    <t>Fődi Vivien</t>
  </si>
  <si>
    <t>Karsa Kíra</t>
  </si>
  <si>
    <t>Kriller Vajk Jenő</t>
  </si>
  <si>
    <t>Kuti Krisztián Máté</t>
  </si>
  <si>
    <t>német    BTMN</t>
  </si>
  <si>
    <t>Lengyel Ivett</t>
  </si>
  <si>
    <t>Molnár Márk Dávid</t>
  </si>
  <si>
    <t>német  SNI 2fő</t>
  </si>
  <si>
    <t>Munkácsi Hanna Elizabet</t>
  </si>
  <si>
    <t>angol  SNI 2fő</t>
  </si>
  <si>
    <t>Nagy Fanni Zsófi</t>
  </si>
  <si>
    <t>Nagy Vivien</t>
  </si>
  <si>
    <t>Naszódi Linett</t>
  </si>
  <si>
    <t>Nyiri Noémi</t>
  </si>
  <si>
    <t>Posta Milán</t>
  </si>
  <si>
    <t>Szabó Liza</t>
  </si>
  <si>
    <t>Varga Bence</t>
  </si>
  <si>
    <t>Szabó János</t>
  </si>
  <si>
    <t>Szabó Ramóna</t>
  </si>
  <si>
    <t>Békási Botond Szabolcs</t>
  </si>
  <si>
    <t>Tábori Márk</t>
  </si>
  <si>
    <t>mongol</t>
  </si>
  <si>
    <t>ukrán</t>
  </si>
  <si>
    <t>Kajárpécről jött</t>
  </si>
  <si>
    <t>Bánhegyi Dóra</t>
  </si>
  <si>
    <t>Bocska Lorina</t>
  </si>
  <si>
    <t>Bors János Benett</t>
  </si>
  <si>
    <t>Busa Atika Vera</t>
  </si>
  <si>
    <t>Gácsfalvi Dóra</t>
  </si>
  <si>
    <t>Gazdag Balázs</t>
  </si>
  <si>
    <t>Goda Patrik László</t>
  </si>
  <si>
    <t>Herbut Valter</t>
  </si>
  <si>
    <t>Horváth Rebeka</t>
  </si>
  <si>
    <t>Huszár Bence</t>
  </si>
  <si>
    <t>Ivády Csanád</t>
  </si>
  <si>
    <t>Ivády Csenge</t>
  </si>
  <si>
    <t>Kerekes Martin</t>
  </si>
  <si>
    <t>Kéring Áron</t>
  </si>
  <si>
    <t>Kollár Bence</t>
  </si>
  <si>
    <t>Kovács Bende Zalán</t>
  </si>
  <si>
    <t>Ludányi Dorka</t>
  </si>
  <si>
    <t>Nagy Lia</t>
  </si>
  <si>
    <t>Németh Izabella Anna</t>
  </si>
  <si>
    <t>Pál Adrienn</t>
  </si>
  <si>
    <t>Simon Bernadett</t>
  </si>
  <si>
    <t>Smeringa Norbert</t>
  </si>
  <si>
    <t>Tóth Regina Anna</t>
  </si>
  <si>
    <t>Vados Alex Bercel</t>
  </si>
  <si>
    <t>4.c-ből jött át</t>
  </si>
  <si>
    <t>Abdai Luca Petra</t>
  </si>
  <si>
    <t>Bertalan Tündér Fanni</t>
  </si>
  <si>
    <t>Csizmadia Zsolt Csanád</t>
  </si>
  <si>
    <t>Csomai Lilla Noémi</t>
  </si>
  <si>
    <t>Gellér Ádám</t>
  </si>
  <si>
    <t>Gurbács Léna</t>
  </si>
  <si>
    <t>Györkös Áron Barnabás</t>
  </si>
  <si>
    <t>Havas Máté</t>
  </si>
  <si>
    <t>Horváth Gréta Emma</t>
  </si>
  <si>
    <t>Horváth Liliána</t>
  </si>
  <si>
    <t>Kálé Balázs Nándor</t>
  </si>
  <si>
    <t>Konkolyos István</t>
  </si>
  <si>
    <t>Kozma Lara Szonja</t>
  </si>
  <si>
    <t>Mező Bence</t>
  </si>
  <si>
    <t>Rácz Anna Veronika</t>
  </si>
  <si>
    <t>Sági Marcell</t>
  </si>
  <si>
    <t>Szabó-Venekei Málna</t>
  </si>
  <si>
    <t>Szokolics Réka Sára</t>
  </si>
  <si>
    <t>Tardi Petra Réka</t>
  </si>
  <si>
    <t>Vass Nóra</t>
  </si>
  <si>
    <t>Vémann Levente</t>
  </si>
  <si>
    <t>Vörös Gréta</t>
  </si>
  <si>
    <t>Zsirai Zselyke Judit</t>
  </si>
  <si>
    <t>Bali Bence</t>
  </si>
  <si>
    <t>Czakó Dóra Valéria</t>
  </si>
  <si>
    <t>Csatár-Nagy Dávid Gábor</t>
  </si>
  <si>
    <t>Dián Emma Luna</t>
  </si>
  <si>
    <t>Géber Csaba</t>
  </si>
  <si>
    <t>Farkas Sára Lotti</t>
  </si>
  <si>
    <t>Fórizs-Lenti Regő</t>
  </si>
  <si>
    <t>Horváth Ferdinánd</t>
  </si>
  <si>
    <t>Janesch Fanni</t>
  </si>
  <si>
    <t>Kőhalmi Dominik</t>
  </si>
  <si>
    <t>Krasznai Júlia Emma</t>
  </si>
  <si>
    <t xml:space="preserve">Németh Fanni </t>
  </si>
  <si>
    <t>Neumann Jasmin Isabell</t>
  </si>
  <si>
    <t>Nyári László</t>
  </si>
  <si>
    <t>Polocz András</t>
  </si>
  <si>
    <t>Riba Lavínia Sára</t>
  </si>
  <si>
    <t>Samu Karolina</t>
  </si>
  <si>
    <t>Süveges Laura</t>
  </si>
  <si>
    <t>Szabó Dóra</t>
  </si>
  <si>
    <t>Szabó Hanna Sára</t>
  </si>
  <si>
    <t>Szigeti Dávid</t>
  </si>
  <si>
    <t>Szücs Bence</t>
  </si>
  <si>
    <t>Takács Lilien Mira</t>
  </si>
  <si>
    <t>Truka Fruzsina</t>
  </si>
  <si>
    <t>Marics Levente Hunor</t>
  </si>
  <si>
    <t>szünetelő</t>
  </si>
  <si>
    <t>Nyelv</t>
  </si>
  <si>
    <t>Birbauer Dominik</t>
  </si>
  <si>
    <t>SNI 3 fő  angol</t>
  </si>
  <si>
    <t>Csonka Krisztina</t>
  </si>
  <si>
    <t>Csörnyei Flórián</t>
  </si>
  <si>
    <t xml:space="preserve">      német</t>
  </si>
  <si>
    <t>Diószegi-Dániel Dávid</t>
  </si>
  <si>
    <t>BTMN     angol</t>
  </si>
  <si>
    <t>Horváth Nimród</t>
  </si>
  <si>
    <t xml:space="preserve">      angol</t>
  </si>
  <si>
    <t>Janszki Inez</t>
  </si>
  <si>
    <t>Kovács Patrik</t>
  </si>
  <si>
    <t xml:space="preserve">Kozma Rebeka </t>
  </si>
  <si>
    <t>Kraszni Marcell</t>
  </si>
  <si>
    <t>László Márk</t>
  </si>
  <si>
    <t>Lévai Lívia Elizabet</t>
  </si>
  <si>
    <t>Major Benedek Ákos</t>
  </si>
  <si>
    <t>SNI 2 fő német</t>
  </si>
  <si>
    <t>Nyári István Dániel</t>
  </si>
  <si>
    <t>BTMN német</t>
  </si>
  <si>
    <t>Pánczél Miló</t>
  </si>
  <si>
    <t>Pintér Nándor</t>
  </si>
  <si>
    <t>BTMN angol</t>
  </si>
  <si>
    <t>Szabados Vanessza</t>
  </si>
  <si>
    <t>SNI 2 fő angol</t>
  </si>
  <si>
    <t>Szabó Norbert László</t>
  </si>
  <si>
    <t>Szabó Szilárd Zoltán</t>
  </si>
  <si>
    <t>Szviátkó Dominik</t>
  </si>
  <si>
    <t>Takács Martin</t>
  </si>
  <si>
    <t>BTMN  angol</t>
  </si>
  <si>
    <t>Takács Petra</t>
  </si>
  <si>
    <t>Tolnai Vanessza Zsuzsanna</t>
  </si>
  <si>
    <t>Torma Martin Dorián</t>
  </si>
  <si>
    <t>Aradi Péter Alex</t>
  </si>
  <si>
    <t>72900027036</t>
  </si>
  <si>
    <t>Balogh Liliána</t>
  </si>
  <si>
    <t>Békési Albert</t>
  </si>
  <si>
    <t>72984375805</t>
  </si>
  <si>
    <t>Bénes Andrea</t>
  </si>
  <si>
    <t>72924801727</t>
  </si>
  <si>
    <t>Illés Regő</t>
  </si>
  <si>
    <t>72899976934</t>
  </si>
  <si>
    <t>Koós-Komjáthi Kiara</t>
  </si>
  <si>
    <t>72988310881</t>
  </si>
  <si>
    <t>Kovács Hanna</t>
  </si>
  <si>
    <t>72939987901</t>
  </si>
  <si>
    <t>Kovács Nelli</t>
  </si>
  <si>
    <t>72961604854</t>
  </si>
  <si>
    <t>Krokker Noel Mihály</t>
  </si>
  <si>
    <t>72899994718</t>
  </si>
  <si>
    <t>Mihalovics Ádám</t>
  </si>
  <si>
    <t>72953471270</t>
  </si>
  <si>
    <t>Molnár Fanni</t>
  </si>
  <si>
    <t>72958755033</t>
  </si>
  <si>
    <t>Nádudvari Alíz</t>
  </si>
  <si>
    <t>73002307920</t>
  </si>
  <si>
    <t>Nagy Gerda</t>
  </si>
  <si>
    <t>73033173279</t>
  </si>
  <si>
    <t>Nemes Roland</t>
  </si>
  <si>
    <t>72929645278</t>
  </si>
  <si>
    <t>Németh Zétény Tamás</t>
  </si>
  <si>
    <t>72988264869</t>
  </si>
  <si>
    <t>Pintér Botond Imre</t>
  </si>
  <si>
    <t>72988265098</t>
  </si>
  <si>
    <t>Pokornyi Ádám</t>
  </si>
  <si>
    <t>72925658124</t>
  </si>
  <si>
    <t>Schepf Ruben</t>
  </si>
  <si>
    <t>72899927081</t>
  </si>
  <si>
    <t>Somogyi Napsugár</t>
  </si>
  <si>
    <t>72958773748</t>
  </si>
  <si>
    <t>Szabó Jázmin</t>
  </si>
  <si>
    <t>72920423878</t>
  </si>
  <si>
    <t>Szentmártoni Lujza Borsika</t>
  </si>
  <si>
    <t>73022968185</t>
  </si>
  <si>
    <t>Tüskés Zalán</t>
  </si>
  <si>
    <t>Varga Patrícia</t>
  </si>
  <si>
    <t>73004556086</t>
  </si>
  <si>
    <t>Zsajnovits Viktor</t>
  </si>
  <si>
    <t>72928752934</t>
  </si>
  <si>
    <t>Szabó-Rohonczi Bence</t>
  </si>
  <si>
    <t>73020564096</t>
  </si>
  <si>
    <t>Benedek Emma</t>
  </si>
  <si>
    <t>73017171696</t>
  </si>
  <si>
    <t xml:space="preserve">Bognár Levente Balázs </t>
  </si>
  <si>
    <t>73099931217</t>
  </si>
  <si>
    <t>Borbély Ajsa</t>
  </si>
  <si>
    <t>72929502865</t>
  </si>
  <si>
    <t>Burányi Balázs Kornél</t>
  </si>
  <si>
    <t>72988196517</t>
  </si>
  <si>
    <t>Camargo Pavan Erik</t>
  </si>
  <si>
    <t>Csépány Benjámin</t>
  </si>
  <si>
    <t>72810666646</t>
  </si>
  <si>
    <t>Dreska Renáta Kinga</t>
  </si>
  <si>
    <t>72977219480</t>
  </si>
  <si>
    <t>Faltusz Bence</t>
  </si>
  <si>
    <t>72947595058</t>
  </si>
  <si>
    <t>Forgó Nerina</t>
  </si>
  <si>
    <t>72955948143</t>
  </si>
  <si>
    <t>Hegedüs Anasztázia Ibolya</t>
  </si>
  <si>
    <t>SNI 2 fő</t>
  </si>
  <si>
    <t>72873012020</t>
  </si>
  <si>
    <t>Hermeczi Dorián</t>
  </si>
  <si>
    <t>72813149570</t>
  </si>
  <si>
    <t xml:space="preserve">Horváth Ármin Balázs </t>
  </si>
  <si>
    <t>Horváth Bálint Attila</t>
  </si>
  <si>
    <t>72916390752</t>
  </si>
  <si>
    <t>Horváth Panka Boglárka</t>
  </si>
  <si>
    <t>72957947314</t>
  </si>
  <si>
    <t>Kovács Kira Klaudia</t>
  </si>
  <si>
    <t>72988143602</t>
  </si>
  <si>
    <t>Kretschmer Alexander</t>
  </si>
  <si>
    <t>73012250008</t>
  </si>
  <si>
    <t>Marai-Nyerges Olívia</t>
  </si>
  <si>
    <t>73009886119</t>
  </si>
  <si>
    <t>Nyilas Luca</t>
  </si>
  <si>
    <t>72943863624</t>
  </si>
  <si>
    <t>Sárközi Karolina</t>
  </si>
  <si>
    <t>72938560474</t>
  </si>
  <si>
    <t>Tánczos Ákos</t>
  </si>
  <si>
    <t>72955962456</t>
  </si>
  <si>
    <t>Varga Dávid</t>
  </si>
  <si>
    <t>72983385155</t>
  </si>
  <si>
    <t>Varga Dorka</t>
  </si>
  <si>
    <t>72988262819</t>
  </si>
  <si>
    <t>Bali Alexandra</t>
  </si>
  <si>
    <t>Károly Bence</t>
  </si>
  <si>
    <t>Bali Viktória</t>
  </si>
  <si>
    <t>Blaskó Boglárka Fruzsina</t>
  </si>
  <si>
    <t>Böröczki Brigitta</t>
  </si>
  <si>
    <t>Burján Benett Károly</t>
  </si>
  <si>
    <t>Csendes Gergő</t>
  </si>
  <si>
    <t xml:space="preserve"> </t>
  </si>
  <si>
    <t>Csonka Kitti</t>
  </si>
  <si>
    <t>Falaky Milán</t>
  </si>
  <si>
    <t>Fehér Miranda</t>
  </si>
  <si>
    <t>Gazsó Tamara</t>
  </si>
  <si>
    <t>Horváth Meredisz Níla</t>
  </si>
  <si>
    <t>Kalmár Bence</t>
  </si>
  <si>
    <t>Kévés Ármin</t>
  </si>
  <si>
    <t>Kóródi Gergő</t>
  </si>
  <si>
    <t>Mihályka Maja</t>
  </si>
  <si>
    <t>Mikola Dominik</t>
  </si>
  <si>
    <t xml:space="preserve">SNI  3 fő </t>
  </si>
  <si>
    <t>Molnár Petra</t>
  </si>
  <si>
    <t>Nagy Nimród</t>
  </si>
  <si>
    <t>Sándor Lara Iringó</t>
  </si>
  <si>
    <t>Szabó Abigél</t>
  </si>
  <si>
    <t>Szédeli Gergő</t>
  </si>
  <si>
    <t>Szédeli Luca</t>
  </si>
  <si>
    <t>Tóth Natália</t>
  </si>
  <si>
    <t>Vígh Boglárka</t>
  </si>
  <si>
    <t>Vörös Máté József</t>
  </si>
  <si>
    <t>Marics Angelika Nóra</t>
  </si>
  <si>
    <t xml:space="preserve">szünetel </t>
  </si>
  <si>
    <t>Megjegyzés</t>
  </si>
  <si>
    <t>Apjok Réka</t>
  </si>
  <si>
    <t xml:space="preserve">angol                 </t>
  </si>
  <si>
    <t>Benyik Ádám</t>
  </si>
  <si>
    <t xml:space="preserve">angol               </t>
  </si>
  <si>
    <t>Békási Rebeka Linda</t>
  </si>
  <si>
    <t>Boros-Oláh Máté</t>
  </si>
  <si>
    <t xml:space="preserve">angol  SNI 2 fő </t>
  </si>
  <si>
    <t>Csapó Lili</t>
  </si>
  <si>
    <t xml:space="preserve">német            </t>
  </si>
  <si>
    <t>Dobos Lilla Zoé</t>
  </si>
  <si>
    <t>Fekete Martin</t>
  </si>
  <si>
    <t>Gellis Barbara</t>
  </si>
  <si>
    <t xml:space="preserve">német SNI  2 fő    </t>
  </si>
  <si>
    <t>Irmes Jusztin</t>
  </si>
  <si>
    <t xml:space="preserve">német             </t>
  </si>
  <si>
    <t>Iski Richárd Sándor</t>
  </si>
  <si>
    <t xml:space="preserve">angol            </t>
  </si>
  <si>
    <t>Kelemen Dominik Máté</t>
  </si>
  <si>
    <t xml:space="preserve">angol              </t>
  </si>
  <si>
    <t>Kollár Zsombor Máté</t>
  </si>
  <si>
    <t>Kovács Leila</t>
  </si>
  <si>
    <t xml:space="preserve">angol             </t>
  </si>
  <si>
    <t>Mészáros Polett Patrícia</t>
  </si>
  <si>
    <t>Németh Réka</t>
  </si>
  <si>
    <t>német SNI 2fő</t>
  </si>
  <si>
    <t>Schermann Kevin</t>
  </si>
  <si>
    <t>Szelecz Dzsenifer Jázmin</t>
  </si>
  <si>
    <t>Tirval István Noel</t>
  </si>
  <si>
    <t xml:space="preserve">német  SNI 2 fő   </t>
  </si>
  <si>
    <t>Tóth Dóra</t>
  </si>
  <si>
    <t>Tóth-Bajcsi Jázmin</t>
  </si>
  <si>
    <t>Török Tamás Áron</t>
  </si>
  <si>
    <t>Truczer Áron</t>
  </si>
  <si>
    <t>Türk Dávid</t>
  </si>
  <si>
    <t>Varga Benjámin Attila</t>
  </si>
  <si>
    <t>Vas Zalán László</t>
  </si>
  <si>
    <t>Varga Vivien Kira</t>
  </si>
  <si>
    <t>Wimmer Krisztián</t>
  </si>
  <si>
    <t>Zalka Alex</t>
  </si>
  <si>
    <t>Zámolyi Adél</t>
  </si>
  <si>
    <t>Ágh-Szabó Laura</t>
  </si>
  <si>
    <t>Badica-Ciolani Leila</t>
  </si>
  <si>
    <t>Bartók Izabella</t>
  </si>
  <si>
    <t>Bátky Nóra</t>
  </si>
  <si>
    <t>Bécsi Glória</t>
  </si>
  <si>
    <t>Bella Bálint</t>
  </si>
  <si>
    <t>Benedek Barnabás</t>
  </si>
  <si>
    <t>Bognár Rebeka</t>
  </si>
  <si>
    <t>Boros Barnabás</t>
  </si>
  <si>
    <t>Dániel Áron</t>
  </si>
  <si>
    <t>Fórizs Nóra Imola</t>
  </si>
  <si>
    <t>Horváth Sarolta Borka</t>
  </si>
  <si>
    <t>Inhaizer Zoé</t>
  </si>
  <si>
    <t>Knoll Szabina</t>
  </si>
  <si>
    <t>Mikheieva Yelyzaveta</t>
  </si>
  <si>
    <t>Molnár Bence Zoltán</t>
  </si>
  <si>
    <t>Molnár Erik Rajmund</t>
  </si>
  <si>
    <t>Novák Csenge</t>
  </si>
  <si>
    <t>Pintér Dániel</t>
  </si>
  <si>
    <t>Rádi Róza</t>
  </si>
  <si>
    <t>Sári Gergő</t>
  </si>
  <si>
    <t>Szalóki Kira Melinda</t>
  </si>
  <si>
    <t>Tomanicska Dalma</t>
  </si>
  <si>
    <t>Tóth Regina</t>
  </si>
  <si>
    <t>Vémann Botond</t>
  </si>
  <si>
    <t>Vörös Mia</t>
  </si>
  <si>
    <t>Vörös Mira</t>
  </si>
  <si>
    <t>Zobák Máté Norbert</t>
  </si>
  <si>
    <t>Angyal Lili</t>
  </si>
  <si>
    <t>Bedő Jázmin Valencia</t>
  </si>
  <si>
    <t>Budai Ádám</t>
  </si>
  <si>
    <t>Garbuja Pun Sujit</t>
  </si>
  <si>
    <t>Gazdag Rebeka</t>
  </si>
  <si>
    <t>Gurbács Gergő</t>
  </si>
  <si>
    <t>Hajnal Liza</t>
  </si>
  <si>
    <t>Hartl Julianna</t>
  </si>
  <si>
    <t>Katona Sophie Dóra</t>
  </si>
  <si>
    <t>Kovács Dorián</t>
  </si>
  <si>
    <t>Mits Lilla</t>
  </si>
  <si>
    <t>Mulyad Enikő</t>
  </si>
  <si>
    <t>Nagy Bálint</t>
  </si>
  <si>
    <t>Petróczki Bálint</t>
  </si>
  <si>
    <t>Polgárdi Lia Stella</t>
  </si>
  <si>
    <t>Probst Lili Floransz</t>
  </si>
  <si>
    <t>Rotter Bence</t>
  </si>
  <si>
    <t>Sklánicz Judit</t>
  </si>
  <si>
    <t>Stinner Roland</t>
  </si>
  <si>
    <t>Szigethy Lili</t>
  </si>
  <si>
    <t>Talabér Boglárka</t>
  </si>
  <si>
    <t>Varga Csenge Ilona</t>
  </si>
  <si>
    <t>Vörös Kristóf</t>
  </si>
  <si>
    <t>Vulcz Boglárka</t>
  </si>
  <si>
    <t>Wéber Gergő</t>
  </si>
  <si>
    <t>Balogh Áron</t>
  </si>
  <si>
    <t>Beke Nóra</t>
  </si>
  <si>
    <t>Birinyi Bodza</t>
  </si>
  <si>
    <t>Bogdán Boglárka</t>
  </si>
  <si>
    <t>Csapó Emese Terézia</t>
  </si>
  <si>
    <t>Darnói-Kiss Dorina</t>
  </si>
  <si>
    <t>Fórizs-Lenti Sára</t>
  </si>
  <si>
    <t>Gellér Lilien</t>
  </si>
  <si>
    <t>Kollár Tünde Lilla</t>
  </si>
  <si>
    <t>Kőházi Bora</t>
  </si>
  <si>
    <t>Krasznai Abigél Sára</t>
  </si>
  <si>
    <t>Máthé Milán</t>
  </si>
  <si>
    <t>Molnár Zsófia</t>
  </si>
  <si>
    <t>Nádasdi Janka</t>
  </si>
  <si>
    <t>Polgári Anna Petra</t>
  </si>
  <si>
    <t>Sándor Krisztián Dominik</t>
  </si>
  <si>
    <t>Sárosi Hanna</t>
  </si>
  <si>
    <t>Scheier-Szabó Levente</t>
  </si>
  <si>
    <t>Szabó Kristóf</t>
  </si>
  <si>
    <t>Szilvás Zorka</t>
  </si>
  <si>
    <t>Varga Máté</t>
  </si>
  <si>
    <t>Lindner Martin Ottó</t>
  </si>
  <si>
    <t>Bogdán Noel Levente</t>
  </si>
  <si>
    <t>Borbély Boglárka</t>
  </si>
  <si>
    <t>Buzás Maja Csenge</t>
  </si>
  <si>
    <t>Csörnyei Bálint</t>
  </si>
  <si>
    <t>Dold István Joel</t>
  </si>
  <si>
    <t>Égi Zsombor Botond</t>
  </si>
  <si>
    <t>Egyed Erik</t>
  </si>
  <si>
    <t>Friedman Martin</t>
  </si>
  <si>
    <t>Hudecz Dominik</t>
  </si>
  <si>
    <t>Kiss Gréta</t>
  </si>
  <si>
    <t>Nagy Marcell</t>
  </si>
  <si>
    <t>Németh Ármin Milos</t>
  </si>
  <si>
    <t>Németh Tamás</t>
  </si>
  <si>
    <t xml:space="preserve"> német</t>
  </si>
  <si>
    <t>Nemsitz Nóra</t>
  </si>
  <si>
    <t>Novák Anasztázia</t>
  </si>
  <si>
    <t>Papp Emese</t>
  </si>
  <si>
    <t>Pintér Kristóf</t>
  </si>
  <si>
    <t>Piszker Vanessza Kiara</t>
  </si>
  <si>
    <t>Simon Ákos</t>
  </si>
  <si>
    <t>Sümegi Norbert</t>
  </si>
  <si>
    <t>Szabó Bálint</t>
  </si>
  <si>
    <t>SNI 3 fő német</t>
  </si>
  <si>
    <t>Takács Liliána</t>
  </si>
  <si>
    <t>Ukrán-menekült státusz-szeptembertől</t>
  </si>
  <si>
    <t>SNI 2 fő normál</t>
  </si>
  <si>
    <t>normál</t>
  </si>
  <si>
    <t>Évf.</t>
  </si>
  <si>
    <t>B</t>
  </si>
  <si>
    <t>C</t>
  </si>
  <si>
    <t>D/T</t>
  </si>
  <si>
    <t>Összesen</t>
  </si>
  <si>
    <t>Számított</t>
  </si>
  <si>
    <t>Fiú</t>
  </si>
  <si>
    <t>Lány</t>
  </si>
  <si>
    <t>Össz.</t>
  </si>
  <si>
    <t xml:space="preserve">  </t>
  </si>
  <si>
    <t>Alsó tagozat:</t>
  </si>
  <si>
    <t>Felső tagozat:</t>
  </si>
  <si>
    <t>Osztályok száma:</t>
  </si>
  <si>
    <t>Összesen:</t>
  </si>
  <si>
    <t xml:space="preserve">Lány </t>
  </si>
  <si>
    <t>Összes</t>
  </si>
  <si>
    <t xml:space="preserve">Szünetel: </t>
  </si>
  <si>
    <t>fő</t>
  </si>
  <si>
    <t>D</t>
  </si>
  <si>
    <t>BTMN-normál</t>
  </si>
  <si>
    <t>távozott: Kazinczy 2022.06.21.</t>
  </si>
  <si>
    <t>73386376647</t>
  </si>
  <si>
    <t>73426526905</t>
  </si>
  <si>
    <t>73473962775</t>
  </si>
  <si>
    <t>73369401100</t>
  </si>
  <si>
    <t>73416721272</t>
  </si>
  <si>
    <t>73381651605</t>
  </si>
  <si>
    <t>73392185515</t>
  </si>
  <si>
    <t>73353968026</t>
  </si>
  <si>
    <t>73416760566</t>
  </si>
  <si>
    <t>73458957340</t>
  </si>
  <si>
    <t>73388671388</t>
  </si>
  <si>
    <t>73570016182</t>
  </si>
  <si>
    <t>73381593029</t>
  </si>
  <si>
    <t>73375290016</t>
  </si>
  <si>
    <t>73416749881</t>
  </si>
  <si>
    <t>73443668726</t>
  </si>
  <si>
    <t>73378916790</t>
  </si>
  <si>
    <t>73459624867</t>
  </si>
  <si>
    <t>73433692755</t>
  </si>
  <si>
    <t>73388755432</t>
  </si>
  <si>
    <t>73417105619</t>
  </si>
  <si>
    <t>73419572407</t>
  </si>
  <si>
    <t>73376399568</t>
  </si>
  <si>
    <t>73397769277</t>
  </si>
  <si>
    <t>73452866490</t>
  </si>
  <si>
    <t>73447576702</t>
  </si>
  <si>
    <t>73416692582</t>
  </si>
  <si>
    <t>73343226570</t>
  </si>
  <si>
    <t>73381622621</t>
  </si>
  <si>
    <t>73381633812</t>
  </si>
  <si>
    <t>73389584536</t>
  </si>
  <si>
    <t>73596611933</t>
  </si>
  <si>
    <t>73444513549</t>
  </si>
  <si>
    <t>73448541425</t>
  </si>
  <si>
    <t>73381611691</t>
  </si>
  <si>
    <t>73421602100</t>
  </si>
  <si>
    <t>73388653871</t>
  </si>
  <si>
    <t>73388637573</t>
  </si>
  <si>
    <t>73397895559</t>
  </si>
  <si>
    <t>73329128972</t>
  </si>
  <si>
    <t>73451388119</t>
  </si>
  <si>
    <t>73369589295</t>
  </si>
  <si>
    <t>73404557440</t>
  </si>
  <si>
    <t>73441646612</t>
  </si>
  <si>
    <t>73460283887</t>
  </si>
  <si>
    <t>73747207663</t>
  </si>
  <si>
    <t>73354257682</t>
  </si>
  <si>
    <t>73417078899</t>
  </si>
  <si>
    <t>73388410372</t>
  </si>
  <si>
    <t>73371150142</t>
  </si>
  <si>
    <t>73381722968</t>
  </si>
  <si>
    <t>73417586341</t>
  </si>
  <si>
    <t>73319429382</t>
  </si>
  <si>
    <t>73460343009</t>
  </si>
  <si>
    <t>73443757361</t>
  </si>
  <si>
    <t>73389325196</t>
  </si>
  <si>
    <t>73426030268</t>
  </si>
  <si>
    <t>73460086494</t>
  </si>
  <si>
    <t>73389352700</t>
  </si>
  <si>
    <t>73388224878</t>
  </si>
  <si>
    <t>73441508536</t>
  </si>
  <si>
    <t>73460255069</t>
  </si>
  <si>
    <t>73426840491</t>
  </si>
  <si>
    <t>73417571456</t>
  </si>
  <si>
    <t>73553823848</t>
  </si>
  <si>
    <t>73346512726</t>
  </si>
  <si>
    <t>73451807824</t>
  </si>
  <si>
    <t>73467257145</t>
  </si>
  <si>
    <t>73457470055</t>
  </si>
  <si>
    <t>73434258818</t>
  </si>
  <si>
    <t>73444117742</t>
  </si>
  <si>
    <t>73444161553</t>
  </si>
  <si>
    <t>73368924171</t>
  </si>
  <si>
    <t>73386435953</t>
  </si>
  <si>
    <t>73354082601</t>
  </si>
  <si>
    <t>73388246374</t>
  </si>
  <si>
    <t>73449190478</t>
  </si>
  <si>
    <t>73417568998</t>
  </si>
  <si>
    <t>73329773587</t>
  </si>
  <si>
    <t>73403864240</t>
  </si>
  <si>
    <t>73467064846</t>
  </si>
  <si>
    <t>73413993152</t>
  </si>
  <si>
    <t>73417578887</t>
  </si>
  <si>
    <t>73369296471</t>
  </si>
  <si>
    <t>73420336725</t>
  </si>
  <si>
    <t>73330086786</t>
  </si>
  <si>
    <t>73340685533</t>
  </si>
  <si>
    <t xml:space="preserve">Zalahegyi Szofia </t>
  </si>
  <si>
    <t>Bocskai Roland</t>
  </si>
  <si>
    <t>Borsody Ákos</t>
  </si>
  <si>
    <t>Elment a Zirci Általános Iskolába.</t>
  </si>
  <si>
    <t>amerikai,          magyar</t>
  </si>
  <si>
    <t>Szemenjuk Oleg (fiú)</t>
  </si>
  <si>
    <t>Ganbold Tugsbuyan (mongol)</t>
  </si>
  <si>
    <t>Egreshi Anzhela (ukrán)</t>
  </si>
  <si>
    <t>Szemenjuk Nyika (ukrán)</t>
  </si>
  <si>
    <t>Khomenko Yelizabeta (ukrán)</t>
  </si>
  <si>
    <t>Kulibaba Vadym (ukrán)</t>
  </si>
  <si>
    <t>Elvitték a Szabadhegyibe.</t>
  </si>
  <si>
    <t>évism.</t>
  </si>
  <si>
    <t>2d évism.</t>
  </si>
  <si>
    <t>évism. 5c</t>
  </si>
  <si>
    <t>L: 12</t>
  </si>
  <si>
    <t>F: 15</t>
  </si>
  <si>
    <t>német SNI 2 fő</t>
  </si>
  <si>
    <t>angol SNI 2 fő</t>
  </si>
  <si>
    <t>évism. 4c-be</t>
  </si>
  <si>
    <t>F: 9</t>
  </si>
  <si>
    <t>Mórába ment</t>
  </si>
  <si>
    <t>L: 13</t>
  </si>
  <si>
    <t>német SNI 3 FŐ</t>
  </si>
  <si>
    <t>Husta Dániel</t>
  </si>
  <si>
    <t>Ukrán</t>
  </si>
  <si>
    <t>Kraft Pauline  ( UKRÁN )</t>
  </si>
  <si>
    <t>Husta Maryna ( UKRÁN )</t>
  </si>
  <si>
    <t>Magyar Bence Máté</t>
  </si>
  <si>
    <t>Legatou Phaidra</t>
  </si>
  <si>
    <t>Távozott : 2022. 10.02 Gárdonyi Gáza Ált. Iskola</t>
  </si>
  <si>
    <t>áthelyezve 1c-be 2023.01.23-tól</t>
  </si>
  <si>
    <t>Érk: 2023.01.23</t>
  </si>
  <si>
    <t>Betóri Fanni Szófia</t>
  </si>
  <si>
    <t>Mörtel Lora</t>
  </si>
  <si>
    <t>Érk: 2023.01.23
iskolalátogatás: 01.09</t>
  </si>
  <si>
    <t>Péter Dávid</t>
  </si>
  <si>
    <t>Érkezett: 2023.01.23</t>
  </si>
  <si>
    <t>Péter Dániel</t>
  </si>
  <si>
    <t>Szabó-Kis Imola</t>
  </si>
  <si>
    <t>Csere Máté</t>
  </si>
  <si>
    <t>Szente Dániel</t>
  </si>
  <si>
    <t>Távozott: 2023.02.12 Szent Benedek Ált. Isk.</t>
  </si>
  <si>
    <t>távozott: 2023.03.12
Szili Szent István Ált. Isk.</t>
  </si>
  <si>
    <t>Távozott: 2023.04.02
Csenger Ált. Isk.</t>
  </si>
  <si>
    <t>Zsámboki Lili</t>
  </si>
  <si>
    <t>Érk: 2023.04.24. Győri Kölcsey F. Ált. Isk.</t>
  </si>
  <si>
    <t>SNI2</t>
  </si>
  <si>
    <t>2023.06.26-tól Móricz</t>
  </si>
  <si>
    <t>2023.06.22-től Péterfy</t>
  </si>
  <si>
    <t>2023.08.25-től Győrladamér</t>
  </si>
  <si>
    <t>Kazinczy</t>
  </si>
  <si>
    <t>Áthelyezve 2023/24. 3.d-be</t>
  </si>
  <si>
    <t xml:space="preserve">TJSZ </t>
  </si>
  <si>
    <t>Érk: 2023.01.31( Szerbia)            Osztályismétlés 2023/24. 1.d</t>
  </si>
  <si>
    <t>2023/24.-től 3b-ből áthelyezve</t>
  </si>
  <si>
    <t>SNI2 normál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</si>
  <si>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</si>
  <si>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</t>
  </si>
  <si>
    <t xml:space="preserve"> 8.a 2023/2024. - angol kéttannyelvű - Magyar Pálma Orsolya</t>
  </si>
  <si>
    <t>8.b -  2023/2024. - angol kéttannyelvű - Baranyai Zsuzsanna</t>
  </si>
  <si>
    <t xml:space="preserve">8.c -  2023/2024. - német kéttannyelvű - Zakócs Veronika  </t>
  </si>
  <si>
    <t>8.d -  2023/2024.-hagyományos tantervű - Nagyné Sárik Éva</t>
  </si>
  <si>
    <t xml:space="preserve"> 7.a 2023/2024. - angol kéttannyelvű - Boglári-Szabó Andrea</t>
  </si>
  <si>
    <t xml:space="preserve"> 7.b 2023/2024. - angol kéttannyelvű - Geröly-Kalmár Bernadett</t>
  </si>
  <si>
    <t xml:space="preserve"> 7.c  2023/2024. - német kéttannyelvű - Botka Dóra</t>
  </si>
  <si>
    <t xml:space="preserve"> 7.d 2023/2024. - hagyományos - Sarkadi Dóra</t>
  </si>
  <si>
    <t xml:space="preserve"> 6.a 2023/2024. -  angol kéttannyelvű - Németh Tamás</t>
  </si>
  <si>
    <t xml:space="preserve"> 6.b 2023/2024. - angol kéttannyelvű  - Szőke Dávid</t>
  </si>
  <si>
    <t xml:space="preserve"> 6.c 2023/2024. - német  kéttannyelvű - Uresch Klára</t>
  </si>
  <si>
    <t xml:space="preserve"> 6.d 2023/2024. - hagyományos -Reizerné Invics Zsuzsanna</t>
  </si>
  <si>
    <t xml:space="preserve"> 5.a 2023/2024. -  angol kéttannyelvű - Török Éva</t>
  </si>
  <si>
    <t>5.d - 2023/2024.- hagyományos tantervű - Forinda Eszter</t>
  </si>
  <si>
    <t>4.a  2023/2024. - angol két tanítási nyelvű - Péch Szabolcsné</t>
  </si>
  <si>
    <t>4.b  2023/2024. - angol két tanítási nyelvű - Kárász Beatrix</t>
  </si>
  <si>
    <t>4.d  2023/2024. - hagyományos tantervű - Rácz Elvira</t>
  </si>
  <si>
    <t xml:space="preserve">4.c  2023/2024. - német két tanítási nyelvű - Kovácsné Buzás Hajnalka  </t>
  </si>
  <si>
    <t>3.a - 2023/2024. - angol két tanítási nyelvű Göntérné Tatár Zita</t>
  </si>
  <si>
    <t>3.b - 2023/2024 - angol két tanítási nyelvű Takács Réka</t>
  </si>
  <si>
    <t>3.c - 2023/2024. - angol-német két tanítási nyelvű Baranyai N. Zsuzsanna</t>
  </si>
  <si>
    <t>3.d  - 2023/2024. - hagyományos tantervű Albisi-Pánczél Eszter</t>
  </si>
  <si>
    <t>2.a - angol két tanítási nyelvű 2023/2024. - Jankó Andrea</t>
  </si>
  <si>
    <t>2.b - 2023/2024. - angol két tanítási nyelvű Németh Emese</t>
  </si>
  <si>
    <t>2.c - 2023/2024. - német két tanítási nyelvű Hegyesi Németh Márta</t>
  </si>
  <si>
    <t>2.d - 2023/2024. -hagyományos Szabados Réka</t>
  </si>
  <si>
    <t>1.a - angol két tanítási nyelvű - Zólyominé Mácsadi Claudia - 2023/2024 tanév</t>
  </si>
  <si>
    <t>Anna Kevin Julius</t>
  </si>
  <si>
    <t>Bánhegyi Nándor Péter</t>
  </si>
  <si>
    <t>Bella Soma Kende</t>
  </si>
  <si>
    <t>Bogdány Aliz Kata</t>
  </si>
  <si>
    <t>Borbély Balázs</t>
  </si>
  <si>
    <t>SNI3</t>
  </si>
  <si>
    <t>Dobrovics Adél</t>
  </si>
  <si>
    <t>A,Ha</t>
  </si>
  <si>
    <t>Dömötör Ramóna</t>
  </si>
  <si>
    <t>El Ghoul Meriem</t>
  </si>
  <si>
    <t>Györkös Zalán</t>
  </si>
  <si>
    <t>Kertész Milán</t>
  </si>
  <si>
    <t>Móri Aliz</t>
  </si>
  <si>
    <t>Németh Olívia Emma</t>
  </si>
  <si>
    <t>Pere Marcell</t>
  </si>
  <si>
    <t>Pongrácz Mira</t>
  </si>
  <si>
    <t>Scheib Nóra</t>
  </si>
  <si>
    <t>Szabó Dániel</t>
  </si>
  <si>
    <t>Szabó Natasa Szonja</t>
  </si>
  <si>
    <t>Szilágyi Máté Erik</t>
  </si>
  <si>
    <t>Szilvási Zsanett</t>
  </si>
  <si>
    <t>Tábori Noémi</t>
  </si>
  <si>
    <t>Vörös Milos</t>
  </si>
  <si>
    <t>Weinpel Ella</t>
  </si>
  <si>
    <t xml:space="preserve">Danicskó Dávid </t>
  </si>
  <si>
    <t>1.b - angol két tanítási nyelvű - Fekete Csilla - 2023/2024 tanév</t>
  </si>
  <si>
    <t>Bíró Lili Viktória</t>
  </si>
  <si>
    <t>Falaky Zalán</t>
  </si>
  <si>
    <t>Fejes Bence</t>
  </si>
  <si>
    <t>Fentős Léna</t>
  </si>
  <si>
    <t>Giczi Dorka</t>
  </si>
  <si>
    <t>Győrig Dávid Csaba</t>
  </si>
  <si>
    <t>Kizek Eszter</t>
  </si>
  <si>
    <t>Kolonics Dávid Gyula</t>
  </si>
  <si>
    <t>Litke Lili</t>
  </si>
  <si>
    <t>Miletics Olivér</t>
  </si>
  <si>
    <t>Miski Milián</t>
  </si>
  <si>
    <t>Nagy Léna</t>
  </si>
  <si>
    <t>Nagy Zsófia</t>
  </si>
  <si>
    <t>Németh Sára</t>
  </si>
  <si>
    <t>Orsós Petra Dóra</t>
  </si>
  <si>
    <t>Rácz Luca</t>
  </si>
  <si>
    <t xml:space="preserve">Rozs Miléna </t>
  </si>
  <si>
    <t>Sárközi Bálint</t>
  </si>
  <si>
    <t>Schendl Zétény</t>
  </si>
  <si>
    <t>Setler Zselyke</t>
  </si>
  <si>
    <t>Szabó-Venekei Márkó</t>
  </si>
  <si>
    <t>Tarapcsák Bence Zsolt</t>
  </si>
  <si>
    <t>Kölcsey Ferenc Ált Isk. 2023.04.21.</t>
  </si>
  <si>
    <t>Vidók Ármin</t>
  </si>
  <si>
    <t>Bognár Zsófia</t>
  </si>
  <si>
    <t>Bartók Júlia</t>
  </si>
  <si>
    <t>Bognár Milán</t>
  </si>
  <si>
    <t>Derdák Lili</t>
  </si>
  <si>
    <t>Ésik Anikó Alexandra</t>
  </si>
  <si>
    <t>Farkas Dorián</t>
  </si>
  <si>
    <t>Fias Liliána</t>
  </si>
  <si>
    <t>Gőgös Ramóna</t>
  </si>
  <si>
    <t>Horváth Ábel</t>
  </si>
  <si>
    <t>Kanyó Olivér</t>
  </si>
  <si>
    <t>Lángi Zsáklin</t>
  </si>
  <si>
    <t>László Dominik</t>
  </si>
  <si>
    <t>Limp Levente</t>
  </si>
  <si>
    <t>Nagy Hedvig</t>
  </si>
  <si>
    <t>Pintér Panka</t>
  </si>
  <si>
    <t>Polgárdi Kristóf Ádám</t>
  </si>
  <si>
    <t>Poór Anna Szófia</t>
  </si>
  <si>
    <t>Pundinger Dominik</t>
  </si>
  <si>
    <t>Rózsavölgyi Noel</t>
  </si>
  <si>
    <t>Szabó Lívia</t>
  </si>
  <si>
    <t>Varga Bendegúz</t>
  </si>
  <si>
    <t>1.d  - hagyományos tantervű - Kozma Annamária - 2023/2024 tanév</t>
  </si>
  <si>
    <t>Csonka Kornél</t>
  </si>
  <si>
    <t>Giczi Olivér</t>
  </si>
  <si>
    <t>Gőgös Dáriusz Zétény</t>
  </si>
  <si>
    <t>Hutter Hunor</t>
  </si>
  <si>
    <t>Katona Kolen Nimród</t>
  </si>
  <si>
    <t>Karvaji Roland</t>
  </si>
  <si>
    <t>Kriller Csinszka</t>
  </si>
  <si>
    <t>Sokorai Milán</t>
  </si>
  <si>
    <t>Szabó Annabella</t>
  </si>
  <si>
    <t>Székely Linett</t>
  </si>
  <si>
    <t>Tóth Lili Fanni</t>
  </si>
  <si>
    <t>Balla Lilien Tünde</t>
  </si>
  <si>
    <t>Fekete Filip ( 1 hónapig jár ide)</t>
  </si>
  <si>
    <t>1.c ismétel</t>
  </si>
  <si>
    <t>Márton Kitti Katalin</t>
  </si>
  <si>
    <t>Pintér Zsombor</t>
  </si>
  <si>
    <t>Varga Áron</t>
  </si>
  <si>
    <t>1.d ismétel</t>
  </si>
  <si>
    <t>1.c - német két tanítási nyelvű - Gondáné Kollár Szilvia 
2023/2024 tanév</t>
  </si>
  <si>
    <t>F.13</t>
  </si>
  <si>
    <t>L: 15</t>
  </si>
  <si>
    <t>Kovács Margitba ment</t>
  </si>
  <si>
    <t>L 18</t>
  </si>
  <si>
    <t>F 11</t>
  </si>
  <si>
    <t>Anna Dominika Lea</t>
  </si>
  <si>
    <t>Írországból jön, Lia ismerőse</t>
  </si>
  <si>
    <t>L 15</t>
  </si>
  <si>
    <t>F 14</t>
  </si>
  <si>
    <t>Fekete Gergő</t>
  </si>
  <si>
    <t>Horváth Christian</t>
  </si>
  <si>
    <t>Német SNI3 Fő</t>
  </si>
  <si>
    <t>elment Ménfőcsanak</t>
  </si>
  <si>
    <t>?????</t>
  </si>
  <si>
    <t>Radóból jön</t>
  </si>
  <si>
    <t>Baji Emma</t>
  </si>
  <si>
    <t>6 éves gimn.</t>
  </si>
  <si>
    <t>Csanaki iskolából jön</t>
  </si>
  <si>
    <t>Horváth Zara</t>
  </si>
  <si>
    <t>Pátzayból</t>
  </si>
  <si>
    <t>gyengénlátó</t>
  </si>
  <si>
    <t>elment</t>
  </si>
  <si>
    <t>5.b - 2023/2024. - angol két tanítási nyelvű - Fórizsné Lőrincz Csilla</t>
  </si>
  <si>
    <t>5.c - 2023/2024. - német két tanítási nyelvű -Losoncziné Kovács Márta</t>
  </si>
  <si>
    <t>2023/2024. tanév</t>
  </si>
  <si>
    <t>FIÚ 12</t>
  </si>
  <si>
    <t>LÁNY 12</t>
  </si>
  <si>
    <t>LÁNY 14</t>
  </si>
  <si>
    <t xml:space="preserve">Tóth Patrik </t>
  </si>
  <si>
    <t>L: 10</t>
  </si>
  <si>
    <t>F:10</t>
  </si>
  <si>
    <t>TJSZ 10.02</t>
  </si>
  <si>
    <t>Czika Petra</t>
  </si>
  <si>
    <t>F: 14</t>
  </si>
  <si>
    <t>Tóth Máté</t>
  </si>
  <si>
    <t>L: 8</t>
  </si>
  <si>
    <t>Győrszentiván , Móricz</t>
  </si>
  <si>
    <t>Éliás Kiara</t>
  </si>
  <si>
    <t>Vajas Kiaráról vezetéknév változás</t>
  </si>
  <si>
    <t>L:14</t>
  </si>
  <si>
    <t>L:8</t>
  </si>
  <si>
    <t>F 10</t>
  </si>
  <si>
    <t>F.12</t>
  </si>
  <si>
    <t>L. 13</t>
  </si>
  <si>
    <t>F:14</t>
  </si>
  <si>
    <t>L:13</t>
  </si>
  <si>
    <t>F:12</t>
  </si>
  <si>
    <t>L.15</t>
  </si>
  <si>
    <t>L:12</t>
  </si>
  <si>
    <t>osztályismétlő</t>
  </si>
  <si>
    <t>F:17</t>
  </si>
  <si>
    <t>L:7</t>
  </si>
  <si>
    <t>F: 11</t>
  </si>
  <si>
    <t>osztályismétlés 6d</t>
  </si>
  <si>
    <t>F 8</t>
  </si>
  <si>
    <t>elment : Kossuth 08.30</t>
  </si>
  <si>
    <t>elmegy 09.01-től Abda</t>
  </si>
  <si>
    <t>elmegy 08.31-vel Radnóti</t>
  </si>
  <si>
    <t>visszamentek Ukrajnába</t>
  </si>
  <si>
    <t>Érk: 2023.02.06 Pápa
2023.01.09-vel Csóthi Ált. Isk.</t>
  </si>
  <si>
    <t>visszaköltöztek Ukrajnába</t>
  </si>
  <si>
    <t>Érk: 2023.02.06. Pápa
Elment: 2023.09.01 Csóthi Ált. Isk.</t>
  </si>
  <si>
    <t>L 9</t>
  </si>
  <si>
    <t>L. 14</t>
  </si>
  <si>
    <t>73492150290</t>
  </si>
  <si>
    <t>73491359793</t>
  </si>
  <si>
    <t>73449546776</t>
  </si>
  <si>
    <t>73406411187</t>
  </si>
  <si>
    <t>73473204290</t>
  </si>
  <si>
    <t>73476306730</t>
  </si>
  <si>
    <t>73530793407</t>
  </si>
  <si>
    <t>73490811611</t>
  </si>
  <si>
    <t>73496905724</t>
  </si>
  <si>
    <t>73573044304</t>
  </si>
  <si>
    <t>73434212336</t>
  </si>
  <si>
    <t>73496601219</t>
  </si>
  <si>
    <t>73496321073</t>
  </si>
  <si>
    <t>73575772834</t>
  </si>
  <si>
    <t>73572879390</t>
  </si>
  <si>
    <t>73444032251</t>
  </si>
  <si>
    <t>73490808572</t>
  </si>
  <si>
    <t>73538476246</t>
  </si>
  <si>
    <t>73459960529</t>
  </si>
  <si>
    <t>73444702288</t>
  </si>
  <si>
    <t>73514783288</t>
  </si>
  <si>
    <t>Portás Tibor unokája</t>
  </si>
  <si>
    <t>73434263700</t>
  </si>
  <si>
    <t>73529093068</t>
  </si>
  <si>
    <t>73576807308</t>
  </si>
  <si>
    <t>73539100228</t>
  </si>
  <si>
    <t>73433456874</t>
  </si>
  <si>
    <t>73469515730</t>
  </si>
  <si>
    <t>73434211580</t>
  </si>
  <si>
    <t>73496324709</t>
  </si>
  <si>
    <t>73441590894</t>
  </si>
  <si>
    <t>73496249720</t>
  </si>
  <si>
    <t>73568247988</t>
  </si>
  <si>
    <t>73575284640</t>
  </si>
  <si>
    <t>73546120928</t>
  </si>
  <si>
    <t>73446379692</t>
  </si>
  <si>
    <t>73492081077</t>
  </si>
  <si>
    <t>73568859972</t>
  </si>
  <si>
    <t>73444569105</t>
  </si>
  <si>
    <t>73491359256</t>
  </si>
  <si>
    <t>73541933032</t>
  </si>
  <si>
    <t>73444602596</t>
  </si>
  <si>
    <t>73537222428</t>
  </si>
  <si>
    <t>73549056787</t>
  </si>
  <si>
    <t>73526952294</t>
  </si>
  <si>
    <t>73576289768</t>
  </si>
  <si>
    <t>73536454713</t>
  </si>
  <si>
    <t>73517064439</t>
  </si>
  <si>
    <t>73556525062</t>
  </si>
  <si>
    <t>73544287315</t>
  </si>
  <si>
    <t>73476866763</t>
  </si>
  <si>
    <t>73442370652</t>
  </si>
  <si>
    <t>73534258599</t>
  </si>
  <si>
    <t>73515580637</t>
  </si>
  <si>
    <t>73462099179</t>
  </si>
  <si>
    <t>73459242765</t>
  </si>
  <si>
    <t>73528550662</t>
  </si>
  <si>
    <t>73529824206</t>
  </si>
  <si>
    <t>73538001904</t>
  </si>
  <si>
    <t>73442999170</t>
  </si>
  <si>
    <t>73516000689</t>
  </si>
  <si>
    <t>73437671726</t>
  </si>
  <si>
    <t>73568216981</t>
  </si>
  <si>
    <t>73570160785</t>
  </si>
  <si>
    <t>73444563246</t>
  </si>
  <si>
    <t>73576901210</t>
  </si>
  <si>
    <t>73574813502</t>
  </si>
  <si>
    <t>73566936867</t>
  </si>
  <si>
    <t>73519712529</t>
  </si>
  <si>
    <t>73417575802</t>
  </si>
  <si>
    <t>73474923379</t>
  </si>
  <si>
    <t>73526956257</t>
  </si>
  <si>
    <t>73408377164</t>
  </si>
  <si>
    <t>73579231028</t>
  </si>
  <si>
    <t>73421985772</t>
  </si>
  <si>
    <t>73491355121</t>
  </si>
  <si>
    <t>73489780737</t>
  </si>
  <si>
    <t>73425804418</t>
  </si>
  <si>
    <t>73444632450</t>
  </si>
  <si>
    <t>73443416676</t>
  </si>
  <si>
    <t>73490809954</t>
  </si>
  <si>
    <t>73442196406</t>
  </si>
  <si>
    <t>73526021646</t>
  </si>
  <si>
    <t>A SNI2</t>
  </si>
  <si>
    <t xml:space="preserve">A </t>
  </si>
  <si>
    <t>A   BTMN</t>
  </si>
  <si>
    <t>N   SNI2</t>
  </si>
  <si>
    <t>A   SNI2</t>
  </si>
  <si>
    <t>6 Fő Németes</t>
  </si>
  <si>
    <t xml:space="preserve">  angol  BTMN</t>
  </si>
  <si>
    <t>Varga Nikoletta Mira</t>
  </si>
  <si>
    <t>Győr Tulipános</t>
  </si>
  <si>
    <t>osztályt ismétel, 1d</t>
  </si>
  <si>
    <t>Békási Bence János</t>
  </si>
  <si>
    <t>ismétel 2d</t>
  </si>
  <si>
    <t>osztály ismétlő 3c-ből BNZS</t>
  </si>
  <si>
    <t>F 13</t>
  </si>
  <si>
    <t>Egyéni T.</t>
  </si>
  <si>
    <t>elment: 09.17-el Radnóti Miklós Ált. Isk.</t>
  </si>
  <si>
    <t>F  16</t>
  </si>
  <si>
    <t>L:18</t>
  </si>
  <si>
    <t>visszaköltözött 
Ukrajnába 09.01</t>
  </si>
  <si>
    <t>28 FŐ</t>
  </si>
  <si>
    <t>Rákli Emma Léna</t>
  </si>
  <si>
    <t>Galgóczy Béla Barna</t>
  </si>
  <si>
    <t>Fürh Zétény Gábor</t>
  </si>
  <si>
    <t>Goda Dominik Gábor</t>
  </si>
  <si>
    <t>Kondricz Marcell Gábor</t>
  </si>
  <si>
    <t>Avramikos Miron Asterios</t>
  </si>
  <si>
    <t>Pere Boróka Gabriella</t>
  </si>
  <si>
    <t>Pere Dorottya Mária</t>
  </si>
  <si>
    <t>Wenczl Veronika Ibolya</t>
  </si>
  <si>
    <t>El Ghoul Cherifa Zahra</t>
  </si>
  <si>
    <t>El Ghoul Ibrahim</t>
  </si>
  <si>
    <t>Dittrich Kevin Attila</t>
  </si>
  <si>
    <t>El Ghoul Youcef</t>
  </si>
  <si>
    <t>Tóth Jázmin Anna</t>
  </si>
  <si>
    <t>FIÚ 10</t>
  </si>
  <si>
    <t>elköltözött: 2023.10.02 Sümeg</t>
  </si>
  <si>
    <t>L:10</t>
  </si>
  <si>
    <t>elment 10.02-től Sümeg</t>
  </si>
  <si>
    <t>német SNI 2Fő</t>
  </si>
  <si>
    <t>1a-ból áthelyezve
 2023.01.23-tól</t>
  </si>
  <si>
    <t xml:space="preserve"> Német SNI3 Fő</t>
  </si>
  <si>
    <t>Koroncóról jött
Csanakra ment</t>
  </si>
  <si>
    <t>Érk: 2023.10.04 Miskolc</t>
  </si>
  <si>
    <t>F:11</t>
  </si>
  <si>
    <t>73452319724</t>
  </si>
  <si>
    <t>BTMN
 normál</t>
  </si>
  <si>
    <t>H.A.SNI2
normál</t>
  </si>
  <si>
    <t>LÁNY 7</t>
  </si>
  <si>
    <t>17 FŐ</t>
  </si>
  <si>
    <t>Egyéni Tanrendes
Érk: 2023.10.10. 
Feket Ált. Isk.</t>
  </si>
  <si>
    <t>elment: 10.02 Méra Dayka Gábor Ált. Isk.
visszajött 2023.10.17</t>
  </si>
  <si>
    <t>Hadi Oliver</t>
  </si>
  <si>
    <t>elment: 2023.10.24 Örömhír Ált. Isk.</t>
  </si>
  <si>
    <t>L: 11</t>
  </si>
  <si>
    <t>Erdenechuluun Khansumber  ( mongol )</t>
  </si>
  <si>
    <t>Becenév: Haszó Érk: 2023.11.17</t>
  </si>
  <si>
    <t>Juhász Zente</t>
  </si>
  <si>
    <t>73536507684</t>
  </si>
  <si>
    <t>Érk: 2023.11.20 Fekete Ált. Isk.</t>
  </si>
  <si>
    <t>Juhász Laura</t>
  </si>
  <si>
    <t>L 11</t>
  </si>
  <si>
    <t>Juhász Dominik</t>
  </si>
  <si>
    <t>Érk: 2023.11.20.Fekete Ált. Isk.</t>
  </si>
  <si>
    <t>angol SNI 2Fő</t>
  </si>
  <si>
    <t>Tukacs Balázs Máté</t>
  </si>
  <si>
    <t>angol SNI 2fő</t>
  </si>
  <si>
    <t>Érk: 2023.12.04 Budapest</t>
  </si>
  <si>
    <t>Tukacs Lajos Róbert</t>
  </si>
  <si>
    <t>Nemes Zsigmond József</t>
  </si>
  <si>
    <t>Érk: 2024.01.22 Kunsziget</t>
  </si>
  <si>
    <t>Koczkás Gergő</t>
  </si>
  <si>
    <t>Érk: 2024.01.22 Péterfy</t>
  </si>
  <si>
    <t>Nemes Konstantin Gábor</t>
  </si>
  <si>
    <t>F:8</t>
  </si>
  <si>
    <t>elment 2024.01.21 Apor</t>
  </si>
  <si>
    <t>Sallai Áron Attila</t>
  </si>
  <si>
    <t>F:13</t>
  </si>
  <si>
    <t>Delbó-Klus Christopher</t>
  </si>
  <si>
    <t>Érk: 2024.01.29 Írország</t>
  </si>
  <si>
    <t>Érk: 2024.01.29 Fekete J.</t>
  </si>
  <si>
    <t>Fodor Kinga Kata</t>
  </si>
  <si>
    <t>Érk: 2024.01.29 Szeged</t>
  </si>
  <si>
    <t>L.16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</si>
</sst>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3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i/>
      <sz val="14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sz val="12"/>
      <color theme="1"/>
      <name val="Calibri"/>
      <family val="2"/>
      <charset val="238"/>
      <scheme val="minor"/>
    </font>
    <font>
      <sz val="12"/>
      <name val="Arial"/>
      <family val="2"/>
      <charset val="238"/>
    </font>
    <font>
      <sz val="12"/>
      <name val="Calibri"/>
      <family val="2"/>
      <charset val="238"/>
    </font>
    <font>
      <sz val="10"/>
      <name val="Arial"/>
      <family val="2"/>
      <charset val="238"/>
    </font>
    <font>
      <b/>
      <sz val="11"/>
      <color theme="1"/>
      <name val="Arial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z val="11"/>
      <color rgb="FF3F3F76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</font>
    <font>
      <sz val="11"/>
      <color theme="1"/>
      <name val="Arial"/>
      <family val="2"/>
      <charset val="238"/>
    </font>
    <font>
      <b/>
      <sz val="14"/>
      <color theme="1"/>
      <name val="Arial"/>
      <family val="2"/>
      <charset val="238"/>
    </font>
    <font>
      <sz val="14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sz val="9"/>
      <name val="Arial"/>
      <family val="2"/>
      <charset val="238"/>
    </font>
    <font>
      <sz val="11"/>
      <name val="Arial"/>
      <family val="2"/>
      <charset val="238"/>
    </font>
    <font>
      <b/>
      <sz val="13"/>
      <color theme="1"/>
      <name val="Arial"/>
      <family val="2"/>
      <charset val="238"/>
    </font>
    <font>
      <sz val="12"/>
      <color rgb="FF333333"/>
      <name val="Arial"/>
      <family val="2"/>
      <charset val="238"/>
    </font>
    <font>
      <sz val="11"/>
      <color rgb="FF333333"/>
      <name val="Arial"/>
      <family val="2"/>
      <charset val="238"/>
    </font>
    <font>
      <b/>
      <sz val="12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2"/>
      <name val="Arial"/>
      <family val="2"/>
      <charset val="238"/>
    </font>
    <font>
      <b/>
      <sz val="10"/>
      <name val="Arial"/>
      <family val="2"/>
      <charset val="238"/>
    </font>
    <font>
      <sz val="12"/>
      <color rgb="FF000000"/>
      <name val="Arial"/>
      <family val="2"/>
      <charset val="238"/>
    </font>
    <font>
      <b/>
      <sz val="12"/>
      <color rgb="FFFF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rgb="FF5C6A79"/>
      <name val="Arial"/>
      <family val="2"/>
      <charset val="238"/>
    </font>
    <font>
      <sz val="10"/>
      <color rgb="FF333333"/>
      <name val="Arial"/>
      <family val="2"/>
      <charset val="238"/>
    </font>
    <font>
      <sz val="11"/>
      <color rgb="FFFF0000"/>
      <name val="Arial"/>
      <family val="2"/>
      <charset val="238"/>
    </font>
    <font>
      <sz val="9"/>
      <color theme="1"/>
      <name val="Calibri"/>
      <family val="2"/>
      <charset val="238"/>
      <scheme val="minor"/>
    </font>
    <font>
      <sz val="5"/>
      <name val="Arial"/>
      <family val="2"/>
      <charset val="238"/>
    </font>
    <font>
      <sz val="8"/>
      <name val="Arial"/>
      <family val="2"/>
      <charset val="238"/>
    </font>
    <font>
      <sz val="8"/>
      <color theme="1"/>
      <name val="Calibri"/>
      <family val="2"/>
      <charset val="238"/>
      <scheme val="minor"/>
    </font>
    <font>
      <strike/>
      <sz val="12"/>
      <name val="Arial"/>
      <family val="2"/>
      <charset val="238"/>
    </font>
    <font>
      <strike/>
      <sz val="12"/>
      <color theme="1"/>
      <name val="Arial"/>
      <family val="2"/>
      <charset val="238"/>
    </font>
    <font>
      <strike/>
      <sz val="11"/>
      <color theme="1"/>
      <name val="Calibri Light"/>
      <family val="2"/>
      <charset val="238"/>
    </font>
    <font>
      <strike/>
      <sz val="12"/>
      <name val="Calibri Light"/>
      <family val="2"/>
      <charset val="238"/>
    </font>
    <font>
      <strike/>
      <sz val="12"/>
      <color rgb="FF333333"/>
      <name val="Calibri Light"/>
      <family val="2"/>
      <charset val="238"/>
    </font>
    <font>
      <strike/>
      <sz val="11"/>
      <color rgb="FF333333"/>
      <name val="Calibri Light"/>
      <family val="2"/>
      <charset val="238"/>
    </font>
    <font>
      <strike/>
      <sz val="14"/>
      <color theme="1"/>
      <name val="Arial"/>
      <family val="2"/>
      <charset val="238"/>
    </font>
    <font>
      <u/>
      <sz val="11"/>
      <color theme="10"/>
      <name val="Calibri"/>
      <family val="2"/>
      <charset val="238"/>
      <scheme val="minor"/>
    </font>
    <font>
      <strike/>
      <sz val="12"/>
      <color theme="1"/>
      <name val="Calibri"/>
      <family val="2"/>
      <charset val="238"/>
      <scheme val="minor"/>
    </font>
    <font>
      <strike/>
      <sz val="9"/>
      <name val="Calibri"/>
      <family val="2"/>
      <charset val="238"/>
      <scheme val="minor"/>
    </font>
    <font>
      <strike/>
      <sz val="11"/>
      <name val="Calibri"/>
      <family val="2"/>
      <charset val="238"/>
      <scheme val="minor"/>
    </font>
    <font>
      <sz val="7"/>
      <color theme="1"/>
      <name val="Calibri"/>
      <family val="2"/>
      <charset val="238"/>
      <scheme val="minor"/>
    </font>
    <font>
      <sz val="12"/>
      <color rgb="FF333333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11"/>
      <name val="Calibri"/>
      <family val="2"/>
      <charset val="238"/>
    </font>
    <font>
      <sz val="10"/>
      <color rgb="FFFF0000"/>
      <name val="Arial"/>
      <family val="2"/>
      <charset val="238"/>
    </font>
    <font>
      <sz val="10"/>
      <color rgb="FF5C6A79"/>
      <name val="Arial"/>
      <family val="2"/>
      <charset val="238"/>
    </font>
    <font>
      <strike/>
      <sz val="10"/>
      <color theme="1"/>
      <name val="Arial"/>
      <family val="2"/>
      <charset val="238"/>
    </font>
    <font>
      <strike/>
      <sz val="10"/>
      <name val="Arial"/>
      <family val="2"/>
      <charset val="238"/>
    </font>
    <font>
      <sz val="11"/>
      <color rgb="FFFF0000"/>
      <name val="Calibri"/>
      <family val="2"/>
      <charset val="238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38761D"/>
      </patternFill>
    </fill>
    <fill>
      <patternFill patternType="solid">
        <fgColor theme="0"/>
        <bgColor rgb="FF93C47D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  <fill>
      <patternFill patternType="solid">
        <fgColor theme="0" tint="-0.14999847407452621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</patternFill>
    </fill>
    <fill>
      <patternFill patternType="solid">
        <fgColor rgb="FFFFC000"/>
        <bgColor rgb="FF38761D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rgb="FF38761D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0" fontId="7" fillId="0" borderId="0"/>
    <xf numFmtId="0" fontId="11" fillId="5" borderId="19" applyNumberFormat="0" applyAlignment="0" applyProtection="0"/>
    <xf numFmtId="0" fontId="7" fillId="0" borderId="0"/>
    <xf numFmtId="0" fontId="49" fillId="0" borderId="0" applyNumberFormat="0" applyFill="0" applyBorder="0" applyAlignment="0" applyProtection="0"/>
  </cellStyleXfs>
  <cellXfs count="630">
    <xf numFmtId="0" fontId="0" fillId="0" borderId="0" xfId="0"/>
    <xf numFmtId="0" fontId="1" fillId="2" borderId="1" xfId="0" applyFont="1" applyFill="1" applyBorder="1" applyAlignment="1"/>
    <xf numFmtId="0" fontId="5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/>
    <xf numFmtId="0" fontId="8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0" borderId="15" xfId="0" applyNumberFormat="1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vertical="center"/>
    </xf>
    <xf numFmtId="0" fontId="0" fillId="0" borderId="17" xfId="0" applyBorder="1"/>
    <xf numFmtId="0" fontId="4" fillId="0" borderId="18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/>
    <xf numFmtId="0" fontId="1" fillId="0" borderId="1" xfId="0" applyFont="1" applyBorder="1" applyAlignment="1">
      <alignment horizontal="center" vertical="center"/>
    </xf>
    <xf numFmtId="0" fontId="5" fillId="2" borderId="1" xfId="1" applyFont="1" applyFill="1" applyBorder="1" applyAlignment="1">
      <alignment horizontal="left" wrapText="1"/>
    </xf>
    <xf numFmtId="0" fontId="5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/>
    <xf numFmtId="0" fontId="3" fillId="0" borderId="2" xfId="0" applyFont="1" applyBorder="1" applyAlignment="1">
      <alignment horizontal="center" vertical="center"/>
    </xf>
    <xf numFmtId="0" fontId="0" fillId="0" borderId="1" xfId="0" applyBorder="1"/>
    <xf numFmtId="0" fontId="1" fillId="8" borderId="23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vertical="center" wrapText="1"/>
    </xf>
    <xf numFmtId="0" fontId="1" fillId="6" borderId="23" xfId="0" applyFont="1" applyFill="1" applyBorder="1" applyAlignment="1">
      <alignment horizontal="left" vertical="center" wrapText="1"/>
    </xf>
    <xf numFmtId="0" fontId="1" fillId="6" borderId="23" xfId="0" applyFont="1" applyFill="1" applyBorder="1" applyAlignment="1">
      <alignment horizontal="left" vertical="center"/>
    </xf>
    <xf numFmtId="0" fontId="1" fillId="7" borderId="23" xfId="0" applyFont="1" applyFill="1" applyBorder="1" applyAlignment="1">
      <alignment horizontal="left" vertical="center"/>
    </xf>
    <xf numFmtId="0" fontId="1" fillId="9" borderId="23" xfId="0" applyFont="1" applyFill="1" applyBorder="1" applyAlignment="1">
      <alignment horizontal="left" vertical="center" wrapText="1"/>
    </xf>
    <xf numFmtId="0" fontId="1" fillId="9" borderId="23" xfId="0" applyFont="1" applyFill="1" applyBorder="1" applyAlignment="1">
      <alignment vertical="center"/>
    </xf>
    <xf numFmtId="0" fontId="1" fillId="7" borderId="23" xfId="0" applyFont="1" applyFill="1" applyBorder="1" applyAlignment="1">
      <alignment horizontal="left" vertical="center" wrapText="1"/>
    </xf>
    <xf numFmtId="0" fontId="1" fillId="6" borderId="23" xfId="0" applyFont="1" applyFill="1" applyBorder="1" applyAlignment="1">
      <alignment vertical="center"/>
    </xf>
    <xf numFmtId="0" fontId="1" fillId="8" borderId="23" xfId="0" applyFont="1" applyFill="1" applyBorder="1" applyAlignment="1">
      <alignment horizontal="left" vertical="center"/>
    </xf>
    <xf numFmtId="0" fontId="1" fillId="8" borderId="24" xfId="0" applyFont="1" applyFill="1" applyBorder="1" applyAlignment="1">
      <alignment horizontal="left" vertical="center"/>
    </xf>
    <xf numFmtId="0" fontId="1" fillId="6" borderId="24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 wrapText="1"/>
    </xf>
    <xf numFmtId="0" fontId="1" fillId="0" borderId="0" xfId="0" applyFont="1"/>
    <xf numFmtId="0" fontId="1" fillId="2" borderId="23" xfId="0" applyFont="1" applyFill="1" applyBorder="1" applyAlignment="1">
      <alignment vertical="center"/>
    </xf>
    <xf numFmtId="0" fontId="1" fillId="10" borderId="20" xfId="0" applyFont="1" applyFill="1" applyBorder="1" applyAlignment="1">
      <alignment horizontal="left" vertical="center"/>
    </xf>
    <xf numFmtId="0" fontId="1" fillId="8" borderId="20" xfId="0" applyFont="1" applyFill="1" applyBorder="1" applyAlignment="1">
      <alignment vertical="center"/>
    </xf>
    <xf numFmtId="0" fontId="1" fillId="7" borderId="20" xfId="0" applyFont="1" applyFill="1" applyBorder="1" applyAlignment="1">
      <alignment vertical="center"/>
    </xf>
    <xf numFmtId="0" fontId="1" fillId="10" borderId="20" xfId="0" applyFont="1" applyFill="1" applyBorder="1" applyAlignment="1">
      <alignment vertical="center"/>
    </xf>
    <xf numFmtId="0" fontId="1" fillId="11" borderId="20" xfId="0" applyFont="1" applyFill="1" applyBorder="1" applyAlignment="1">
      <alignment horizontal="left" vertical="center" wrapText="1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5" xfId="1" applyFont="1" applyFill="1" applyBorder="1" applyAlignment="1">
      <alignment horizontal="left" vertical="center" wrapText="1"/>
    </xf>
    <xf numFmtId="0" fontId="0" fillId="0" borderId="26" xfId="0" applyBorder="1"/>
    <xf numFmtId="0" fontId="1" fillId="0" borderId="27" xfId="0" applyFont="1" applyBorder="1" applyAlignment="1">
      <alignment horizontal="center" vertical="center"/>
    </xf>
    <xf numFmtId="0" fontId="5" fillId="2" borderId="28" xfId="1" applyFont="1" applyFill="1" applyBorder="1" applyAlignment="1">
      <alignment horizontal="left" vertical="center" wrapText="1"/>
    </xf>
    <xf numFmtId="0" fontId="5" fillId="2" borderId="29" xfId="1" applyFont="1" applyFill="1" applyBorder="1" applyAlignment="1">
      <alignment horizontal="left" vertical="center" wrapText="1"/>
    </xf>
    <xf numFmtId="0" fontId="0" fillId="0" borderId="29" xfId="0" applyBorder="1"/>
    <xf numFmtId="0" fontId="1" fillId="0" borderId="3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2" borderId="5" xfId="1" applyFont="1" applyFill="1" applyBorder="1" applyAlignment="1">
      <alignment horizontal="left" vertical="center" wrapText="1"/>
    </xf>
    <xf numFmtId="0" fontId="0" fillId="0" borderId="5" xfId="0" applyBorder="1"/>
    <xf numFmtId="0" fontId="0" fillId="0" borderId="14" xfId="0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0" fillId="0" borderId="16" xfId="0" applyBorder="1"/>
    <xf numFmtId="0" fontId="7" fillId="0" borderId="26" xfId="0" applyNumberFormat="1" applyFont="1" applyFill="1" applyBorder="1" applyAlignment="1">
      <alignment vertical="center"/>
    </xf>
    <xf numFmtId="0" fontId="4" fillId="0" borderId="27" xfId="0" applyFont="1" applyBorder="1" applyAlignment="1">
      <alignment horizontal="center"/>
    </xf>
    <xf numFmtId="0" fontId="21" fillId="0" borderId="1" xfId="0" applyFont="1" applyBorder="1" applyAlignment="1">
      <alignment vertical="center"/>
    </xf>
    <xf numFmtId="0" fontId="5" fillId="2" borderId="1" xfId="0" applyNumberFormat="1" applyFont="1" applyFill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21" fillId="2" borderId="1" xfId="0" applyFont="1" applyFill="1" applyBorder="1" applyAlignment="1">
      <alignment vertical="center" wrapText="1"/>
    </xf>
    <xf numFmtId="0" fontId="1" fillId="2" borderId="25" xfId="0" applyFont="1" applyFill="1" applyBorder="1" applyAlignment="1">
      <alignment vertical="center"/>
    </xf>
    <xf numFmtId="0" fontId="5" fillId="0" borderId="25" xfId="0" applyNumberFormat="1" applyFont="1" applyBorder="1" applyAlignment="1">
      <alignment vertical="center"/>
    </xf>
    <xf numFmtId="0" fontId="5" fillId="0" borderId="34" xfId="0" applyNumberFormat="1" applyFont="1" applyBorder="1" applyAlignment="1">
      <alignment vertical="center"/>
    </xf>
    <xf numFmtId="0" fontId="21" fillId="2" borderId="26" xfId="0" applyFont="1" applyFill="1" applyBorder="1" applyAlignment="1">
      <alignment vertical="center" wrapText="1"/>
    </xf>
    <xf numFmtId="0" fontId="18" fillId="2" borderId="1" xfId="0" applyNumberFormat="1" applyFont="1" applyFill="1" applyBorder="1" applyAlignment="1">
      <alignment vertical="center"/>
    </xf>
    <xf numFmtId="0" fontId="14" fillId="0" borderId="14" xfId="0" applyFont="1" applyBorder="1" applyAlignment="1">
      <alignment horizontal="center" vertical="center"/>
    </xf>
    <xf numFmtId="0" fontId="21" fillId="3" borderId="1" xfId="0" applyFont="1" applyFill="1" applyBorder="1" applyAlignment="1">
      <alignment vertical="center"/>
    </xf>
    <xf numFmtId="0" fontId="5" fillId="3" borderId="1" xfId="0" applyNumberFormat="1" applyFont="1" applyFill="1" applyBorder="1" applyAlignment="1">
      <alignment vertical="center"/>
    </xf>
    <xf numFmtId="0" fontId="5" fillId="0" borderId="1" xfId="0" applyNumberFormat="1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14" xfId="0" applyFont="1" applyBorder="1" applyAlignment="1">
      <alignment horizontal="center" vertical="center"/>
    </xf>
    <xf numFmtId="0" fontId="5" fillId="0" borderId="39" xfId="0" applyNumberFormat="1" applyFont="1" applyBorder="1" applyAlignment="1">
      <alignment vertical="center"/>
    </xf>
    <xf numFmtId="0" fontId="6" fillId="0" borderId="2" xfId="0" applyNumberFormat="1" applyFont="1" applyBorder="1" applyAlignment="1">
      <alignment vertical="center"/>
    </xf>
    <xf numFmtId="0" fontId="21" fillId="0" borderId="15" xfId="0" applyFont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" fillId="1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13" borderId="1" xfId="0" applyFont="1" applyFill="1" applyBorder="1" applyAlignment="1">
      <alignment vertical="center"/>
    </xf>
    <xf numFmtId="0" fontId="21" fillId="13" borderId="1" xfId="0" applyFont="1" applyFill="1" applyBorder="1" applyAlignment="1">
      <alignment vertical="center"/>
    </xf>
    <xf numFmtId="0" fontId="1" fillId="1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2" borderId="25" xfId="0" applyFont="1" applyFill="1" applyBorder="1" applyAlignment="1">
      <alignment vertical="center"/>
    </xf>
    <xf numFmtId="0" fontId="1" fillId="2" borderId="25" xfId="0" applyFont="1" applyFill="1" applyBorder="1" applyAlignment="1">
      <alignment horizontal="left" vertical="center"/>
    </xf>
    <xf numFmtId="0" fontId="21" fillId="2" borderId="15" xfId="0" applyFont="1" applyFill="1" applyBorder="1" applyAlignment="1">
      <alignment horizontal="center" vertical="center" wrapText="1"/>
    </xf>
    <xf numFmtId="0" fontId="4" fillId="0" borderId="2" xfId="0" applyFont="1" applyBorder="1"/>
    <xf numFmtId="0" fontId="0" fillId="0" borderId="27" xfId="0" applyBorder="1"/>
    <xf numFmtId="0" fontId="1" fillId="0" borderId="25" xfId="0" applyFont="1" applyBorder="1" applyAlignment="1">
      <alignment horizontal="left" vertical="center"/>
    </xf>
    <xf numFmtId="0" fontId="19" fillId="0" borderId="15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2" borderId="15" xfId="0" applyFont="1" applyFill="1" applyBorder="1" applyAlignment="1">
      <alignment horizontal="center" vertical="center" wrapText="1"/>
    </xf>
    <xf numFmtId="0" fontId="5" fillId="14" borderId="2" xfId="0" applyNumberFormat="1" applyFont="1" applyFill="1" applyBorder="1" applyAlignment="1">
      <alignment vertical="center"/>
    </xf>
    <xf numFmtId="0" fontId="6" fillId="14" borderId="2" xfId="0" applyNumberFormat="1" applyFont="1" applyFill="1" applyBorder="1" applyAlignment="1">
      <alignment vertical="center"/>
    </xf>
    <xf numFmtId="0" fontId="6" fillId="2" borderId="2" xfId="0" applyNumberFormat="1" applyFont="1" applyFill="1" applyBorder="1" applyAlignment="1">
      <alignment vertical="center"/>
    </xf>
    <xf numFmtId="0" fontId="1" fillId="0" borderId="25" xfId="0" applyNumberFormat="1" applyFont="1" applyBorder="1" applyAlignment="1">
      <alignment vertical="center"/>
    </xf>
    <xf numFmtId="0" fontId="13" fillId="2" borderId="2" xfId="0" applyNumberFormat="1" applyFont="1" applyFill="1" applyBorder="1" applyAlignment="1">
      <alignment vertical="center"/>
    </xf>
    <xf numFmtId="0" fontId="13" fillId="0" borderId="2" xfId="0" applyNumberFormat="1" applyFont="1" applyBorder="1" applyAlignment="1">
      <alignment vertical="center"/>
    </xf>
    <xf numFmtId="0" fontId="0" fillId="0" borderId="2" xfId="0" applyBorder="1"/>
    <xf numFmtId="0" fontId="5" fillId="0" borderId="2" xfId="0" applyNumberFormat="1" applyFont="1" applyBorder="1" applyAlignment="1">
      <alignment vertical="center"/>
    </xf>
    <xf numFmtId="0" fontId="5" fillId="15" borderId="2" xfId="0" applyNumberFormat="1" applyFont="1" applyFill="1" applyBorder="1" applyAlignment="1">
      <alignment vertical="center"/>
    </xf>
    <xf numFmtId="0" fontId="5" fillId="2" borderId="25" xfId="0" applyNumberFormat="1" applyFont="1" applyFill="1" applyBorder="1" applyAlignment="1">
      <alignment vertical="center"/>
    </xf>
    <xf numFmtId="0" fontId="21" fillId="0" borderId="41" xfId="0" applyFont="1" applyBorder="1" applyAlignment="1">
      <alignment horizontal="center" vertical="center"/>
    </xf>
    <xf numFmtId="0" fontId="5" fillId="13" borderId="1" xfId="0" applyNumberFormat="1" applyFont="1" applyFill="1" applyBorder="1" applyAlignment="1">
      <alignment vertical="center"/>
    </xf>
    <xf numFmtId="1" fontId="1" fillId="0" borderId="15" xfId="0" applyNumberFormat="1" applyFont="1" applyBorder="1" applyAlignment="1">
      <alignment horizontal="center" vertical="center"/>
    </xf>
    <xf numFmtId="0" fontId="5" fillId="15" borderId="1" xfId="0" applyNumberFormat="1" applyFont="1" applyFill="1" applyBorder="1" applyAlignment="1">
      <alignment vertical="center"/>
    </xf>
    <xf numFmtId="0" fontId="5" fillId="0" borderId="21" xfId="0" applyNumberFormat="1" applyFont="1" applyFill="1" applyBorder="1" applyAlignment="1">
      <alignment vertical="center"/>
    </xf>
    <xf numFmtId="0" fontId="26" fillId="0" borderId="33" xfId="1" applyFont="1" applyFill="1" applyBorder="1" applyAlignment="1">
      <alignment horizontal="center" vertical="center"/>
    </xf>
    <xf numFmtId="0" fontId="26" fillId="0" borderId="0" xfId="1" applyFont="1" applyFill="1" applyBorder="1" applyAlignment="1">
      <alignment horizontal="center" vertical="center"/>
    </xf>
    <xf numFmtId="0" fontId="0" fillId="0" borderId="9" xfId="0" applyBorder="1"/>
    <xf numFmtId="0" fontId="25" fillId="0" borderId="11" xfId="1" applyFont="1" applyBorder="1"/>
    <xf numFmtId="0" fontId="25" fillId="0" borderId="12" xfId="1" applyFont="1" applyBorder="1" applyAlignment="1">
      <alignment horizontal="center"/>
    </xf>
    <xf numFmtId="0" fontId="25" fillId="0" borderId="13" xfId="1" applyFont="1" applyFill="1" applyBorder="1" applyAlignment="1">
      <alignment horizontal="center"/>
    </xf>
    <xf numFmtId="0" fontId="5" fillId="0" borderId="42" xfId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vertical="center"/>
    </xf>
    <xf numFmtId="0" fontId="5" fillId="0" borderId="14" xfId="1" applyFont="1" applyBorder="1" applyAlignment="1">
      <alignment horizontal="center" vertical="center"/>
    </xf>
    <xf numFmtId="0" fontId="5" fillId="2" borderId="14" xfId="1" applyFont="1" applyFill="1" applyBorder="1"/>
    <xf numFmtId="0" fontId="7" fillId="0" borderId="25" xfId="0" applyNumberFormat="1" applyFont="1" applyBorder="1" applyAlignment="1">
      <alignment vertical="center"/>
    </xf>
    <xf numFmtId="0" fontId="7" fillId="0" borderId="1" xfId="0" applyNumberFormat="1" applyFont="1" applyBorder="1" applyAlignment="1">
      <alignment vertical="center"/>
    </xf>
    <xf numFmtId="0" fontId="10" fillId="0" borderId="15" xfId="0" applyFont="1" applyBorder="1" applyAlignment="1">
      <alignment horizontal="center" vertical="center"/>
    </xf>
    <xf numFmtId="0" fontId="5" fillId="13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15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vertical="center" wrapText="1"/>
    </xf>
    <xf numFmtId="0" fontId="5" fillId="15" borderId="6" xfId="1" applyFont="1" applyFill="1" applyBorder="1" applyAlignment="1">
      <alignment horizontal="left" vertical="center"/>
    </xf>
    <xf numFmtId="0" fontId="5" fillId="0" borderId="6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vertical="center"/>
    </xf>
    <xf numFmtId="0" fontId="7" fillId="2" borderId="1" xfId="1" applyFont="1" applyFill="1" applyBorder="1" applyAlignment="1">
      <alignment horizontal="left" vertical="center"/>
    </xf>
    <xf numFmtId="0" fontId="7" fillId="2" borderId="1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vertical="center"/>
    </xf>
    <xf numFmtId="0" fontId="5" fillId="13" borderId="2" xfId="1" applyFont="1" applyFill="1" applyBorder="1" applyAlignment="1">
      <alignment horizontal="center" vertical="center"/>
    </xf>
    <xf numFmtId="0" fontId="5" fillId="15" borderId="2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vertical="center" wrapText="1"/>
    </xf>
    <xf numFmtId="0" fontId="5" fillId="0" borderId="15" xfId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5" fillId="13" borderId="6" xfId="1" applyFont="1" applyFill="1" applyBorder="1" applyAlignment="1">
      <alignment horizontal="left" vertical="center"/>
    </xf>
    <xf numFmtId="0" fontId="7" fillId="2" borderId="1" xfId="1" applyFont="1" applyFill="1" applyBorder="1" applyAlignment="1">
      <alignment vertical="center" wrapText="1"/>
    </xf>
    <xf numFmtId="0" fontId="7" fillId="0" borderId="1" xfId="1" applyFont="1" applyBorder="1" applyAlignment="1">
      <alignment horizontal="center" vertical="center"/>
    </xf>
    <xf numFmtId="0" fontId="7" fillId="0" borderId="15" xfId="1" applyFont="1" applyFill="1" applyBorder="1" applyAlignment="1">
      <alignment horizontal="center" vertical="center"/>
    </xf>
    <xf numFmtId="0" fontId="19" fillId="0" borderId="42" xfId="1" applyFont="1" applyBorder="1" applyAlignment="1">
      <alignment horizontal="center" vertical="center"/>
    </xf>
    <xf numFmtId="0" fontId="5" fillId="0" borderId="6" xfId="1" applyFont="1" applyFill="1" applyBorder="1" applyAlignment="1">
      <alignment vertical="center"/>
    </xf>
    <xf numFmtId="0" fontId="5" fillId="0" borderId="30" xfId="1" applyFont="1" applyFill="1" applyBorder="1" applyAlignment="1">
      <alignment horizontal="center" vertical="center"/>
    </xf>
    <xf numFmtId="0" fontId="21" fillId="16" borderId="15" xfId="0" applyFont="1" applyFill="1" applyBorder="1" applyAlignment="1">
      <alignment horizontal="center" vertical="center" wrapText="1"/>
    </xf>
    <xf numFmtId="0" fontId="5" fillId="13" borderId="6" xfId="1" applyFont="1" applyFill="1" applyBorder="1" applyAlignment="1">
      <alignment vertical="center"/>
    </xf>
    <xf numFmtId="0" fontId="5" fillId="0" borderId="41" xfId="1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5" fillId="0" borderId="2" xfId="1" applyFont="1" applyFill="1" applyBorder="1" applyAlignment="1">
      <alignment vertical="center"/>
    </xf>
    <xf numFmtId="0" fontId="5" fillId="13" borderId="2" xfId="1" applyFont="1" applyFill="1" applyBorder="1" applyAlignment="1">
      <alignment vertical="center"/>
    </xf>
    <xf numFmtId="0" fontId="1" fillId="2" borderId="29" xfId="0" applyFont="1" applyFill="1" applyBorder="1" applyAlignment="1">
      <alignment vertical="center"/>
    </xf>
    <xf numFmtId="0" fontId="5" fillId="2" borderId="26" xfId="0" applyFont="1" applyFill="1" applyBorder="1" applyAlignment="1">
      <alignment horizontal="left" vertical="center"/>
    </xf>
    <xf numFmtId="0" fontId="5" fillId="0" borderId="40" xfId="1" applyFont="1" applyFill="1" applyBorder="1" applyAlignment="1">
      <alignment vertical="center"/>
    </xf>
    <xf numFmtId="0" fontId="5" fillId="0" borderId="6" xfId="1" applyFont="1" applyFill="1" applyBorder="1"/>
    <xf numFmtId="0" fontId="5" fillId="0" borderId="2" xfId="1" applyFont="1" applyFill="1" applyBorder="1"/>
    <xf numFmtId="0" fontId="5" fillId="15" borderId="2" xfId="1" applyFont="1" applyFill="1" applyBorder="1"/>
    <xf numFmtId="0" fontId="5" fillId="0" borderId="2" xfId="1" applyFont="1" applyBorder="1"/>
    <xf numFmtId="49" fontId="1" fillId="2" borderId="1" xfId="1" applyNumberFormat="1" applyFont="1" applyFill="1" applyBorder="1" applyAlignment="1" applyProtection="1">
      <alignment vertical="center" wrapText="1"/>
      <protection locked="0"/>
    </xf>
    <xf numFmtId="0" fontId="5" fillId="2" borderId="2" xfId="1" applyFont="1" applyFill="1" applyBorder="1"/>
    <xf numFmtId="0" fontId="5" fillId="13" borderId="6" xfId="1" applyFont="1" applyFill="1" applyBorder="1" applyAlignment="1">
      <alignment horizontal="left"/>
    </xf>
    <xf numFmtId="0" fontId="5" fillId="0" borderId="4" xfId="1" applyFont="1" applyFill="1" applyBorder="1"/>
    <xf numFmtId="0" fontId="25" fillId="0" borderId="44" xfId="1" applyFont="1" applyBorder="1" applyAlignment="1">
      <alignment horizontal="center"/>
    </xf>
    <xf numFmtId="0" fontId="25" fillId="0" borderId="45" xfId="1" applyFont="1" applyFill="1" applyBorder="1" applyAlignment="1">
      <alignment horizontal="center"/>
    </xf>
    <xf numFmtId="0" fontId="5" fillId="0" borderId="11" xfId="3" applyFont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5" fillId="13" borderId="6" xfId="1" applyFont="1" applyFill="1" applyBorder="1" applyAlignment="1">
      <alignment horizontal="center"/>
    </xf>
    <xf numFmtId="0" fontId="5" fillId="0" borderId="14" xfId="3" applyFont="1" applyBorder="1" applyAlignment="1">
      <alignment horizontal="center" vertical="center"/>
    </xf>
    <xf numFmtId="0" fontId="5" fillId="15" borderId="2" xfId="1" applyFont="1" applyFill="1" applyBorder="1" applyAlignment="1">
      <alignment horizontal="center"/>
    </xf>
    <xf numFmtId="0" fontId="5" fillId="13" borderId="2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4" xfId="1" applyFont="1" applyFill="1" applyBorder="1" applyAlignment="1">
      <alignment horizontal="center"/>
    </xf>
    <xf numFmtId="49" fontId="1" fillId="2" borderId="29" xfId="1" applyNumberFormat="1" applyFont="1" applyFill="1" applyBorder="1" applyAlignment="1" applyProtection="1">
      <alignment vertical="center" wrapText="1"/>
      <protection locked="0"/>
    </xf>
    <xf numFmtId="0" fontId="5" fillId="0" borderId="16" xfId="3" applyFont="1" applyBorder="1" applyAlignment="1">
      <alignment horizontal="center"/>
    </xf>
    <xf numFmtId="0" fontId="7" fillId="0" borderId="26" xfId="3" applyFont="1" applyBorder="1"/>
    <xf numFmtId="0" fontId="5" fillId="0" borderId="26" xfId="3" applyFont="1" applyFill="1" applyBorder="1" applyAlignment="1">
      <alignment horizontal="left"/>
    </xf>
    <xf numFmtId="0" fontId="1" fillId="0" borderId="27" xfId="0" applyFont="1" applyBorder="1"/>
    <xf numFmtId="0" fontId="25" fillId="0" borderId="47" xfId="1" applyFont="1" applyBorder="1"/>
    <xf numFmtId="0" fontId="25" fillId="0" borderId="48" xfId="1" applyFont="1" applyBorder="1" applyAlignment="1">
      <alignment horizontal="center"/>
    </xf>
    <xf numFmtId="0" fontId="25" fillId="0" borderId="49" xfId="1" applyFont="1" applyFill="1" applyBorder="1" applyAlignment="1">
      <alignment horizontal="center"/>
    </xf>
    <xf numFmtId="0" fontId="5" fillId="15" borderId="6" xfId="1" applyFont="1" applyFill="1" applyBorder="1"/>
    <xf numFmtId="0" fontId="7" fillId="0" borderId="2" xfId="1" applyFont="1" applyFill="1" applyBorder="1" applyAlignment="1">
      <alignment horizontal="center" vertical="center"/>
    </xf>
    <xf numFmtId="49" fontId="1" fillId="2" borderId="26" xfId="3" applyNumberFormat="1" applyFont="1" applyFill="1" applyBorder="1" applyAlignment="1" applyProtection="1">
      <alignment wrapText="1"/>
      <protection locked="0"/>
    </xf>
    <xf numFmtId="0" fontId="5" fillId="0" borderId="40" xfId="3" applyFont="1" applyFill="1" applyBorder="1"/>
    <xf numFmtId="0" fontId="5" fillId="0" borderId="27" xfId="0" applyFont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6" xfId="1" applyFont="1" applyBorder="1" applyAlignment="1">
      <alignment horizontal="center" vertical="center"/>
    </xf>
    <xf numFmtId="0" fontId="5" fillId="13" borderId="6" xfId="1" applyFont="1" applyFill="1" applyBorder="1" applyAlignment="1">
      <alignment horizontal="center" vertical="center"/>
    </xf>
    <xf numFmtId="0" fontId="5" fillId="15" borderId="6" xfId="1" applyFont="1" applyFill="1" applyBorder="1" applyAlignment="1">
      <alignment horizontal="center" vertical="center"/>
    </xf>
    <xf numFmtId="49" fontId="1" fillId="0" borderId="1" xfId="1" applyNumberFormat="1" applyFont="1" applyBorder="1" applyAlignment="1" applyProtection="1">
      <alignment vertical="center" wrapText="1"/>
      <protection locked="0"/>
    </xf>
    <xf numFmtId="14" fontId="0" fillId="0" borderId="0" xfId="0" applyNumberFormat="1"/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2" fillId="0" borderId="15" xfId="0" applyFont="1" applyFill="1" applyBorder="1" applyAlignment="1">
      <alignment horizontal="center"/>
    </xf>
    <xf numFmtId="0" fontId="29" fillId="0" borderId="15" xfId="0" applyFont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0" fontId="31" fillId="0" borderId="0" xfId="0" applyFont="1"/>
    <xf numFmtId="0" fontId="33" fillId="0" borderId="17" xfId="0" applyFont="1" applyBorder="1" applyAlignment="1">
      <alignment horizontal="center" vertical="center"/>
    </xf>
    <xf numFmtId="0" fontId="11" fillId="2" borderId="0" xfId="2" applyFill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32" fillId="0" borderId="1" xfId="0" applyFont="1" applyFill="1" applyBorder="1" applyAlignment="1">
      <alignment horizontal="center"/>
    </xf>
    <xf numFmtId="0" fontId="32" fillId="0" borderId="15" xfId="0" applyFont="1" applyFill="1" applyBorder="1" applyAlignment="1">
      <alignment horizontal="center"/>
    </xf>
    <xf numFmtId="0" fontId="30" fillId="0" borderId="29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32" fillId="0" borderId="1" xfId="0" applyFont="1" applyBorder="1"/>
    <xf numFmtId="0" fontId="31" fillId="0" borderId="1" xfId="0" applyFont="1" applyBorder="1"/>
    <xf numFmtId="0" fontId="12" fillId="0" borderId="1" xfId="0" applyFont="1" applyBorder="1" applyAlignment="1">
      <alignment horizontal="center" vertical="center"/>
    </xf>
    <xf numFmtId="0" fontId="7" fillId="15" borderId="6" xfId="1" applyFont="1" applyFill="1" applyBorder="1" applyAlignment="1">
      <alignment vertical="center"/>
    </xf>
    <xf numFmtId="0" fontId="5" fillId="17" borderId="42" xfId="1" applyFont="1" applyFill="1" applyBorder="1" applyAlignment="1">
      <alignment horizontal="center" vertical="center"/>
    </xf>
    <xf numFmtId="0" fontId="5" fillId="17" borderId="25" xfId="0" applyNumberFormat="1" applyFont="1" applyFill="1" applyBorder="1" applyAlignment="1">
      <alignment vertical="center"/>
    </xf>
    <xf numFmtId="0" fontId="5" fillId="17" borderId="1" xfId="0" applyNumberFormat="1" applyFont="1" applyFill="1" applyBorder="1" applyAlignment="1">
      <alignment vertical="center"/>
    </xf>
    <xf numFmtId="0" fontId="1" fillId="17" borderId="1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NumberFormat="1" applyFont="1" applyBorder="1" applyAlignment="1">
      <alignment horizontal="right"/>
    </xf>
    <xf numFmtId="0" fontId="21" fillId="18" borderId="1" xfId="0" applyFont="1" applyFill="1" applyBorder="1" applyAlignment="1">
      <alignment vertical="center"/>
    </xf>
    <xf numFmtId="0" fontId="21" fillId="18" borderId="1" xfId="0" applyFont="1" applyFill="1" applyBorder="1" applyAlignment="1">
      <alignment vertical="center" wrapText="1"/>
    </xf>
    <xf numFmtId="0" fontId="35" fillId="0" borderId="1" xfId="0" applyFont="1" applyBorder="1" applyAlignment="1">
      <alignment horizontal="center"/>
    </xf>
    <xf numFmtId="0" fontId="1" fillId="8" borderId="58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1" fillId="0" borderId="29" xfId="0" applyNumberFormat="1" applyFont="1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/>
    </xf>
    <xf numFmtId="0" fontId="1" fillId="7" borderId="20" xfId="0" applyFont="1" applyFill="1" applyBorder="1" applyAlignment="1">
      <alignment horizontal="center" vertical="center"/>
    </xf>
    <xf numFmtId="0" fontId="1" fillId="17" borderId="0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35" fillId="0" borderId="15" xfId="0" applyFont="1" applyBorder="1" applyAlignment="1">
      <alignment horizontal="center"/>
    </xf>
    <xf numFmtId="49" fontId="10" fillId="2" borderId="1" xfId="1" applyNumberFormat="1" applyFont="1" applyFill="1" applyBorder="1" applyAlignment="1" applyProtection="1">
      <alignment vertical="center" wrapText="1"/>
      <protection locked="0"/>
    </xf>
    <xf numFmtId="0" fontId="7" fillId="0" borderId="2" xfId="1" applyFont="1" applyBorder="1" applyAlignment="1">
      <alignment horizontal="center"/>
    </xf>
    <xf numFmtId="0" fontId="1" fillId="2" borderId="1" xfId="0" applyNumberFormat="1" applyFont="1" applyFill="1" applyBorder="1" applyAlignment="1">
      <alignment horizontal="right"/>
    </xf>
    <xf numFmtId="0" fontId="1" fillId="17" borderId="1" xfId="0" applyNumberFormat="1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vertical="center"/>
    </xf>
    <xf numFmtId="0" fontId="1" fillId="17" borderId="1" xfId="0" applyFont="1" applyFill="1" applyBorder="1" applyAlignment="1">
      <alignment horizontal="left" vertical="center"/>
    </xf>
    <xf numFmtId="0" fontId="10" fillId="17" borderId="1" xfId="0" applyFont="1" applyFill="1" applyBorder="1" applyAlignment="1">
      <alignment vertical="center"/>
    </xf>
    <xf numFmtId="0" fontId="36" fillId="17" borderId="1" xfId="0" applyFont="1" applyFill="1" applyBorder="1" applyAlignment="1">
      <alignment vertical="center"/>
    </xf>
    <xf numFmtId="0" fontId="10" fillId="17" borderId="1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vertical="center"/>
    </xf>
    <xf numFmtId="0" fontId="10" fillId="17" borderId="1" xfId="0" applyFont="1" applyFill="1" applyBorder="1" applyAlignment="1">
      <alignment horizontal="left" vertical="center"/>
    </xf>
    <xf numFmtId="0" fontId="19" fillId="17" borderId="25" xfId="0" applyNumberFormat="1" applyFont="1" applyFill="1" applyBorder="1" applyAlignment="1">
      <alignment vertical="center"/>
    </xf>
    <xf numFmtId="0" fontId="37" fillId="17" borderId="1" xfId="0" applyNumberFormat="1" applyFont="1" applyFill="1" applyBorder="1" applyAlignment="1">
      <alignment vertical="center"/>
    </xf>
    <xf numFmtId="0" fontId="14" fillId="17" borderId="15" xfId="0" applyFont="1" applyFill="1" applyBorder="1" applyAlignment="1">
      <alignment horizontal="center" vertical="center"/>
    </xf>
    <xf numFmtId="0" fontId="0" fillId="0" borderId="0" xfId="0" applyFont="1"/>
    <xf numFmtId="0" fontId="19" fillId="0" borderId="1" xfId="1" applyFont="1" applyBorder="1" applyAlignment="1">
      <alignment horizontal="center" vertical="center"/>
    </xf>
    <xf numFmtId="0" fontId="19" fillId="17" borderId="1" xfId="0" applyFont="1" applyFill="1" applyBorder="1" applyAlignment="1">
      <alignment horizontal="left" vertical="center"/>
    </xf>
    <xf numFmtId="0" fontId="19" fillId="17" borderId="1" xfId="1" applyFont="1" applyFill="1" applyBorder="1" applyAlignment="1">
      <alignment vertical="center"/>
    </xf>
    <xf numFmtId="0" fontId="19" fillId="17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38" fillId="0" borderId="14" xfId="0" applyFont="1" applyBorder="1" applyAlignment="1">
      <alignment horizontal="center" vertical="center"/>
    </xf>
    <xf numFmtId="0" fontId="18" fillId="2" borderId="1" xfId="1" applyFont="1" applyFill="1" applyBorder="1" applyAlignment="1">
      <alignment horizontal="left" vertical="center" wrapText="1"/>
    </xf>
    <xf numFmtId="0" fontId="18" fillId="2" borderId="2" xfId="0" applyFont="1" applyFill="1" applyBorder="1" applyAlignment="1">
      <alignment horizontal="center" vertical="center"/>
    </xf>
    <xf numFmtId="0" fontId="17" fillId="0" borderId="15" xfId="0" applyNumberFormat="1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39" fillId="0" borderId="1" xfId="0" applyNumberFormat="1" applyFont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4" fillId="0" borderId="0" xfId="0" applyFont="1" applyAlignment="1">
      <alignment wrapText="1"/>
    </xf>
    <xf numFmtId="0" fontId="41" fillId="0" borderId="0" xfId="0" applyFont="1"/>
    <xf numFmtId="0" fontId="10" fillId="2" borderId="1" xfId="0" applyFont="1" applyFill="1" applyBorder="1" applyAlignment="1">
      <alignment horizontal="left" vertical="center"/>
    </xf>
    <xf numFmtId="0" fontId="36" fillId="0" borderId="1" xfId="0" applyFont="1" applyBorder="1" applyAlignment="1">
      <alignment vertical="center"/>
    </xf>
    <xf numFmtId="0" fontId="10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>
      <alignment vertical="center"/>
    </xf>
    <xf numFmtId="0" fontId="42" fillId="2" borderId="1" xfId="0" applyFont="1" applyFill="1" applyBorder="1" applyAlignment="1">
      <alignment horizontal="left" vertical="center"/>
    </xf>
    <xf numFmtId="0" fontId="43" fillId="0" borderId="15" xfId="0" applyFont="1" applyBorder="1" applyAlignment="1">
      <alignment horizontal="center" vertical="center"/>
    </xf>
    <xf numFmtId="0" fontId="42" fillId="0" borderId="42" xfId="1" applyFont="1" applyBorder="1" applyAlignment="1">
      <alignment horizontal="center" vertical="center"/>
    </xf>
    <xf numFmtId="0" fontId="42" fillId="2" borderId="1" xfId="1" applyFont="1" applyFill="1" applyBorder="1" applyAlignment="1">
      <alignment horizontal="left" vertical="center" wrapText="1"/>
    </xf>
    <xf numFmtId="0" fontId="42" fillId="0" borderId="6" xfId="1" applyFont="1" applyFill="1" applyBorder="1" applyAlignment="1">
      <alignment horizontal="center" vertical="center"/>
    </xf>
    <xf numFmtId="0" fontId="42" fillId="0" borderId="15" xfId="1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left" vertical="center"/>
    </xf>
    <xf numFmtId="0" fontId="42" fillId="0" borderId="15" xfId="0" applyFont="1" applyBorder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0" fontId="45" fillId="0" borderId="25" xfId="0" applyNumberFormat="1" applyFont="1" applyBorder="1" applyAlignment="1">
      <alignment vertical="center"/>
    </xf>
    <xf numFmtId="0" fontId="45" fillId="0" borderId="2" xfId="0" applyNumberFormat="1" applyFont="1" applyBorder="1" applyAlignment="1">
      <alignment vertical="center"/>
    </xf>
    <xf numFmtId="0" fontId="46" fillId="0" borderId="15" xfId="0" applyFont="1" applyBorder="1" applyAlignment="1">
      <alignment horizontal="center" vertical="center"/>
    </xf>
    <xf numFmtId="0" fontId="47" fillId="0" borderId="15" xfId="0" applyFont="1" applyBorder="1" applyAlignment="1">
      <alignment horizontal="center" vertical="center"/>
    </xf>
    <xf numFmtId="0" fontId="45" fillId="2" borderId="2" xfId="0" applyNumberFormat="1" applyFont="1" applyFill="1" applyBorder="1" applyAlignment="1">
      <alignment vertical="center"/>
    </xf>
    <xf numFmtId="0" fontId="47" fillId="2" borderId="15" xfId="0" applyFont="1" applyFill="1" applyBorder="1" applyAlignment="1">
      <alignment horizontal="center" vertical="center" wrapText="1"/>
    </xf>
    <xf numFmtId="0" fontId="43" fillId="0" borderId="14" xfId="0" applyFont="1" applyBorder="1" applyAlignment="1">
      <alignment horizontal="center" vertical="center"/>
    </xf>
    <xf numFmtId="0" fontId="42" fillId="3" borderId="1" xfId="0" applyFont="1" applyFill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43" fillId="0" borderId="1" xfId="0" applyFont="1" applyBorder="1"/>
    <xf numFmtId="0" fontId="48" fillId="0" borderId="1" xfId="0" applyFont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1" fillId="2" borderId="2" xfId="4" applyFont="1" applyFill="1" applyBorder="1" applyAlignment="1">
      <alignment horizontal="center"/>
    </xf>
    <xf numFmtId="0" fontId="3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/>
    <xf numFmtId="0" fontId="50" fillId="2" borderId="1" xfId="0" applyFont="1" applyFill="1" applyBorder="1" applyAlignment="1">
      <alignment horizontal="center" vertical="center"/>
    </xf>
    <xf numFmtId="0" fontId="5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31" fillId="2" borderId="1" xfId="4" applyFont="1" applyFill="1" applyBorder="1" applyAlignment="1">
      <alignment horizontal="center"/>
    </xf>
    <xf numFmtId="0" fontId="54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0" fillId="2" borderId="1" xfId="0" applyFill="1" applyBorder="1"/>
    <xf numFmtId="0" fontId="8" fillId="0" borderId="1" xfId="0" applyFont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1" fillId="0" borderId="29" xfId="0" applyFont="1" applyBorder="1" applyAlignment="1">
      <alignment horizontal="center" vertical="center"/>
    </xf>
    <xf numFmtId="0" fontId="1" fillId="8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55" fillId="0" borderId="0" xfId="0" applyFont="1" applyAlignment="1">
      <alignment horizontal="left"/>
    </xf>
    <xf numFmtId="0" fontId="1" fillId="7" borderId="1" xfId="0" applyFont="1" applyFill="1" applyBorder="1" applyAlignment="1">
      <alignment horizontal="center" vertical="center"/>
    </xf>
    <xf numFmtId="0" fontId="1" fillId="0" borderId="29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vertical="center"/>
    </xf>
    <xf numFmtId="0" fontId="5" fillId="0" borderId="22" xfId="0" applyNumberFormat="1" applyFont="1" applyBorder="1" applyAlignment="1">
      <alignment vertical="center"/>
    </xf>
    <xf numFmtId="0" fontId="5" fillId="0" borderId="6" xfId="0" applyNumberFormat="1" applyFont="1" applyBorder="1" applyAlignment="1">
      <alignment vertical="center"/>
    </xf>
    <xf numFmtId="0" fontId="5" fillId="0" borderId="1" xfId="3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1" fillId="2" borderId="1" xfId="0" applyFont="1" applyFill="1" applyBorder="1"/>
    <xf numFmtId="0" fontId="52" fillId="2" borderId="1" xfId="4" applyFont="1" applyFill="1" applyBorder="1" applyAlignment="1">
      <alignment horizontal="center"/>
    </xf>
    <xf numFmtId="0" fontId="17" fillId="2" borderId="1" xfId="0" applyFont="1" applyFill="1" applyBorder="1" applyAlignment="1">
      <alignment horizontal="left"/>
    </xf>
    <xf numFmtId="0" fontId="17" fillId="2" borderId="1" xfId="0" applyFont="1" applyFill="1" applyBorder="1"/>
    <xf numFmtId="0" fontId="19" fillId="2" borderId="2" xfId="4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8" fillId="2" borderId="1" xfId="1" applyFont="1" applyFill="1" applyBorder="1" applyAlignment="1">
      <alignment vertical="center" wrapText="1"/>
    </xf>
    <xf numFmtId="0" fontId="19" fillId="2" borderId="1" xfId="4" applyFont="1" applyFill="1" applyBorder="1" applyAlignment="1">
      <alignment horizontal="center" vertical="center"/>
    </xf>
    <xf numFmtId="0" fontId="19" fillId="2" borderId="1" xfId="4" applyFont="1" applyFill="1" applyBorder="1" applyAlignment="1">
      <alignment horizontal="center"/>
    </xf>
    <xf numFmtId="0" fontId="18" fillId="2" borderId="1" xfId="0" applyFont="1" applyFill="1" applyBorder="1"/>
    <xf numFmtId="0" fontId="14" fillId="2" borderId="1" xfId="0" applyFont="1" applyFill="1" applyBorder="1"/>
    <xf numFmtId="0" fontId="14" fillId="2" borderId="1" xfId="0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/>
    </xf>
    <xf numFmtId="0" fontId="19" fillId="13" borderId="1" xfId="4" applyFont="1" applyFill="1" applyBorder="1" applyAlignment="1">
      <alignment horizontal="center"/>
    </xf>
    <xf numFmtId="0" fontId="19" fillId="19" borderId="1" xfId="4" applyFont="1" applyFill="1" applyBorder="1" applyAlignment="1">
      <alignment horizontal="center"/>
    </xf>
    <xf numFmtId="0" fontId="19" fillId="13" borderId="1" xfId="0" applyFont="1" applyFill="1" applyBorder="1" applyAlignment="1">
      <alignment horizontal="center"/>
    </xf>
    <xf numFmtId="0" fontId="5" fillId="2" borderId="0" xfId="0" applyNumberFormat="1" applyFont="1" applyFill="1" applyBorder="1" applyAlignment="1">
      <alignment vertical="center"/>
    </xf>
    <xf numFmtId="0" fontId="30" fillId="2" borderId="29" xfId="0" applyFont="1" applyFill="1" applyBorder="1" applyAlignment="1">
      <alignment horizontal="center" vertical="center"/>
    </xf>
    <xf numFmtId="0" fontId="30" fillId="2" borderId="26" xfId="0" applyFont="1" applyFill="1" applyBorder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36" fillId="3" borderId="1" xfId="0" applyFont="1" applyFill="1" applyBorder="1" applyAlignment="1">
      <alignment vertical="center"/>
    </xf>
    <xf numFmtId="0" fontId="10" fillId="0" borderId="15" xfId="0" applyNumberFormat="1" applyFont="1" applyBorder="1" applyAlignment="1">
      <alignment horizontal="center" vertical="center"/>
    </xf>
    <xf numFmtId="0" fontId="24" fillId="0" borderId="0" xfId="0" applyFont="1"/>
    <xf numFmtId="0" fontId="10" fillId="2" borderId="1" xfId="0" applyFont="1" applyFill="1" applyBorder="1" applyAlignment="1">
      <alignment vertical="center"/>
    </xf>
    <xf numFmtId="0" fontId="36" fillId="2" borderId="1" xfId="0" applyFont="1" applyFill="1" applyBorder="1" applyAlignment="1">
      <alignment vertical="center"/>
    </xf>
    <xf numFmtId="0" fontId="10" fillId="2" borderId="1" xfId="0" applyNumberFormat="1" applyFont="1" applyFill="1" applyBorder="1" applyAlignment="1">
      <alignment horizontal="center" vertical="center"/>
    </xf>
    <xf numFmtId="0" fontId="18" fillId="0" borderId="1" xfId="1" applyFont="1" applyBorder="1" applyAlignment="1">
      <alignment horizontal="center" vertical="center"/>
    </xf>
    <xf numFmtId="0" fontId="17" fillId="2" borderId="1" xfId="0" applyFont="1" applyFill="1" applyBorder="1" applyAlignment="1">
      <alignment vertical="center"/>
    </xf>
    <xf numFmtId="0" fontId="18" fillId="2" borderId="1" xfId="1" applyFont="1" applyFill="1" applyBorder="1" applyAlignment="1">
      <alignment horizontal="center" vertical="center"/>
    </xf>
    <xf numFmtId="0" fontId="18" fillId="0" borderId="1" xfId="1" applyFont="1" applyFill="1" applyBorder="1" applyAlignment="1">
      <alignment horizontal="center" vertical="center"/>
    </xf>
    <xf numFmtId="49" fontId="57" fillId="20" borderId="0" xfId="0" applyNumberFormat="1" applyFont="1" applyFill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0" fontId="19" fillId="13" borderId="1" xfId="4" applyFont="1" applyFill="1" applyBorder="1" applyAlignment="1">
      <alignment horizontal="center" vertical="center"/>
    </xf>
    <xf numFmtId="0" fontId="19" fillId="19" borderId="1" xfId="4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left" wrapText="1"/>
    </xf>
    <xf numFmtId="0" fontId="40" fillId="2" borderId="0" xfId="0" applyNumberFormat="1" applyFont="1" applyFill="1" applyBorder="1" applyAlignment="1">
      <alignment horizontal="left"/>
    </xf>
    <xf numFmtId="0" fontId="0" fillId="0" borderId="0" xfId="0" applyBorder="1"/>
    <xf numFmtId="0" fontId="17" fillId="2" borderId="1" xfId="0" applyFont="1" applyFill="1" applyBorder="1" applyAlignment="1">
      <alignment horizontal="center" vertical="center"/>
    </xf>
    <xf numFmtId="0" fontId="7" fillId="2" borderId="1" xfId="4" applyFont="1" applyFill="1" applyBorder="1" applyAlignment="1">
      <alignment horizontal="center"/>
    </xf>
    <xf numFmtId="0" fontId="0" fillId="19" borderId="1" xfId="0" applyFill="1" applyBorder="1"/>
    <xf numFmtId="0" fontId="5" fillId="19" borderId="2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left" vertical="center"/>
    </xf>
    <xf numFmtId="0" fontId="5" fillId="19" borderId="1" xfId="0" applyNumberFormat="1" applyFont="1" applyFill="1" applyBorder="1" applyAlignment="1">
      <alignment vertical="center"/>
    </xf>
    <xf numFmtId="0" fontId="7" fillId="13" borderId="1" xfId="0" applyNumberFormat="1" applyFont="1" applyFill="1" applyBorder="1" applyAlignment="1">
      <alignment vertical="center"/>
    </xf>
    <xf numFmtId="0" fontId="5" fillId="0" borderId="1" xfId="1" applyFont="1" applyFill="1" applyBorder="1"/>
    <xf numFmtId="0" fontId="1" fillId="2" borderId="26" xfId="0" applyFont="1" applyFill="1" applyBorder="1" applyAlignment="1">
      <alignment vertical="center"/>
    </xf>
    <xf numFmtId="0" fontId="5" fillId="15" borderId="40" xfId="1" applyFont="1" applyFill="1" applyBorder="1"/>
    <xf numFmtId="0" fontId="6" fillId="15" borderId="2" xfId="0" applyNumberFormat="1" applyFont="1" applyFill="1" applyBorder="1" applyAlignment="1">
      <alignment horizontal="center" vertical="center"/>
    </xf>
    <xf numFmtId="0" fontId="10" fillId="12" borderId="2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5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7" borderId="20" xfId="0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/>
    </xf>
    <xf numFmtId="0" fontId="60" fillId="0" borderId="1" xfId="0" applyFont="1" applyBorder="1" applyAlignment="1">
      <alignment horizontal="center" vertical="center"/>
    </xf>
    <xf numFmtId="0" fontId="60" fillId="7" borderId="20" xfId="0" applyFont="1" applyFill="1" applyBorder="1" applyAlignment="1">
      <alignment horizontal="center" vertical="center"/>
    </xf>
    <xf numFmtId="0" fontId="61" fillId="2" borderId="2" xfId="0" applyFont="1" applyFill="1" applyBorder="1" applyAlignment="1">
      <alignment horizontal="center" vertical="center"/>
    </xf>
    <xf numFmtId="0" fontId="60" fillId="0" borderId="1" xfId="0" applyNumberFormat="1" applyFont="1" applyBorder="1" applyAlignment="1">
      <alignment horizontal="center"/>
    </xf>
    <xf numFmtId="0" fontId="60" fillId="0" borderId="1" xfId="0" applyFont="1" applyBorder="1" applyAlignment="1">
      <alignment horizontal="center"/>
    </xf>
    <xf numFmtId="0" fontId="1" fillId="21" borderId="1" xfId="0" applyFont="1" applyFill="1" applyBorder="1" applyAlignment="1">
      <alignment horizontal="center" vertical="center" wrapText="1"/>
    </xf>
    <xf numFmtId="0" fontId="55" fillId="0" borderId="0" xfId="0" applyFont="1"/>
    <xf numFmtId="0" fontId="1" fillId="0" borderId="4" xfId="0" applyFont="1" applyBorder="1" applyAlignment="1">
      <alignment horizontal="center" vertical="center"/>
    </xf>
    <xf numFmtId="0" fontId="1" fillId="12" borderId="60" xfId="0" applyFont="1" applyFill="1" applyBorder="1" applyAlignment="1">
      <alignment horizontal="center" vertical="center"/>
    </xf>
    <xf numFmtId="0" fontId="5" fillId="19" borderId="6" xfId="0" applyFont="1" applyFill="1" applyBorder="1" applyAlignment="1">
      <alignment horizontal="center" vertical="center"/>
    </xf>
    <xf numFmtId="0" fontId="35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2" borderId="39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 wrapText="1"/>
    </xf>
    <xf numFmtId="0" fontId="1" fillId="0" borderId="41" xfId="0" applyFont="1" applyBorder="1" applyAlignment="1">
      <alignment horizontal="center" vertical="center"/>
    </xf>
    <xf numFmtId="0" fontId="4" fillId="0" borderId="4" xfId="0" applyFont="1" applyBorder="1"/>
    <xf numFmtId="0" fontId="21" fillId="0" borderId="30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0" borderId="26" xfId="0" applyFont="1" applyBorder="1" applyAlignment="1">
      <alignment vertical="center"/>
    </xf>
    <xf numFmtId="0" fontId="4" fillId="0" borderId="40" xfId="0" applyFont="1" applyBorder="1"/>
    <xf numFmtId="0" fontId="22" fillId="2" borderId="27" xfId="0" applyFont="1" applyFill="1" applyBorder="1" applyAlignment="1">
      <alignment horizontal="center" vertical="center" wrapText="1"/>
    </xf>
    <xf numFmtId="0" fontId="5" fillId="0" borderId="26" xfId="0" applyNumberFormat="1" applyFont="1" applyBorder="1" applyAlignment="1">
      <alignment vertical="center"/>
    </xf>
    <xf numFmtId="0" fontId="14" fillId="0" borderId="1" xfId="0" applyFont="1" applyBorder="1"/>
    <xf numFmtId="0" fontId="18" fillId="0" borderId="1" xfId="0" applyNumberFormat="1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5" fillId="0" borderId="21" xfId="0" applyNumberFormat="1" applyFont="1" applyBorder="1" applyAlignment="1">
      <alignment vertical="center"/>
    </xf>
    <xf numFmtId="0" fontId="5" fillId="0" borderId="28" xfId="0" applyNumberFormat="1" applyFont="1" applyBorder="1" applyAlignment="1">
      <alignment vertical="center"/>
    </xf>
    <xf numFmtId="0" fontId="1" fillId="0" borderId="61" xfId="0" applyFont="1" applyBorder="1" applyAlignment="1">
      <alignment horizontal="center" vertical="center"/>
    </xf>
    <xf numFmtId="0" fontId="5" fillId="0" borderId="59" xfId="1" applyFont="1" applyBorder="1" applyAlignment="1">
      <alignment horizontal="center" vertical="center"/>
    </xf>
    <xf numFmtId="0" fontId="0" fillId="0" borderId="32" xfId="0" applyBorder="1"/>
    <xf numFmtId="0" fontId="0" fillId="0" borderId="38" xfId="0" applyBorder="1"/>
    <xf numFmtId="0" fontId="5" fillId="2" borderId="14" xfId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0" fontId="5" fillId="13" borderId="26" xfId="0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/>
    </xf>
    <xf numFmtId="0" fontId="5" fillId="0" borderId="1" xfId="1" applyFont="1" applyFill="1" applyBorder="1" applyAlignment="1">
      <alignment vertical="center"/>
    </xf>
    <xf numFmtId="0" fontId="42" fillId="0" borderId="1" xfId="1" applyFont="1" applyBorder="1" applyAlignment="1">
      <alignment horizontal="center" vertical="center"/>
    </xf>
    <xf numFmtId="0" fontId="42" fillId="0" borderId="1" xfId="1" applyFont="1" applyFill="1" applyBorder="1" applyAlignment="1">
      <alignment horizontal="center" vertical="center"/>
    </xf>
    <xf numFmtId="0" fontId="5" fillId="2" borderId="26" xfId="1" applyFont="1" applyFill="1" applyBorder="1" applyAlignment="1">
      <alignment horizontal="left" vertical="center" wrapText="1"/>
    </xf>
    <xf numFmtId="0" fontId="5" fillId="0" borderId="43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0" fontId="5" fillId="0" borderId="3" xfId="1" applyFont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  <xf numFmtId="0" fontId="1" fillId="0" borderId="50" xfId="0" applyFont="1" applyBorder="1"/>
    <xf numFmtId="0" fontId="7" fillId="0" borderId="28" xfId="1" applyFont="1" applyBorder="1" applyAlignment="1">
      <alignment horizontal="left" vertical="center"/>
    </xf>
    <xf numFmtId="0" fontId="7" fillId="0" borderId="51" xfId="1" applyFont="1" applyBorder="1" applyAlignment="1">
      <alignment horizontal="center"/>
    </xf>
    <xf numFmtId="0" fontId="7" fillId="0" borderId="61" xfId="0" applyFont="1" applyBorder="1" applyAlignment="1">
      <alignment horizontal="center" vertical="center"/>
    </xf>
    <xf numFmtId="0" fontId="5" fillId="2" borderId="26" xfId="1" applyFont="1" applyFill="1" applyBorder="1" applyAlignment="1">
      <alignment horizontal="left" vertical="center"/>
    </xf>
    <xf numFmtId="0" fontId="5" fillId="0" borderId="40" xfId="1" applyFont="1" applyFill="1" applyBorder="1" applyAlignment="1">
      <alignment horizontal="center" vertical="center"/>
    </xf>
    <xf numFmtId="0" fontId="5" fillId="0" borderId="16" xfId="3" applyFont="1" applyBorder="1" applyAlignment="1">
      <alignment horizontal="center" vertical="center"/>
    </xf>
    <xf numFmtId="0" fontId="5" fillId="2" borderId="26" xfId="1" applyFont="1" applyFill="1" applyBorder="1" applyAlignment="1">
      <alignment vertical="center" wrapText="1"/>
    </xf>
    <xf numFmtId="0" fontId="5" fillId="0" borderId="40" xfId="1" applyFont="1" applyFill="1" applyBorder="1"/>
    <xf numFmtId="0" fontId="5" fillId="0" borderId="27" xfId="1" applyFont="1" applyFill="1" applyBorder="1" applyAlignment="1">
      <alignment horizontal="center" vertical="center"/>
    </xf>
    <xf numFmtId="0" fontId="19" fillId="0" borderId="50" xfId="1" applyFont="1" applyBorder="1" applyAlignment="1">
      <alignment horizontal="center" vertical="center"/>
    </xf>
    <xf numFmtId="0" fontId="5" fillId="2" borderId="29" xfId="0" applyFont="1" applyFill="1" applyBorder="1" applyAlignment="1">
      <alignment horizontal="left" vertical="center"/>
    </xf>
    <xf numFmtId="0" fontId="5" fillId="0" borderId="51" xfId="1" applyFont="1" applyFill="1" applyBorder="1" applyAlignment="1">
      <alignment vertical="center"/>
    </xf>
    <xf numFmtId="0" fontId="5" fillId="15" borderId="1" xfId="1" applyFont="1" applyFill="1" applyBorder="1" applyAlignment="1">
      <alignment horizontal="left" vertical="center"/>
    </xf>
    <xf numFmtId="0" fontId="14" fillId="7" borderId="58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21" fillId="19" borderId="1" xfId="0" applyFont="1" applyFill="1" applyBorder="1" applyAlignment="1">
      <alignment vertical="center"/>
    </xf>
    <xf numFmtId="0" fontId="6" fillId="13" borderId="2" xfId="0" applyNumberFormat="1" applyFont="1" applyFill="1" applyBorder="1" applyAlignment="1">
      <alignment vertical="center"/>
    </xf>
    <xf numFmtId="0" fontId="5" fillId="13" borderId="15" xfId="1" applyFont="1" applyFill="1" applyBorder="1" applyAlignment="1">
      <alignment horizontal="center" vertical="center"/>
    </xf>
    <xf numFmtId="0" fontId="12" fillId="0" borderId="0" xfId="0" applyFont="1"/>
    <xf numFmtId="0" fontId="38" fillId="0" borderId="0" xfId="0" applyFont="1"/>
    <xf numFmtId="0" fontId="7" fillId="2" borderId="28" xfId="1" applyFont="1" applyFill="1" applyBorder="1" applyAlignment="1">
      <alignment horizontal="left" wrapText="1"/>
    </xf>
    <xf numFmtId="0" fontId="41" fillId="0" borderId="0" xfId="0" applyFont="1" applyAlignment="1">
      <alignment wrapText="1"/>
    </xf>
    <xf numFmtId="0" fontId="0" fillId="13" borderId="1" xfId="0" applyFill="1" applyBorder="1" applyAlignment="1">
      <alignment horizontal="center" vertical="center"/>
    </xf>
    <xf numFmtId="0" fontId="1" fillId="22" borderId="1" xfId="0" applyFont="1" applyFill="1" applyBorder="1" applyAlignment="1">
      <alignment vertical="center"/>
    </xf>
    <xf numFmtId="0" fontId="21" fillId="22" borderId="1" xfId="0" applyFont="1" applyFill="1" applyBorder="1" applyAlignment="1">
      <alignment vertical="center"/>
    </xf>
    <xf numFmtId="0" fontId="1" fillId="22" borderId="1" xfId="0" applyNumberFormat="1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/>
    </xf>
    <xf numFmtId="0" fontId="38" fillId="0" borderId="0" xfId="0" applyFont="1" applyAlignment="1">
      <alignment wrapText="1"/>
    </xf>
    <xf numFmtId="0" fontId="5" fillId="19" borderId="1" xfId="0" applyNumberFormat="1" applyFont="1" applyFill="1" applyBorder="1" applyAlignment="1">
      <alignment vertical="center" wrapText="1"/>
    </xf>
    <xf numFmtId="0" fontId="7" fillId="13" borderId="6" xfId="1" applyFont="1" applyFill="1" applyBorder="1" applyAlignment="1">
      <alignment horizontal="left" vertical="center" wrapText="1"/>
    </xf>
    <xf numFmtId="0" fontId="58" fillId="2" borderId="1" xfId="0" applyFont="1" applyFill="1" applyBorder="1" applyAlignment="1">
      <alignment horizontal="center" vertical="center"/>
    </xf>
    <xf numFmtId="0" fontId="58" fillId="2" borderId="1" xfId="0" applyNumberFormat="1" applyFont="1" applyFill="1" applyBorder="1" applyAlignment="1">
      <alignment vertical="center"/>
    </xf>
    <xf numFmtId="0" fontId="58" fillId="2" borderId="1" xfId="0" applyNumberFormat="1" applyFont="1" applyFill="1" applyBorder="1" applyAlignment="1">
      <alignment horizontal="center" vertical="center" wrapText="1"/>
    </xf>
    <xf numFmtId="0" fontId="62" fillId="0" borderId="0" xfId="0" applyFont="1" applyAlignment="1">
      <alignment vertical="center" wrapText="1"/>
    </xf>
    <xf numFmtId="0" fontId="58" fillId="13" borderId="1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0" fillId="2" borderId="0" xfId="0" applyFont="1" applyFill="1" applyBorder="1" applyAlignment="1"/>
    <xf numFmtId="0" fontId="7" fillId="2" borderId="0" xfId="0" applyFont="1" applyFill="1" applyBorder="1" applyAlignment="1">
      <alignment horizontal="center" vertical="center"/>
    </xf>
    <xf numFmtId="0" fontId="10" fillId="0" borderId="0" xfId="0" applyNumberFormat="1" applyFont="1" applyBorder="1" applyAlignment="1">
      <alignment horizontal="right"/>
    </xf>
    <xf numFmtId="0" fontId="5" fillId="0" borderId="22" xfId="0" applyNumberFormat="1" applyFont="1" applyBorder="1" applyAlignment="1">
      <alignment vertical="center" wrapText="1"/>
    </xf>
    <xf numFmtId="0" fontId="1" fillId="0" borderId="60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15" borderId="2" xfId="1" applyFont="1" applyFill="1" applyBorder="1" applyAlignment="1">
      <alignment vertical="center"/>
    </xf>
    <xf numFmtId="0" fontId="6" fillId="0" borderId="4" xfId="0" applyNumberFormat="1" applyFont="1" applyBorder="1" applyAlignment="1">
      <alignment vertical="center"/>
    </xf>
    <xf numFmtId="0" fontId="35" fillId="0" borderId="41" xfId="0" applyFont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52" xfId="0" applyFont="1" applyFill="1" applyBorder="1" applyAlignment="1">
      <alignment horizontal="center" vertical="center" wrapText="1"/>
    </xf>
    <xf numFmtId="0" fontId="3" fillId="2" borderId="44" xfId="0" applyFont="1" applyFill="1" applyBorder="1" applyAlignment="1">
      <alignment horizontal="center" vertical="center" wrapText="1"/>
    </xf>
    <xf numFmtId="0" fontId="3" fillId="2" borderId="4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5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35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5" fillId="0" borderId="32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20" fillId="0" borderId="35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20" fillId="0" borderId="36" xfId="0" applyFont="1" applyBorder="1" applyAlignment="1">
      <alignment horizontal="center" vertical="center"/>
    </xf>
    <xf numFmtId="0" fontId="20" fillId="0" borderId="37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56" fillId="0" borderId="51" xfId="0" applyFont="1" applyBorder="1" applyAlignment="1">
      <alignment horizontal="center" vertical="center"/>
    </xf>
    <xf numFmtId="0" fontId="25" fillId="0" borderId="8" xfId="1" applyFont="1" applyFill="1" applyBorder="1" applyAlignment="1">
      <alignment horizontal="center" vertical="center" wrapText="1"/>
    </xf>
    <xf numFmtId="0" fontId="25" fillId="0" borderId="9" xfId="1" applyFont="1" applyFill="1" applyBorder="1" applyAlignment="1">
      <alignment horizontal="center" vertical="center" wrapText="1"/>
    </xf>
    <xf numFmtId="0" fontId="25" fillId="0" borderId="10" xfId="1" applyFont="1" applyFill="1" applyBorder="1" applyAlignment="1">
      <alignment horizontal="center" vertical="center" wrapText="1"/>
    </xf>
    <xf numFmtId="0" fontId="25" fillId="0" borderId="35" xfId="1" applyFont="1" applyFill="1" applyBorder="1" applyAlignment="1">
      <alignment horizontal="center" vertical="center"/>
    </xf>
    <xf numFmtId="0" fontId="25" fillId="0" borderId="31" xfId="1" applyFont="1" applyFill="1" applyBorder="1" applyAlignment="1">
      <alignment horizontal="center" vertical="center"/>
    </xf>
    <xf numFmtId="0" fontId="25" fillId="0" borderId="36" xfId="1" applyFont="1" applyFill="1" applyBorder="1" applyAlignment="1">
      <alignment horizontal="center" vertical="center"/>
    </xf>
    <xf numFmtId="0" fontId="25" fillId="0" borderId="37" xfId="1" applyFont="1" applyFill="1" applyBorder="1" applyAlignment="1">
      <alignment horizontal="center" vertical="center"/>
    </xf>
    <xf numFmtId="0" fontId="25" fillId="0" borderId="32" xfId="1" applyFont="1" applyFill="1" applyBorder="1" applyAlignment="1">
      <alignment horizontal="center" vertical="center"/>
    </xf>
    <xf numFmtId="0" fontId="25" fillId="0" borderId="38" xfId="1" applyFont="1" applyFill="1" applyBorder="1" applyAlignment="1">
      <alignment horizontal="center" vertical="center"/>
    </xf>
    <xf numFmtId="0" fontId="25" fillId="0" borderId="35" xfId="1" applyFont="1" applyFill="1" applyBorder="1" applyAlignment="1">
      <alignment horizontal="center" vertical="center" wrapText="1"/>
    </xf>
    <xf numFmtId="0" fontId="25" fillId="0" borderId="31" xfId="1" applyFont="1" applyFill="1" applyBorder="1" applyAlignment="1">
      <alignment horizontal="center" vertical="center" wrapText="1"/>
    </xf>
    <xf numFmtId="0" fontId="25" fillId="0" borderId="36" xfId="1" applyFont="1" applyFill="1" applyBorder="1" applyAlignment="1">
      <alignment horizontal="center" vertical="center" wrapText="1"/>
    </xf>
    <xf numFmtId="0" fontId="25" fillId="0" borderId="37" xfId="1" applyFont="1" applyFill="1" applyBorder="1" applyAlignment="1">
      <alignment horizontal="center" vertical="center" wrapText="1"/>
    </xf>
    <xf numFmtId="0" fontId="25" fillId="0" borderId="32" xfId="1" applyFont="1" applyFill="1" applyBorder="1" applyAlignment="1">
      <alignment horizontal="center" vertical="center" wrapText="1"/>
    </xf>
    <xf numFmtId="0" fontId="25" fillId="0" borderId="38" xfId="1" applyFont="1" applyFill="1" applyBorder="1" applyAlignment="1">
      <alignment horizontal="center" vertical="center" wrapText="1"/>
    </xf>
    <xf numFmtId="0" fontId="25" fillId="0" borderId="35" xfId="3" applyFont="1" applyFill="1" applyBorder="1" applyAlignment="1">
      <alignment horizontal="center" vertical="center"/>
    </xf>
    <xf numFmtId="0" fontId="25" fillId="0" borderId="31" xfId="3" applyFont="1" applyFill="1" applyBorder="1" applyAlignment="1">
      <alignment horizontal="center" vertical="center"/>
    </xf>
    <xf numFmtId="0" fontId="25" fillId="0" borderId="36" xfId="3" applyFont="1" applyFill="1" applyBorder="1" applyAlignment="1">
      <alignment horizontal="center" vertical="center"/>
    </xf>
    <xf numFmtId="0" fontId="25" fillId="0" borderId="37" xfId="3" applyFont="1" applyFill="1" applyBorder="1" applyAlignment="1">
      <alignment horizontal="center" vertical="center"/>
    </xf>
    <xf numFmtId="0" fontId="25" fillId="0" borderId="32" xfId="3" applyFont="1" applyFill="1" applyBorder="1" applyAlignment="1">
      <alignment horizontal="center" vertical="center"/>
    </xf>
    <xf numFmtId="0" fontId="25" fillId="0" borderId="38" xfId="3" applyFont="1" applyFill="1" applyBorder="1" applyAlignment="1">
      <alignment horizontal="center" vertical="center"/>
    </xf>
    <xf numFmtId="0" fontId="25" fillId="0" borderId="35" xfId="3" applyFont="1" applyFill="1" applyBorder="1" applyAlignment="1">
      <alignment horizontal="center" vertical="center" wrapText="1"/>
    </xf>
    <xf numFmtId="0" fontId="25" fillId="0" borderId="31" xfId="3" applyFont="1" applyFill="1" applyBorder="1" applyAlignment="1">
      <alignment horizontal="center" vertical="center" wrapText="1"/>
    </xf>
    <xf numFmtId="0" fontId="25" fillId="0" borderId="36" xfId="3" applyFont="1" applyFill="1" applyBorder="1" applyAlignment="1">
      <alignment horizontal="center" vertical="center" wrapText="1"/>
    </xf>
    <xf numFmtId="0" fontId="25" fillId="0" borderId="37" xfId="3" applyFont="1" applyFill="1" applyBorder="1" applyAlignment="1">
      <alignment horizontal="center" vertical="center" wrapText="1"/>
    </xf>
    <xf numFmtId="0" fontId="25" fillId="0" borderId="32" xfId="3" applyFont="1" applyFill="1" applyBorder="1" applyAlignment="1">
      <alignment horizontal="center" vertical="center" wrapText="1"/>
    </xf>
    <xf numFmtId="0" fontId="25" fillId="0" borderId="38" xfId="3" applyFont="1" applyFill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/>
    </xf>
    <xf numFmtId="0" fontId="29" fillId="0" borderId="39" xfId="0" applyFont="1" applyBorder="1" applyAlignment="1">
      <alignment horizontal="center" vertical="center"/>
    </xf>
    <xf numFmtId="0" fontId="29" fillId="0" borderId="55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34" fillId="0" borderId="29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2" fillId="0" borderId="8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57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/>
    </xf>
    <xf numFmtId="0" fontId="32" fillId="0" borderId="39" xfId="0" applyFont="1" applyBorder="1" applyAlignment="1">
      <alignment horizontal="center"/>
    </xf>
    <xf numFmtId="0" fontId="32" fillId="0" borderId="25" xfId="0" applyFont="1" applyBorder="1" applyAlignment="1">
      <alignment horizontal="center"/>
    </xf>
    <xf numFmtId="0" fontId="28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32" fillId="0" borderId="12" xfId="0" applyFont="1" applyBorder="1" applyAlignment="1">
      <alignment horizontal="center"/>
    </xf>
    <xf numFmtId="0" fontId="32" fillId="0" borderId="13" xfId="0" applyFont="1" applyBorder="1" applyAlignment="1">
      <alignment horizontal="center"/>
    </xf>
    <xf numFmtId="0" fontId="28" fillId="2" borderId="2" xfId="0" applyFont="1" applyFill="1" applyBorder="1" applyAlignment="1">
      <alignment horizontal="center" vertical="center"/>
    </xf>
    <xf numFmtId="0" fontId="28" fillId="2" borderId="25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0" fillId="0" borderId="39" xfId="0" applyFont="1" applyBorder="1" applyAlignment="1">
      <alignment horizontal="center"/>
    </xf>
    <xf numFmtId="0" fontId="30" fillId="0" borderId="55" xfId="0" applyFont="1" applyBorder="1" applyAlignment="1">
      <alignment horizontal="center"/>
    </xf>
    <xf numFmtId="0" fontId="12" fillId="0" borderId="11" xfId="0" applyFont="1" applyBorder="1" applyAlignment="1">
      <alignment horizontal="center" vertical="center"/>
    </xf>
    <xf numFmtId="0" fontId="32" fillId="0" borderId="53" xfId="0" applyFont="1" applyBorder="1" applyAlignment="1">
      <alignment horizontal="center"/>
    </xf>
    <xf numFmtId="0" fontId="32" fillId="0" borderId="37" xfId="0" applyFont="1" applyBorder="1" applyAlignment="1">
      <alignment horizontal="center" vertical="center"/>
    </xf>
    <xf numFmtId="0" fontId="32" fillId="0" borderId="32" xfId="0" applyFont="1" applyBorder="1" applyAlignment="1">
      <alignment horizontal="center" vertical="center"/>
    </xf>
    <xf numFmtId="0" fontId="32" fillId="0" borderId="56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0" fillId="0" borderId="39" xfId="0" applyFont="1" applyBorder="1" applyAlignment="1">
      <alignment horizontal="center" vertical="center"/>
    </xf>
    <xf numFmtId="0" fontId="30" fillId="0" borderId="55" xfId="0" applyFont="1" applyBorder="1" applyAlignment="1">
      <alignment horizontal="center" vertical="center"/>
    </xf>
    <xf numFmtId="14" fontId="12" fillId="0" borderId="0" xfId="0" applyNumberFormat="1" applyFont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53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54" xfId="0" applyFont="1" applyBorder="1" applyAlignment="1">
      <alignment horizontal="center"/>
    </xf>
  </cellXfs>
  <cellStyles count="5">
    <cellStyle name="Bevitel" xfId="2" builtinId="20"/>
    <cellStyle name="Hivatkozás" xfId="4" builtinId="8"/>
    <cellStyle name="Normál" xfId="0" builtinId="0"/>
    <cellStyle name="Normál 3" xfId="1"/>
    <cellStyle name="Normá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0\Tanul&#243;%20n&#233;vsorok%202021-22%20tan&#233;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a"/>
      <sheetName val="1.b"/>
      <sheetName val="1.c"/>
      <sheetName val="1.d"/>
      <sheetName val="2.a"/>
      <sheetName val="2.b"/>
      <sheetName val="2.c"/>
      <sheetName val="2.d"/>
      <sheetName val="3.a"/>
      <sheetName val="3.b"/>
      <sheetName val="3.c"/>
      <sheetName val="3.d"/>
      <sheetName val="4.a"/>
      <sheetName val="4.b"/>
      <sheetName val="4.c"/>
      <sheetName val="4.d"/>
      <sheetName val="5.a"/>
      <sheetName val="5.b"/>
      <sheetName val="5.c"/>
      <sheetName val="5.d"/>
      <sheetName val="6.a"/>
      <sheetName val="6.b"/>
      <sheetName val="6.c"/>
      <sheetName val="6.d"/>
      <sheetName val="7.a"/>
      <sheetName val="7.b"/>
      <sheetName val="7.c"/>
      <sheetName val="7.d"/>
      <sheetName val="8.a"/>
      <sheetName val="8.b"/>
      <sheetName val="8.c"/>
      <sheetName val="8.t"/>
      <sheetName val="Létszám"/>
      <sheetName val="Ki-be iratkozók"/>
    </sheetNames>
    <sheetDataSet>
      <sheetData sheetId="0"/>
      <sheetData sheetId="1">
        <row r="37">
          <cell r="A37">
            <v>13</v>
          </cell>
        </row>
        <row r="38">
          <cell r="A38">
            <v>15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8">
          <cell r="A38">
            <v>12</v>
          </cell>
        </row>
      </sheetData>
      <sheetData sheetId="11"/>
      <sheetData sheetId="12"/>
      <sheetData sheetId="13"/>
      <sheetData sheetId="14"/>
      <sheetData sheetId="15"/>
      <sheetData sheetId="16">
        <row r="37">
          <cell r="A37">
            <v>12</v>
          </cell>
        </row>
        <row r="38">
          <cell r="A38">
            <v>12</v>
          </cell>
        </row>
      </sheetData>
      <sheetData sheetId="17"/>
      <sheetData sheetId="18">
        <row r="38">
          <cell r="A38">
            <v>14</v>
          </cell>
        </row>
      </sheetData>
      <sheetData sheetId="19"/>
      <sheetData sheetId="20"/>
      <sheetData sheetId="21"/>
      <sheetData sheetId="22"/>
      <sheetData sheetId="23"/>
      <sheetData sheetId="24">
        <row r="37">
          <cell r="A37">
            <v>10</v>
          </cell>
        </row>
      </sheetData>
      <sheetData sheetId="25"/>
      <sheetData sheetId="26"/>
      <sheetData sheetId="27"/>
      <sheetData sheetId="28">
        <row r="38">
          <cell r="A38">
            <v>18</v>
          </cell>
        </row>
      </sheetData>
      <sheetData sheetId="29"/>
      <sheetData sheetId="30">
        <row r="37">
          <cell r="A37">
            <v>11</v>
          </cell>
        </row>
      </sheetData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G10" sqref="G10"/>
    </sheetView>
  </sheetViews>
  <sheetFormatPr defaultRowHeight="15" x14ac:dyDescent="0.25"/>
  <cols>
    <col min="1" max="1" width="6" bestFit="1" customWidth="1"/>
    <col min="2" max="2" width="23.5703125" customWidth="1"/>
    <col min="3" max="3" width="8.7109375" customWidth="1"/>
    <col min="4" max="4" width="30.42578125" customWidth="1"/>
    <col min="5" max="5" width="20.5703125" customWidth="1"/>
    <col min="9" max="9" width="15.7109375" customWidth="1"/>
    <col min="10" max="10" width="15.85546875" customWidth="1"/>
    <col min="11" max="11" width="23.85546875" customWidth="1"/>
  </cols>
  <sheetData>
    <row r="1" spans="1:11" ht="44.25" customHeight="1" thickBot="1" x14ac:dyDescent="0.3">
      <c r="A1" s="503" t="s">
        <v>1213</v>
      </c>
      <c r="B1" s="504"/>
      <c r="C1" s="504"/>
      <c r="D1" s="505"/>
    </row>
    <row r="2" spans="1:11" x14ac:dyDescent="0.25">
      <c r="A2" s="313"/>
      <c r="B2" s="313"/>
      <c r="C2" s="314"/>
      <c r="D2" s="314"/>
    </row>
    <row r="3" spans="1:11" ht="15.75" x14ac:dyDescent="0.25">
      <c r="A3" s="315" t="s">
        <v>0</v>
      </c>
      <c r="B3" s="315" t="s">
        <v>1</v>
      </c>
      <c r="C3" s="315"/>
      <c r="D3" s="328" t="s">
        <v>30</v>
      </c>
      <c r="I3" s="381"/>
      <c r="J3" s="381"/>
      <c r="K3" s="381"/>
    </row>
    <row r="4" spans="1:11" ht="21" customHeight="1" x14ac:dyDescent="0.25">
      <c r="A4" s="32">
        <v>1</v>
      </c>
      <c r="B4" s="347" t="s">
        <v>1214</v>
      </c>
      <c r="C4" s="352"/>
      <c r="D4" s="390">
        <v>73573120175</v>
      </c>
      <c r="I4" s="382"/>
      <c r="J4" s="382"/>
      <c r="K4" s="382"/>
    </row>
    <row r="5" spans="1:11" ht="21" customHeight="1" x14ac:dyDescent="0.25">
      <c r="A5" s="32">
        <v>2</v>
      </c>
      <c r="B5" s="348" t="s">
        <v>1215</v>
      </c>
      <c r="C5" s="352"/>
      <c r="D5" s="383" t="s">
        <v>1369</v>
      </c>
      <c r="I5" s="382"/>
      <c r="J5" s="382"/>
      <c r="K5" s="382"/>
    </row>
    <row r="6" spans="1:11" ht="21" customHeight="1" x14ac:dyDescent="0.25">
      <c r="A6" s="32">
        <v>3</v>
      </c>
      <c r="B6" s="279" t="s">
        <v>1216</v>
      </c>
      <c r="C6" s="352"/>
      <c r="D6" s="383" t="s">
        <v>1370</v>
      </c>
      <c r="I6" s="382"/>
      <c r="J6" s="382"/>
      <c r="K6" s="382"/>
    </row>
    <row r="7" spans="1:11" ht="21" customHeight="1" x14ac:dyDescent="0.25">
      <c r="A7" s="32">
        <v>4</v>
      </c>
      <c r="B7" s="279" t="s">
        <v>1217</v>
      </c>
      <c r="C7" s="353"/>
      <c r="D7" s="383" t="s">
        <v>1371</v>
      </c>
      <c r="I7" s="382"/>
      <c r="J7" s="382"/>
    </row>
    <row r="8" spans="1:11" ht="21" customHeight="1" x14ac:dyDescent="0.25">
      <c r="A8" s="32">
        <v>5</v>
      </c>
      <c r="B8" s="347" t="s">
        <v>1218</v>
      </c>
      <c r="C8" s="384" t="s">
        <v>1219</v>
      </c>
      <c r="D8" s="383" t="s">
        <v>1372</v>
      </c>
      <c r="E8" t="s">
        <v>1325</v>
      </c>
      <c r="I8" s="382"/>
      <c r="J8" s="382"/>
    </row>
    <row r="9" spans="1:11" s="24" customFormat="1" ht="21" customHeight="1" x14ac:dyDescent="0.25">
      <c r="A9" s="32">
        <v>6</v>
      </c>
      <c r="B9" s="387" t="s">
        <v>1238</v>
      </c>
      <c r="C9" s="353"/>
      <c r="D9" s="383">
        <v>73530804707</v>
      </c>
      <c r="E9" t="s">
        <v>1390</v>
      </c>
      <c r="F9"/>
      <c r="G9"/>
      <c r="I9" s="382"/>
      <c r="J9" s="382"/>
    </row>
    <row r="10" spans="1:11" ht="21" customHeight="1" x14ac:dyDescent="0.25">
      <c r="A10" s="32">
        <v>7</v>
      </c>
      <c r="B10" s="279" t="s">
        <v>1220</v>
      </c>
      <c r="C10" s="385" t="s">
        <v>3</v>
      </c>
      <c r="D10" s="383" t="s">
        <v>1373</v>
      </c>
      <c r="I10" s="382"/>
      <c r="J10" s="382"/>
    </row>
    <row r="11" spans="1:11" ht="21" customHeight="1" x14ac:dyDescent="0.25">
      <c r="A11" s="32">
        <v>8</v>
      </c>
      <c r="B11" s="347" t="s">
        <v>1222</v>
      </c>
      <c r="C11" s="353"/>
      <c r="D11" s="383" t="s">
        <v>1374</v>
      </c>
      <c r="I11" s="382"/>
      <c r="J11" s="382"/>
    </row>
    <row r="12" spans="1:11" ht="21" customHeight="1" x14ac:dyDescent="0.25">
      <c r="A12" s="32">
        <v>9</v>
      </c>
      <c r="B12" s="348" t="s">
        <v>1223</v>
      </c>
      <c r="C12" s="353"/>
      <c r="D12" s="383">
        <v>74230933332</v>
      </c>
      <c r="I12" s="382"/>
      <c r="J12" s="382"/>
      <c r="K12" s="382"/>
    </row>
    <row r="13" spans="1:11" ht="21" customHeight="1" x14ac:dyDescent="0.25">
      <c r="A13" s="32">
        <v>10</v>
      </c>
      <c r="B13" s="279" t="s">
        <v>1224</v>
      </c>
      <c r="C13" s="350"/>
      <c r="D13" s="383" t="s">
        <v>1375</v>
      </c>
      <c r="I13" s="382"/>
      <c r="J13" s="382"/>
    </row>
    <row r="14" spans="1:11" ht="21" customHeight="1" x14ac:dyDescent="0.25">
      <c r="A14" s="32">
        <v>11</v>
      </c>
      <c r="B14" s="348" t="s">
        <v>1225</v>
      </c>
      <c r="C14" s="352"/>
      <c r="D14" s="383" t="s">
        <v>1376</v>
      </c>
      <c r="I14" s="382"/>
      <c r="J14" s="382"/>
    </row>
    <row r="15" spans="1:11" ht="21" customHeight="1" x14ac:dyDescent="0.25">
      <c r="A15" s="32">
        <v>12</v>
      </c>
      <c r="B15" s="279" t="s">
        <v>1226</v>
      </c>
      <c r="C15" s="353"/>
      <c r="D15" s="383" t="s">
        <v>1377</v>
      </c>
      <c r="I15" s="382"/>
      <c r="J15" s="382"/>
    </row>
    <row r="16" spans="1:11" ht="21" customHeight="1" x14ac:dyDescent="0.25">
      <c r="A16" s="32">
        <v>13</v>
      </c>
      <c r="B16" s="348" t="s">
        <v>1227</v>
      </c>
      <c r="C16" s="352"/>
      <c r="D16" s="383" t="s">
        <v>1378</v>
      </c>
      <c r="I16" s="382"/>
      <c r="J16" s="382"/>
    </row>
    <row r="17" spans="1:10" ht="21" customHeight="1" x14ac:dyDescent="0.25">
      <c r="A17" s="32">
        <v>14</v>
      </c>
      <c r="B17" s="351" t="s">
        <v>1228</v>
      </c>
      <c r="C17" s="353"/>
      <c r="D17" s="383" t="s">
        <v>1379</v>
      </c>
      <c r="I17" s="382"/>
      <c r="J17" s="382"/>
    </row>
    <row r="18" spans="1:10" ht="21" customHeight="1" x14ac:dyDescent="0.25">
      <c r="A18" s="32">
        <v>15</v>
      </c>
      <c r="B18" s="351" t="s">
        <v>1229</v>
      </c>
      <c r="C18" s="353"/>
      <c r="D18" s="383" t="s">
        <v>1380</v>
      </c>
      <c r="I18" s="382"/>
      <c r="J18" s="382"/>
    </row>
    <row r="19" spans="1:10" ht="21" customHeight="1" x14ac:dyDescent="0.25">
      <c r="A19" s="32">
        <v>16</v>
      </c>
      <c r="B19" s="348" t="s">
        <v>1230</v>
      </c>
      <c r="C19" s="350"/>
      <c r="D19" s="383" t="s">
        <v>1381</v>
      </c>
      <c r="I19" s="382"/>
      <c r="J19" s="382"/>
    </row>
    <row r="20" spans="1:10" ht="21" customHeight="1" x14ac:dyDescent="0.25">
      <c r="A20" s="32">
        <v>17</v>
      </c>
      <c r="B20" s="348" t="s">
        <v>1231</v>
      </c>
      <c r="C20" s="352"/>
      <c r="D20" s="383" t="s">
        <v>1382</v>
      </c>
      <c r="I20" s="382"/>
      <c r="J20" s="382"/>
    </row>
    <row r="21" spans="1:10" ht="21" customHeight="1" x14ac:dyDescent="0.25">
      <c r="A21" s="32">
        <v>18</v>
      </c>
      <c r="B21" s="279" t="s">
        <v>1232</v>
      </c>
      <c r="C21" s="350"/>
      <c r="D21" s="383" t="s">
        <v>1383</v>
      </c>
      <c r="I21" s="382"/>
      <c r="J21" s="382"/>
    </row>
    <row r="22" spans="1:10" ht="21" customHeight="1" x14ac:dyDescent="0.25">
      <c r="A22" s="32">
        <v>19</v>
      </c>
      <c r="B22" s="348" t="s">
        <v>1233</v>
      </c>
      <c r="C22" s="353"/>
      <c r="D22" s="383" t="s">
        <v>1384</v>
      </c>
      <c r="I22" s="382"/>
      <c r="J22" s="382"/>
    </row>
    <row r="23" spans="1:10" ht="21" customHeight="1" x14ac:dyDescent="0.25">
      <c r="A23" s="32">
        <v>20</v>
      </c>
      <c r="B23" s="348" t="s">
        <v>1234</v>
      </c>
      <c r="C23" s="352"/>
      <c r="D23" s="383" t="s">
        <v>1385</v>
      </c>
      <c r="I23" s="382"/>
      <c r="J23" s="382"/>
    </row>
    <row r="24" spans="1:10" ht="21" customHeight="1" x14ac:dyDescent="0.25">
      <c r="A24" s="32">
        <v>21</v>
      </c>
      <c r="B24" s="348" t="s">
        <v>1235</v>
      </c>
      <c r="C24" s="352"/>
      <c r="D24" s="383" t="s">
        <v>1386</v>
      </c>
      <c r="I24" s="382"/>
      <c r="J24" s="382"/>
    </row>
    <row r="25" spans="1:10" ht="21" customHeight="1" x14ac:dyDescent="0.25">
      <c r="A25" s="32">
        <v>22</v>
      </c>
      <c r="B25" s="279" t="s">
        <v>843</v>
      </c>
      <c r="C25" s="352"/>
      <c r="D25" s="383" t="s">
        <v>1387</v>
      </c>
      <c r="I25" s="382"/>
      <c r="J25" s="382"/>
    </row>
    <row r="26" spans="1:10" ht="21" customHeight="1" x14ac:dyDescent="0.25">
      <c r="A26" s="32">
        <v>23</v>
      </c>
      <c r="B26" s="348" t="s">
        <v>1236</v>
      </c>
      <c r="C26" s="353"/>
      <c r="D26" s="383" t="s">
        <v>1388</v>
      </c>
      <c r="I26" s="382"/>
      <c r="J26" s="382"/>
    </row>
    <row r="27" spans="1:10" ht="21" customHeight="1" x14ac:dyDescent="0.25">
      <c r="A27" s="32">
        <v>24</v>
      </c>
      <c r="B27" s="279" t="s">
        <v>1237</v>
      </c>
      <c r="C27" s="352"/>
      <c r="D27" s="383" t="s">
        <v>1389</v>
      </c>
      <c r="I27" s="382"/>
      <c r="J27" s="382"/>
    </row>
    <row r="28" spans="1:10" ht="21" customHeight="1" x14ac:dyDescent="0.25">
      <c r="A28" s="35"/>
      <c r="B28" s="35"/>
      <c r="C28" s="35"/>
      <c r="D28" s="35"/>
    </row>
    <row r="29" spans="1:10" ht="21" customHeight="1" x14ac:dyDescent="0.25">
      <c r="A29" s="32"/>
      <c r="B29" s="289"/>
      <c r="C29" s="391"/>
      <c r="D29" s="32"/>
    </row>
    <row r="30" spans="1:10" ht="21" customHeight="1" x14ac:dyDescent="0.25">
      <c r="A30" s="316"/>
      <c r="B30" s="320"/>
      <c r="C30" s="324"/>
      <c r="D30" s="316"/>
    </row>
    <row r="31" spans="1:10" x14ac:dyDescent="0.25">
      <c r="A31" s="313"/>
      <c r="B31" s="313"/>
      <c r="C31" s="314"/>
      <c r="D31" s="314" t="s">
        <v>1330</v>
      </c>
    </row>
    <row r="32" spans="1:10" x14ac:dyDescent="0.25">
      <c r="A32" s="313"/>
      <c r="B32" s="313"/>
      <c r="C32" s="314"/>
      <c r="D32" s="314" t="s">
        <v>1331</v>
      </c>
    </row>
  </sheetData>
  <mergeCells count="1">
    <mergeCell ref="A1:D1"/>
  </mergeCells>
  <pageMargins left="0.25" right="0.25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7"/>
  <sheetViews>
    <sheetView workbookViewId="0">
      <selection activeCell="F21" sqref="F21"/>
    </sheetView>
  </sheetViews>
  <sheetFormatPr defaultRowHeight="21.95" customHeight="1" x14ac:dyDescent="0.25"/>
  <cols>
    <col min="1" max="1" width="7.5703125" customWidth="1"/>
    <col min="2" max="2" width="26.7109375" customWidth="1"/>
    <col min="3" max="3" width="10.5703125" customWidth="1"/>
    <col min="4" max="4" width="32.5703125" customWidth="1"/>
  </cols>
  <sheetData>
    <row r="1" spans="1:7" ht="36" customHeight="1" thickBot="1" x14ac:dyDescent="0.3">
      <c r="A1" s="540" t="s">
        <v>1206</v>
      </c>
      <c r="B1" s="541"/>
      <c r="C1" s="541"/>
      <c r="D1" s="542"/>
      <c r="E1" s="24"/>
      <c r="F1" s="24"/>
      <c r="G1" s="24"/>
    </row>
    <row r="2" spans="1:7" ht="21.95" customHeight="1" thickBot="1" x14ac:dyDescent="0.3">
      <c r="A2" s="24"/>
      <c r="B2" s="25"/>
      <c r="C2" s="24"/>
      <c r="D2" s="24"/>
      <c r="E2" s="24"/>
      <c r="F2" s="24"/>
      <c r="G2" s="24"/>
    </row>
    <row r="3" spans="1:7" ht="21.95" customHeight="1" x14ac:dyDescent="0.25">
      <c r="A3" s="9" t="s">
        <v>0</v>
      </c>
      <c r="B3" s="10" t="s">
        <v>1</v>
      </c>
      <c r="C3" s="10"/>
      <c r="D3" s="11" t="s">
        <v>31</v>
      </c>
      <c r="E3" s="24"/>
      <c r="F3" s="24"/>
      <c r="G3" s="24"/>
    </row>
    <row r="4" spans="1:7" s="24" customFormat="1" ht="21.95" customHeight="1" x14ac:dyDescent="0.25">
      <c r="A4" s="61">
        <v>1</v>
      </c>
      <c r="B4" s="16" t="s">
        <v>1310</v>
      </c>
      <c r="C4" s="35"/>
      <c r="D4" s="28">
        <v>73516988346</v>
      </c>
      <c r="E4" s="24" t="s">
        <v>1311</v>
      </c>
    </row>
    <row r="5" spans="1:7" ht="21.95" customHeight="1" x14ac:dyDescent="0.25">
      <c r="A5" s="61">
        <v>2</v>
      </c>
      <c r="B5" s="16" t="s">
        <v>251</v>
      </c>
      <c r="C5" s="30"/>
      <c r="D5" s="62" t="s">
        <v>252</v>
      </c>
      <c r="E5" s="24"/>
      <c r="F5" s="24"/>
      <c r="G5" s="24"/>
    </row>
    <row r="6" spans="1:7" ht="21.95" customHeight="1" x14ac:dyDescent="0.25">
      <c r="A6" s="61">
        <v>3</v>
      </c>
      <c r="B6" s="63" t="s">
        <v>253</v>
      </c>
      <c r="C6" s="30"/>
      <c r="D6" s="62" t="s">
        <v>254</v>
      </c>
      <c r="E6" s="24"/>
      <c r="F6" s="24"/>
      <c r="G6" s="24"/>
    </row>
    <row r="7" spans="1:7" ht="21.95" customHeight="1" x14ac:dyDescent="0.25">
      <c r="A7" s="61">
        <v>4</v>
      </c>
      <c r="B7" s="63" t="s">
        <v>255</v>
      </c>
      <c r="C7" s="30"/>
      <c r="D7" s="62" t="s">
        <v>256</v>
      </c>
      <c r="E7" s="24"/>
      <c r="F7" s="24"/>
      <c r="G7" s="24"/>
    </row>
    <row r="8" spans="1:7" ht="21.95" customHeight="1" x14ac:dyDescent="0.25">
      <c r="A8" s="61">
        <v>5</v>
      </c>
      <c r="B8" s="18" t="s">
        <v>257</v>
      </c>
      <c r="C8" s="30"/>
      <c r="D8" s="62" t="s">
        <v>258</v>
      </c>
      <c r="E8" s="24"/>
      <c r="F8" s="24"/>
      <c r="G8" s="24"/>
    </row>
    <row r="9" spans="1:7" ht="21.95" customHeight="1" x14ac:dyDescent="0.25">
      <c r="A9" s="61">
        <v>6</v>
      </c>
      <c r="B9" s="64" t="s">
        <v>259</v>
      </c>
      <c r="C9" s="30"/>
      <c r="D9" s="62" t="s">
        <v>260</v>
      </c>
      <c r="E9" s="24"/>
      <c r="F9" s="24"/>
      <c r="G9" s="24"/>
    </row>
    <row r="10" spans="1:7" ht="30" customHeight="1" x14ac:dyDescent="0.25">
      <c r="A10" s="61">
        <v>7</v>
      </c>
      <c r="B10" s="16" t="s">
        <v>1473</v>
      </c>
      <c r="C10" s="30"/>
      <c r="D10" s="62" t="s">
        <v>261</v>
      </c>
      <c r="E10" s="24"/>
      <c r="F10" s="24"/>
      <c r="G10" s="24"/>
    </row>
    <row r="11" spans="1:7" ht="21.95" customHeight="1" x14ac:dyDescent="0.25">
      <c r="A11" s="61">
        <v>8</v>
      </c>
      <c r="B11" s="16" t="s">
        <v>262</v>
      </c>
      <c r="C11" s="30"/>
      <c r="D11" s="62" t="s">
        <v>263</v>
      </c>
      <c r="E11" s="24"/>
      <c r="F11" s="24"/>
      <c r="G11" s="24"/>
    </row>
    <row r="12" spans="1:7" ht="21.95" customHeight="1" x14ac:dyDescent="0.25">
      <c r="A12" s="61">
        <v>9</v>
      </c>
      <c r="B12" s="18" t="s">
        <v>264</v>
      </c>
      <c r="C12" s="30"/>
      <c r="D12" s="62" t="s">
        <v>265</v>
      </c>
      <c r="E12" s="24"/>
      <c r="F12" s="24"/>
      <c r="G12" s="24"/>
    </row>
    <row r="13" spans="1:7" ht="21.95" customHeight="1" x14ac:dyDescent="0.25">
      <c r="A13" s="61">
        <v>10</v>
      </c>
      <c r="B13" s="16" t="s">
        <v>266</v>
      </c>
      <c r="C13" s="30"/>
      <c r="D13" s="62" t="s">
        <v>267</v>
      </c>
      <c r="E13" s="24"/>
      <c r="F13" s="24"/>
      <c r="G13" s="24"/>
    </row>
    <row r="14" spans="1:7" ht="21.95" customHeight="1" x14ac:dyDescent="0.25">
      <c r="A14" s="61">
        <v>11</v>
      </c>
      <c r="B14" s="13" t="s">
        <v>268</v>
      </c>
      <c r="C14" s="30"/>
      <c r="D14" s="62" t="s">
        <v>269</v>
      </c>
      <c r="E14" s="24"/>
      <c r="F14" s="24"/>
      <c r="G14" s="24"/>
    </row>
    <row r="15" spans="1:7" ht="21.95" customHeight="1" x14ac:dyDescent="0.25">
      <c r="A15" s="61">
        <v>12</v>
      </c>
      <c r="B15" s="18" t="s">
        <v>270</v>
      </c>
      <c r="C15" s="30"/>
      <c r="D15" s="62" t="s">
        <v>271</v>
      </c>
      <c r="E15" s="24"/>
      <c r="F15" s="24"/>
      <c r="G15" s="24"/>
    </row>
    <row r="16" spans="1:7" ht="21.95" customHeight="1" x14ac:dyDescent="0.25">
      <c r="A16" s="61">
        <v>13</v>
      </c>
      <c r="B16" s="18" t="s">
        <v>272</v>
      </c>
      <c r="C16" s="30"/>
      <c r="D16" s="62" t="s">
        <v>273</v>
      </c>
      <c r="E16" s="24"/>
      <c r="F16" s="24"/>
      <c r="G16" s="24"/>
    </row>
    <row r="17" spans="1:7" ht="21.95" customHeight="1" x14ac:dyDescent="0.25">
      <c r="A17" s="61">
        <v>14</v>
      </c>
      <c r="B17" s="18" t="s">
        <v>274</v>
      </c>
      <c r="C17" s="30"/>
      <c r="D17" s="62" t="s">
        <v>275</v>
      </c>
      <c r="E17" s="24"/>
      <c r="F17" s="24"/>
      <c r="G17" s="24"/>
    </row>
    <row r="18" spans="1:7" s="24" customFormat="1" ht="21.95" customHeight="1" x14ac:dyDescent="0.25">
      <c r="A18" s="61">
        <v>15</v>
      </c>
      <c r="B18" s="18" t="s">
        <v>1522</v>
      </c>
      <c r="C18" s="30"/>
      <c r="D18" s="62">
        <v>73354274280</v>
      </c>
      <c r="E18" s="24" t="s">
        <v>1523</v>
      </c>
    </row>
    <row r="19" spans="1:7" ht="21.95" customHeight="1" x14ac:dyDescent="0.25">
      <c r="A19" s="61">
        <v>16</v>
      </c>
      <c r="B19" s="16" t="s">
        <v>276</v>
      </c>
      <c r="C19" s="30"/>
      <c r="D19" s="62" t="s">
        <v>277</v>
      </c>
      <c r="E19" s="24"/>
      <c r="F19" s="24"/>
      <c r="G19" s="24"/>
    </row>
    <row r="20" spans="1:7" ht="21.95" customHeight="1" x14ac:dyDescent="0.25">
      <c r="A20" s="61">
        <v>17</v>
      </c>
      <c r="B20" s="18" t="s">
        <v>278</v>
      </c>
      <c r="C20" s="30"/>
      <c r="D20" s="62" t="s">
        <v>279</v>
      </c>
      <c r="E20" s="24"/>
      <c r="F20" s="24"/>
      <c r="G20" s="24"/>
    </row>
    <row r="21" spans="1:7" ht="21.95" customHeight="1" x14ac:dyDescent="0.25">
      <c r="A21" s="61">
        <v>18</v>
      </c>
      <c r="B21" s="16" t="s">
        <v>280</v>
      </c>
      <c r="C21" s="30"/>
      <c r="D21" s="62" t="s">
        <v>281</v>
      </c>
      <c r="E21" s="24"/>
      <c r="F21" s="24"/>
      <c r="G21" s="24"/>
    </row>
    <row r="22" spans="1:7" ht="21.95" customHeight="1" x14ac:dyDescent="0.25">
      <c r="A22" s="61">
        <v>19</v>
      </c>
      <c r="B22" s="64" t="s">
        <v>284</v>
      </c>
      <c r="C22" s="30"/>
      <c r="D22" s="62" t="s">
        <v>285</v>
      </c>
      <c r="E22" s="24"/>
      <c r="F22" s="24"/>
      <c r="G22" s="24"/>
    </row>
    <row r="23" spans="1:7" ht="21.95" customHeight="1" x14ac:dyDescent="0.25">
      <c r="A23" s="61">
        <v>20</v>
      </c>
      <c r="B23" s="16" t="s">
        <v>286</v>
      </c>
      <c r="C23" s="30"/>
      <c r="D23" s="62" t="s">
        <v>287</v>
      </c>
      <c r="E23" s="24"/>
      <c r="F23" s="24"/>
      <c r="G23" s="24"/>
    </row>
    <row r="24" spans="1:7" ht="21.95" customHeight="1" x14ac:dyDescent="0.25">
      <c r="A24" s="61">
        <v>21</v>
      </c>
      <c r="B24" s="421" t="s">
        <v>288</v>
      </c>
      <c r="C24" s="30"/>
      <c r="D24" s="71" t="s">
        <v>289</v>
      </c>
      <c r="E24" s="24"/>
      <c r="F24" s="24"/>
      <c r="G24" s="24"/>
    </row>
    <row r="25" spans="1:7" s="24" customFormat="1" ht="21.95" customHeight="1" x14ac:dyDescent="0.25">
      <c r="A25" s="61">
        <v>22</v>
      </c>
      <c r="B25" s="421" t="s">
        <v>1520</v>
      </c>
      <c r="C25" s="420"/>
      <c r="D25" s="71">
        <v>73394026652</v>
      </c>
      <c r="E25" s="24" t="s">
        <v>1521</v>
      </c>
    </row>
    <row r="26" spans="1:7" s="24" customFormat="1" ht="21.95" customHeight="1" x14ac:dyDescent="0.25">
      <c r="A26" s="61">
        <v>23</v>
      </c>
      <c r="B26" s="16" t="s">
        <v>302</v>
      </c>
      <c r="C26" s="420"/>
      <c r="D26" s="62">
        <v>74028219904</v>
      </c>
      <c r="E26" s="24" t="s">
        <v>1017</v>
      </c>
    </row>
    <row r="27" spans="1:7" ht="21.95" customHeight="1" x14ac:dyDescent="0.25">
      <c r="A27" s="61">
        <v>24</v>
      </c>
      <c r="B27" s="422" t="s">
        <v>292</v>
      </c>
      <c r="C27" s="30"/>
      <c r="D27" s="423" t="s">
        <v>293</v>
      </c>
      <c r="E27" s="24"/>
      <c r="F27" s="24"/>
      <c r="G27" s="24"/>
    </row>
    <row r="28" spans="1:7" ht="21.95" customHeight="1" x14ac:dyDescent="0.25">
      <c r="A28" s="61">
        <v>25</v>
      </c>
      <c r="B28" s="65" t="s">
        <v>294</v>
      </c>
      <c r="C28" s="30"/>
      <c r="D28" s="62" t="s">
        <v>295</v>
      </c>
      <c r="E28" s="24"/>
      <c r="F28" s="24"/>
      <c r="G28" s="24"/>
    </row>
    <row r="29" spans="1:7" ht="21.95" customHeight="1" x14ac:dyDescent="0.25">
      <c r="A29" s="61">
        <v>26</v>
      </c>
      <c r="B29" s="18" t="s">
        <v>296</v>
      </c>
      <c r="C29" s="30"/>
      <c r="D29" s="62" t="s">
        <v>297</v>
      </c>
      <c r="E29" s="24"/>
      <c r="F29" s="24"/>
      <c r="G29" s="24"/>
    </row>
    <row r="30" spans="1:7" ht="21.95" customHeight="1" x14ac:dyDescent="0.25">
      <c r="A30" s="61">
        <v>27</v>
      </c>
      <c r="B30" s="18" t="s">
        <v>298</v>
      </c>
      <c r="C30" s="35"/>
      <c r="D30" s="62" t="s">
        <v>299</v>
      </c>
      <c r="E30" s="24"/>
      <c r="F30" s="24"/>
      <c r="G30" s="24"/>
    </row>
    <row r="31" spans="1:7" ht="21.95" customHeight="1" x14ac:dyDescent="0.25">
      <c r="A31" s="61">
        <v>28</v>
      </c>
      <c r="B31" s="69" t="s">
        <v>300</v>
      </c>
      <c r="C31" s="70"/>
      <c r="D31" s="71" t="s">
        <v>301</v>
      </c>
      <c r="E31" s="24"/>
      <c r="F31" s="24"/>
      <c r="G31" s="24"/>
    </row>
    <row r="32" spans="1:7" ht="21.95" customHeight="1" x14ac:dyDescent="0.25">
      <c r="A32" s="72"/>
      <c r="B32" s="73"/>
      <c r="C32" s="74"/>
      <c r="D32" s="74"/>
      <c r="E32" s="24"/>
      <c r="F32" s="24"/>
      <c r="G32" s="24"/>
    </row>
    <row r="33" spans="1:7" ht="21.95" customHeight="1" x14ac:dyDescent="0.25">
      <c r="A33" s="61"/>
      <c r="B33" s="18" t="s">
        <v>290</v>
      </c>
      <c r="C33" s="30"/>
      <c r="D33" s="62" t="s">
        <v>291</v>
      </c>
      <c r="E33" t="s">
        <v>1170</v>
      </c>
    </row>
    <row r="34" spans="1:7" ht="21.95" customHeight="1" x14ac:dyDescent="0.25">
      <c r="A34" s="308"/>
      <c r="B34" s="299" t="s">
        <v>282</v>
      </c>
      <c r="C34" s="309" t="s">
        <v>3</v>
      </c>
      <c r="D34" s="294" t="s">
        <v>283</v>
      </c>
      <c r="E34" s="24" t="s">
        <v>1180</v>
      </c>
      <c r="F34" s="24"/>
      <c r="G34" s="24"/>
    </row>
    <row r="36" spans="1:7" ht="21.95" customHeight="1" x14ac:dyDescent="0.25">
      <c r="B36" t="s">
        <v>1352</v>
      </c>
    </row>
    <row r="37" spans="1:7" ht="21.95" customHeight="1" x14ac:dyDescent="0.25">
      <c r="B37" t="s">
        <v>1465</v>
      </c>
    </row>
  </sheetData>
  <mergeCells count="1">
    <mergeCell ref="A1:D1"/>
  </mergeCells>
  <pageMargins left="0.7" right="0.7" top="0.75" bottom="0.75" header="0.3" footer="0.3"/>
  <pageSetup paperSize="9" scale="7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7"/>
  <sheetViews>
    <sheetView topLeftCell="A10" workbookViewId="0">
      <selection activeCell="E22" sqref="E22"/>
    </sheetView>
  </sheetViews>
  <sheetFormatPr defaultRowHeight="21.95" customHeight="1" x14ac:dyDescent="0.25"/>
  <cols>
    <col min="1" max="1" width="8.28515625" customWidth="1"/>
    <col min="2" max="2" width="26.140625" customWidth="1"/>
    <col min="3" max="3" width="14.28515625" customWidth="1"/>
    <col min="4" max="4" width="35.140625" customWidth="1"/>
  </cols>
  <sheetData>
    <row r="1" spans="1:4" ht="21.95" customHeight="1" x14ac:dyDescent="0.25">
      <c r="A1" s="522" t="s">
        <v>1207</v>
      </c>
      <c r="B1" s="523"/>
      <c r="C1" s="523"/>
      <c r="D1" s="524"/>
    </row>
    <row r="2" spans="1:4" ht="21.95" customHeight="1" thickBot="1" x14ac:dyDescent="0.3">
      <c r="A2" s="525"/>
      <c r="B2" s="526"/>
      <c r="C2" s="526"/>
      <c r="D2" s="527"/>
    </row>
    <row r="3" spans="1:4" ht="21.95" customHeight="1" x14ac:dyDescent="0.25">
      <c r="A3" s="9" t="s">
        <v>0</v>
      </c>
      <c r="B3" s="10" t="s">
        <v>1</v>
      </c>
      <c r="C3" s="10"/>
      <c r="D3" s="11" t="s">
        <v>31</v>
      </c>
    </row>
    <row r="4" spans="1:4" ht="21.95" customHeight="1" x14ac:dyDescent="0.25">
      <c r="A4" s="61">
        <v>1</v>
      </c>
      <c r="B4" s="13" t="s">
        <v>346</v>
      </c>
      <c r="C4" s="244" t="s">
        <v>347</v>
      </c>
      <c r="D4" s="62" t="s">
        <v>348</v>
      </c>
    </row>
    <row r="5" spans="1:4" ht="21.95" customHeight="1" x14ac:dyDescent="0.25">
      <c r="A5" s="61">
        <v>2</v>
      </c>
      <c r="B5" s="76" t="s">
        <v>350</v>
      </c>
      <c r="C5" s="244" t="s">
        <v>347</v>
      </c>
      <c r="D5" s="62" t="s">
        <v>351</v>
      </c>
    </row>
    <row r="6" spans="1:4" ht="21.95" customHeight="1" x14ac:dyDescent="0.25">
      <c r="A6" s="61">
        <v>3</v>
      </c>
      <c r="B6" s="81" t="s">
        <v>352</v>
      </c>
      <c r="C6" s="82" t="s">
        <v>353</v>
      </c>
      <c r="D6" s="62" t="s">
        <v>354</v>
      </c>
    </row>
    <row r="7" spans="1:4" ht="21.95" customHeight="1" x14ac:dyDescent="0.25">
      <c r="A7" s="61">
        <v>4</v>
      </c>
      <c r="B7" s="82" t="s">
        <v>355</v>
      </c>
      <c r="C7" s="83" t="s">
        <v>353</v>
      </c>
      <c r="D7" s="62" t="s">
        <v>356</v>
      </c>
    </row>
    <row r="8" spans="1:4" ht="21.95" customHeight="1" x14ac:dyDescent="0.25">
      <c r="A8" s="61">
        <v>5</v>
      </c>
      <c r="B8" s="13" t="s">
        <v>357</v>
      </c>
      <c r="C8" s="244" t="s">
        <v>347</v>
      </c>
      <c r="D8" s="62" t="s">
        <v>358</v>
      </c>
    </row>
    <row r="9" spans="1:4" ht="21.95" customHeight="1" x14ac:dyDescent="0.25">
      <c r="A9" s="61">
        <v>6</v>
      </c>
      <c r="B9" s="82" t="s">
        <v>1474</v>
      </c>
      <c r="C9" s="83" t="s">
        <v>353</v>
      </c>
      <c r="D9" s="62" t="s">
        <v>359</v>
      </c>
    </row>
    <row r="10" spans="1:4" ht="21.95" customHeight="1" x14ac:dyDescent="0.25">
      <c r="A10" s="61">
        <v>7</v>
      </c>
      <c r="B10" s="82" t="s">
        <v>1475</v>
      </c>
      <c r="C10" s="83" t="s">
        <v>353</v>
      </c>
      <c r="D10" s="62" t="s">
        <v>360</v>
      </c>
    </row>
    <row r="11" spans="1:4" ht="21.95" customHeight="1" x14ac:dyDescent="0.25">
      <c r="A11" s="61">
        <v>8</v>
      </c>
      <c r="B11" s="82" t="s">
        <v>361</v>
      </c>
      <c r="C11" s="83" t="s">
        <v>353</v>
      </c>
      <c r="D11" s="62" t="s">
        <v>362</v>
      </c>
    </row>
    <row r="12" spans="1:4" ht="21.95" customHeight="1" x14ac:dyDescent="0.25">
      <c r="A12" s="61">
        <v>9</v>
      </c>
      <c r="B12" s="13" t="s">
        <v>363</v>
      </c>
      <c r="C12" s="244" t="s">
        <v>347</v>
      </c>
      <c r="D12" s="62" t="s">
        <v>364</v>
      </c>
    </row>
    <row r="13" spans="1:4" ht="21.95" customHeight="1" x14ac:dyDescent="0.25">
      <c r="A13" s="61">
        <v>10</v>
      </c>
      <c r="B13" s="13" t="s">
        <v>365</v>
      </c>
      <c r="C13" s="244" t="s">
        <v>347</v>
      </c>
      <c r="D13" s="62" t="s">
        <v>366</v>
      </c>
    </row>
    <row r="14" spans="1:4" ht="21.95" customHeight="1" x14ac:dyDescent="0.25">
      <c r="A14" s="61">
        <v>11</v>
      </c>
      <c r="B14" s="13" t="s">
        <v>367</v>
      </c>
      <c r="C14" s="244" t="s">
        <v>347</v>
      </c>
      <c r="D14" s="62" t="s">
        <v>368</v>
      </c>
    </row>
    <row r="15" spans="1:4" ht="21.95" customHeight="1" x14ac:dyDescent="0.25">
      <c r="A15" s="61">
        <v>12</v>
      </c>
      <c r="B15" s="82" t="s">
        <v>369</v>
      </c>
      <c r="C15" s="80" t="s">
        <v>353</v>
      </c>
      <c r="D15" s="62">
        <v>73375383723</v>
      </c>
    </row>
    <row r="16" spans="1:4" ht="21.95" customHeight="1" x14ac:dyDescent="0.25">
      <c r="A16" s="61">
        <v>13</v>
      </c>
      <c r="B16" s="76" t="s">
        <v>372</v>
      </c>
      <c r="C16" s="245" t="s">
        <v>347</v>
      </c>
      <c r="D16" s="62" t="s">
        <v>373</v>
      </c>
    </row>
    <row r="17" spans="1:4" ht="21.95" customHeight="1" x14ac:dyDescent="0.25">
      <c r="A17" s="61">
        <v>14</v>
      </c>
      <c r="B17" s="13" t="s">
        <v>374</v>
      </c>
      <c r="C17" s="244" t="s">
        <v>347</v>
      </c>
      <c r="D17" s="62" t="s">
        <v>375</v>
      </c>
    </row>
    <row r="18" spans="1:4" ht="21.95" customHeight="1" x14ac:dyDescent="0.25">
      <c r="A18" s="61">
        <v>15</v>
      </c>
      <c r="B18" s="13" t="s">
        <v>376</v>
      </c>
      <c r="C18" s="245" t="s">
        <v>347</v>
      </c>
      <c r="D18" s="62" t="s">
        <v>377</v>
      </c>
    </row>
    <row r="19" spans="1:4" ht="21.95" customHeight="1" x14ac:dyDescent="0.25">
      <c r="A19" s="61">
        <v>16</v>
      </c>
      <c r="B19" s="84" t="s">
        <v>378</v>
      </c>
      <c r="C19" s="244" t="s">
        <v>347</v>
      </c>
      <c r="D19" s="62" t="s">
        <v>379</v>
      </c>
    </row>
    <row r="20" spans="1:4" ht="21.95" customHeight="1" x14ac:dyDescent="0.25">
      <c r="A20" s="61">
        <v>17</v>
      </c>
      <c r="B20" s="84" t="s">
        <v>380</v>
      </c>
      <c r="C20" s="244" t="s">
        <v>347</v>
      </c>
      <c r="D20" s="62" t="s">
        <v>381</v>
      </c>
    </row>
    <row r="21" spans="1:4" ht="21.95" customHeight="1" x14ac:dyDescent="0.25">
      <c r="A21" s="61">
        <v>18</v>
      </c>
      <c r="B21" s="84" t="s">
        <v>382</v>
      </c>
      <c r="C21" s="244" t="s">
        <v>347</v>
      </c>
      <c r="D21" s="62">
        <v>73285602965</v>
      </c>
    </row>
    <row r="22" spans="1:4" ht="21.95" customHeight="1" x14ac:dyDescent="0.25">
      <c r="A22" s="61">
        <v>19</v>
      </c>
      <c r="B22" s="85" t="s">
        <v>383</v>
      </c>
      <c r="C22" s="83" t="s">
        <v>353</v>
      </c>
      <c r="D22" s="62" t="s">
        <v>384</v>
      </c>
    </row>
    <row r="23" spans="1:4" ht="21.95" customHeight="1" x14ac:dyDescent="0.25">
      <c r="A23" s="61">
        <v>20</v>
      </c>
      <c r="B23" s="84" t="s">
        <v>385</v>
      </c>
      <c r="C23" s="472" t="s">
        <v>443</v>
      </c>
      <c r="D23" s="62" t="s">
        <v>386</v>
      </c>
    </row>
    <row r="24" spans="1:4" ht="21.95" customHeight="1" x14ac:dyDescent="0.25">
      <c r="A24" s="61">
        <v>21</v>
      </c>
      <c r="B24" s="85" t="s">
        <v>387</v>
      </c>
      <c r="C24" s="83" t="s">
        <v>353</v>
      </c>
      <c r="D24" s="62" t="s">
        <v>388</v>
      </c>
    </row>
    <row r="25" spans="1:4" ht="21.95" customHeight="1" x14ac:dyDescent="0.25">
      <c r="A25" s="61">
        <v>22</v>
      </c>
      <c r="B25" s="85" t="s">
        <v>389</v>
      </c>
      <c r="C25" s="472" t="s">
        <v>427</v>
      </c>
      <c r="D25" s="62" t="s">
        <v>390</v>
      </c>
    </row>
    <row r="26" spans="1:4" ht="21.95" customHeight="1" x14ac:dyDescent="0.25">
      <c r="A26" s="61">
        <v>23</v>
      </c>
      <c r="B26" s="84" t="s">
        <v>391</v>
      </c>
      <c r="C26" s="245" t="s">
        <v>347</v>
      </c>
      <c r="D26" s="62" t="s">
        <v>392</v>
      </c>
    </row>
    <row r="27" spans="1:4" ht="21.95" customHeight="1" x14ac:dyDescent="0.25">
      <c r="A27" s="61">
        <v>24</v>
      </c>
      <c r="B27" s="84" t="s">
        <v>393</v>
      </c>
      <c r="C27" s="245" t="s">
        <v>347</v>
      </c>
      <c r="D27" s="62" t="s">
        <v>394</v>
      </c>
    </row>
    <row r="28" spans="1:4" ht="21.95" customHeight="1" x14ac:dyDescent="0.25">
      <c r="A28" s="61">
        <v>25</v>
      </c>
      <c r="B28" s="84" t="s">
        <v>395</v>
      </c>
      <c r="C28" s="244" t="s">
        <v>347</v>
      </c>
      <c r="D28" s="62" t="s">
        <v>396</v>
      </c>
    </row>
    <row r="29" spans="1:4" ht="21.95" customHeight="1" x14ac:dyDescent="0.25">
      <c r="A29" s="61">
        <v>26</v>
      </c>
      <c r="B29" s="84" t="s">
        <v>397</v>
      </c>
      <c r="C29" s="244" t="s">
        <v>347</v>
      </c>
      <c r="D29" s="62" t="s">
        <v>398</v>
      </c>
    </row>
    <row r="30" spans="1:4" ht="21.95" customHeight="1" x14ac:dyDescent="0.25">
      <c r="A30" s="61">
        <v>27</v>
      </c>
      <c r="B30" s="82" t="s">
        <v>399</v>
      </c>
      <c r="C30" s="83" t="s">
        <v>353</v>
      </c>
      <c r="D30" s="62" t="s">
        <v>400</v>
      </c>
    </row>
    <row r="31" spans="1:4" ht="21.95" customHeight="1" thickBot="1" x14ac:dyDescent="0.3">
      <c r="A31" s="61">
        <v>28</v>
      </c>
      <c r="B31" s="86" t="s">
        <v>401</v>
      </c>
      <c r="C31" s="87" t="s">
        <v>353</v>
      </c>
      <c r="D31" s="67" t="s">
        <v>402</v>
      </c>
    </row>
    <row r="33" spans="1:5" ht="21.95" customHeight="1" x14ac:dyDescent="0.25">
      <c r="A33" s="61"/>
      <c r="B33" s="13" t="s">
        <v>370</v>
      </c>
      <c r="C33" s="244" t="s">
        <v>347</v>
      </c>
      <c r="D33" s="62" t="s">
        <v>371</v>
      </c>
      <c r="E33" t="s">
        <v>1139</v>
      </c>
    </row>
    <row r="34" spans="1:5" ht="21.95" customHeight="1" x14ac:dyDescent="0.25">
      <c r="A34" s="61"/>
      <c r="B34" s="13" t="s">
        <v>349</v>
      </c>
      <c r="C34" s="256" t="s">
        <v>353</v>
      </c>
      <c r="D34" s="62">
        <v>73322321774</v>
      </c>
      <c r="E34" t="s">
        <v>1463</v>
      </c>
    </row>
    <row r="35" spans="1:5" ht="21.95" customHeight="1" x14ac:dyDescent="0.25">
      <c r="D35" s="335" t="s">
        <v>1312</v>
      </c>
    </row>
    <row r="36" spans="1:5" ht="21.95" customHeight="1" x14ac:dyDescent="0.3">
      <c r="D36" s="336" t="s">
        <v>1465</v>
      </c>
    </row>
    <row r="37" spans="1:5" ht="21.95" customHeight="1" x14ac:dyDescent="0.3">
      <c r="D37" s="336"/>
    </row>
  </sheetData>
  <mergeCells count="1">
    <mergeCell ref="A1:D2"/>
  </mergeCells>
  <pageMargins left="0.7" right="0.7" top="0.75" bottom="0.75" header="0.3" footer="0.3"/>
  <pageSetup paperSize="9" scale="78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6"/>
  <sheetViews>
    <sheetView topLeftCell="B19" workbookViewId="0">
      <selection activeCell="D35" sqref="D35"/>
    </sheetView>
  </sheetViews>
  <sheetFormatPr defaultRowHeight="21.95" customHeight="1" x14ac:dyDescent="0.25"/>
  <cols>
    <col min="1" max="1" width="8" customWidth="1"/>
    <col min="2" max="2" width="26.7109375" customWidth="1"/>
    <col min="3" max="3" width="15.5703125" customWidth="1"/>
    <col min="4" max="4" width="36.42578125" customWidth="1"/>
    <col min="5" max="5" width="39.28515625" customWidth="1"/>
  </cols>
  <sheetData>
    <row r="1" spans="1:5" ht="33.75" customHeight="1" thickBot="1" x14ac:dyDescent="0.3">
      <c r="A1" s="543" t="s">
        <v>1208</v>
      </c>
      <c r="B1" s="544"/>
      <c r="C1" s="544"/>
      <c r="D1" s="545"/>
    </row>
    <row r="2" spans="1:5" ht="21.95" customHeight="1" x14ac:dyDescent="0.25">
      <c r="A2" s="50"/>
      <c r="B2" s="93"/>
      <c r="C2" s="50"/>
      <c r="D2" s="50"/>
    </row>
    <row r="3" spans="1:5" ht="21.95" customHeight="1" x14ac:dyDescent="0.25">
      <c r="A3" s="26" t="s">
        <v>0</v>
      </c>
      <c r="B3" s="26" t="s">
        <v>1</v>
      </c>
      <c r="C3" s="26"/>
      <c r="D3" s="26" t="s">
        <v>31</v>
      </c>
    </row>
    <row r="4" spans="1:5" ht="21.95" customHeight="1" x14ac:dyDescent="0.25">
      <c r="A4" s="28">
        <v>1</v>
      </c>
      <c r="B4" s="18" t="s">
        <v>404</v>
      </c>
      <c r="C4" s="82" t="s">
        <v>353</v>
      </c>
      <c r="D4" s="28" t="s">
        <v>405</v>
      </c>
    </row>
    <row r="5" spans="1:5" ht="21.95" customHeight="1" x14ac:dyDescent="0.25">
      <c r="A5" s="28">
        <v>2</v>
      </c>
      <c r="B5" s="18" t="s">
        <v>406</v>
      </c>
      <c r="C5" s="91" t="s">
        <v>427</v>
      </c>
      <c r="D5" s="28" t="s">
        <v>407</v>
      </c>
    </row>
    <row r="6" spans="1:5" ht="21.95" customHeight="1" x14ac:dyDescent="0.25">
      <c r="A6" s="28">
        <v>3</v>
      </c>
      <c r="B6" s="81" t="s">
        <v>411</v>
      </c>
      <c r="C6" s="104" t="s">
        <v>632</v>
      </c>
      <c r="D6" s="99">
        <v>73248730033</v>
      </c>
    </row>
    <row r="7" spans="1:5" ht="21.95" customHeight="1" x14ac:dyDescent="0.25">
      <c r="A7" s="28">
        <v>4</v>
      </c>
      <c r="B7" s="81" t="s">
        <v>413</v>
      </c>
      <c r="C7" s="91" t="s">
        <v>414</v>
      </c>
      <c r="D7" s="28" t="s">
        <v>415</v>
      </c>
    </row>
    <row r="8" spans="1:5" s="24" customFormat="1" ht="27" customHeight="1" x14ac:dyDescent="0.25">
      <c r="A8" s="28">
        <v>5</v>
      </c>
      <c r="B8" s="480" t="s">
        <v>496</v>
      </c>
      <c r="C8" s="481" t="s">
        <v>353</v>
      </c>
      <c r="D8" s="482">
        <v>73239510729</v>
      </c>
      <c r="E8" s="24" t="s">
        <v>1140</v>
      </c>
    </row>
    <row r="9" spans="1:5" ht="21.95" customHeight="1" x14ac:dyDescent="0.25">
      <c r="A9" s="28">
        <v>6</v>
      </c>
      <c r="B9" s="81" t="s">
        <v>1314</v>
      </c>
      <c r="C9" s="479" t="s">
        <v>1316</v>
      </c>
      <c r="D9" s="28">
        <v>73287022392</v>
      </c>
    </row>
    <row r="10" spans="1:5" ht="21.95" customHeight="1" x14ac:dyDescent="0.25">
      <c r="A10" s="28">
        <v>7</v>
      </c>
      <c r="B10" s="18" t="s">
        <v>418</v>
      </c>
      <c r="C10" s="91" t="s">
        <v>427</v>
      </c>
      <c r="D10" s="28">
        <v>73341277131</v>
      </c>
    </row>
    <row r="11" spans="1:5" ht="21.95" customHeight="1" x14ac:dyDescent="0.25">
      <c r="A11" s="28">
        <v>8</v>
      </c>
      <c r="B11" s="13" t="s">
        <v>419</v>
      </c>
      <c r="C11" s="82" t="s">
        <v>347</v>
      </c>
      <c r="D11" s="28" t="s">
        <v>420</v>
      </c>
    </row>
    <row r="12" spans="1:5" s="24" customFormat="1" ht="21.95" customHeight="1" x14ac:dyDescent="0.25">
      <c r="A12" s="28">
        <v>9</v>
      </c>
      <c r="B12" s="81" t="s">
        <v>1315</v>
      </c>
      <c r="C12" s="483" t="s">
        <v>1492</v>
      </c>
      <c r="D12" s="28">
        <v>74030056207</v>
      </c>
    </row>
    <row r="13" spans="1:5" ht="21.95" customHeight="1" x14ac:dyDescent="0.25">
      <c r="A13" s="28">
        <v>10</v>
      </c>
      <c r="B13" s="81" t="s">
        <v>421</v>
      </c>
      <c r="C13" s="82" t="s">
        <v>353</v>
      </c>
      <c r="D13" s="28" t="s">
        <v>422</v>
      </c>
    </row>
    <row r="14" spans="1:5" ht="21.95" customHeight="1" x14ac:dyDescent="0.25">
      <c r="A14" s="28">
        <v>11</v>
      </c>
      <c r="B14" s="13" t="s">
        <v>423</v>
      </c>
      <c r="C14" s="90" t="s">
        <v>412</v>
      </c>
      <c r="D14" s="28" t="s">
        <v>424</v>
      </c>
    </row>
    <row r="15" spans="1:5" ht="21.95" customHeight="1" x14ac:dyDescent="0.25">
      <c r="A15" s="28">
        <v>12</v>
      </c>
      <c r="B15" s="18" t="s">
        <v>425</v>
      </c>
      <c r="C15" s="82" t="s">
        <v>347</v>
      </c>
      <c r="D15" s="28" t="s">
        <v>426</v>
      </c>
    </row>
    <row r="16" spans="1:5" ht="21.95" customHeight="1" x14ac:dyDescent="0.25">
      <c r="A16" s="28">
        <v>13</v>
      </c>
      <c r="B16" s="81" t="s">
        <v>1476</v>
      </c>
      <c r="C16" s="91" t="s">
        <v>427</v>
      </c>
      <c r="D16" s="28" t="s">
        <v>428</v>
      </c>
    </row>
    <row r="17" spans="1:5" s="24" customFormat="1" ht="21.95" customHeight="1" x14ac:dyDescent="0.25">
      <c r="A17" s="28">
        <v>14</v>
      </c>
      <c r="B17" s="81" t="s">
        <v>1154</v>
      </c>
      <c r="C17" s="81" t="s">
        <v>353</v>
      </c>
      <c r="D17" s="28">
        <v>74049822904</v>
      </c>
    </row>
    <row r="18" spans="1:5" ht="21.95" customHeight="1" x14ac:dyDescent="0.25">
      <c r="A18" s="28">
        <v>15</v>
      </c>
      <c r="B18" s="81" t="s">
        <v>282</v>
      </c>
      <c r="C18" s="392" t="s">
        <v>1458</v>
      </c>
      <c r="D18" s="28">
        <v>73388274969</v>
      </c>
      <c r="E18" s="395" t="s">
        <v>1183</v>
      </c>
    </row>
    <row r="19" spans="1:5" ht="21.95" customHeight="1" x14ac:dyDescent="0.25">
      <c r="A19" s="28">
        <v>16</v>
      </c>
      <c r="B19" s="76" t="s">
        <v>429</v>
      </c>
      <c r="C19" s="92" t="s">
        <v>347</v>
      </c>
      <c r="D19" s="28" t="s">
        <v>430</v>
      </c>
    </row>
    <row r="20" spans="1:5" ht="21.95" customHeight="1" x14ac:dyDescent="0.25">
      <c r="A20" s="28">
        <v>17</v>
      </c>
      <c r="B20" s="81" t="s">
        <v>431</v>
      </c>
      <c r="C20" s="82" t="s">
        <v>347</v>
      </c>
      <c r="D20" s="28" t="s">
        <v>432</v>
      </c>
    </row>
    <row r="21" spans="1:5" ht="21.95" customHeight="1" x14ac:dyDescent="0.25">
      <c r="A21" s="28">
        <v>18</v>
      </c>
      <c r="B21" s="81" t="s">
        <v>433</v>
      </c>
      <c r="C21" s="91" t="s">
        <v>427</v>
      </c>
      <c r="D21" s="28" t="s">
        <v>434</v>
      </c>
    </row>
    <row r="22" spans="1:5" s="24" customFormat="1" ht="21.95" customHeight="1" x14ac:dyDescent="0.25">
      <c r="A22" s="28">
        <v>19</v>
      </c>
      <c r="B22" s="262" t="s">
        <v>522</v>
      </c>
      <c r="C22" s="263" t="s">
        <v>347</v>
      </c>
      <c r="D22" s="261" t="s">
        <v>523</v>
      </c>
      <c r="E22" s="24" t="s">
        <v>1140</v>
      </c>
    </row>
    <row r="23" spans="1:5" ht="21.95" customHeight="1" x14ac:dyDescent="0.25">
      <c r="A23" s="28">
        <v>20</v>
      </c>
      <c r="B23" s="18" t="s">
        <v>435</v>
      </c>
      <c r="C23" s="82" t="s">
        <v>347</v>
      </c>
      <c r="D23" s="28" t="s">
        <v>436</v>
      </c>
    </row>
    <row r="24" spans="1:5" ht="21.95" customHeight="1" x14ac:dyDescent="0.25">
      <c r="A24" s="28">
        <v>21</v>
      </c>
      <c r="B24" s="13" t="s">
        <v>437</v>
      </c>
      <c r="C24" s="82" t="s">
        <v>353</v>
      </c>
      <c r="D24" s="28" t="s">
        <v>438</v>
      </c>
    </row>
    <row r="25" spans="1:5" ht="21.95" customHeight="1" x14ac:dyDescent="0.25">
      <c r="A25" s="28">
        <v>22</v>
      </c>
      <c r="B25" s="81" t="s">
        <v>439</v>
      </c>
      <c r="C25" s="91" t="s">
        <v>412</v>
      </c>
      <c r="D25" s="28" t="s">
        <v>440</v>
      </c>
    </row>
    <row r="26" spans="1:5" ht="21.95" customHeight="1" x14ac:dyDescent="0.25">
      <c r="A26" s="28">
        <v>23</v>
      </c>
      <c r="B26" s="81" t="s">
        <v>441</v>
      </c>
      <c r="C26" s="91" t="s">
        <v>409</v>
      </c>
      <c r="D26" s="28" t="s">
        <v>442</v>
      </c>
    </row>
    <row r="27" spans="1:5" s="24" customFormat="1" ht="21.95" customHeight="1" x14ac:dyDescent="0.25">
      <c r="A27" s="28">
        <v>24</v>
      </c>
      <c r="B27" s="81" t="s">
        <v>1516</v>
      </c>
      <c r="C27" s="129" t="s">
        <v>1517</v>
      </c>
      <c r="D27" s="28">
        <v>73163344594</v>
      </c>
      <c r="E27" s="24" t="s">
        <v>1518</v>
      </c>
    </row>
    <row r="28" spans="1:5" ht="21.95" customHeight="1" x14ac:dyDescent="0.25">
      <c r="A28" s="28">
        <v>25</v>
      </c>
      <c r="B28" s="81" t="s">
        <v>444</v>
      </c>
      <c r="C28" s="19" t="s">
        <v>347</v>
      </c>
      <c r="D28" s="28" t="s">
        <v>445</v>
      </c>
    </row>
    <row r="29" spans="1:5" ht="23.25" customHeight="1" x14ac:dyDescent="0.25"/>
    <row r="30" spans="1:5" s="24" customFormat="1" ht="21" customHeight="1" x14ac:dyDescent="0.25"/>
    <row r="31" spans="1:5" ht="21.95" customHeight="1" x14ac:dyDescent="0.25">
      <c r="A31" s="28"/>
      <c r="B31" s="18" t="s">
        <v>416</v>
      </c>
      <c r="C31" s="82" t="s">
        <v>347</v>
      </c>
      <c r="D31" s="28" t="s">
        <v>417</v>
      </c>
      <c r="E31" t="s">
        <v>1336</v>
      </c>
    </row>
    <row r="32" spans="1:5" ht="21" customHeight="1" x14ac:dyDescent="0.25">
      <c r="A32" s="370"/>
      <c r="B32" s="292" t="s">
        <v>408</v>
      </c>
      <c r="C32" s="371" t="s">
        <v>409</v>
      </c>
      <c r="D32" s="372" t="s">
        <v>410</v>
      </c>
      <c r="E32" s="373" t="s">
        <v>1362</v>
      </c>
    </row>
    <row r="33" spans="1:5" ht="25.5" customHeight="1" x14ac:dyDescent="0.25">
      <c r="A33" s="370"/>
      <c r="B33" s="374" t="s">
        <v>1168</v>
      </c>
      <c r="C33" s="375" t="s">
        <v>353</v>
      </c>
      <c r="D33" s="376">
        <v>73379117046</v>
      </c>
      <c r="E33" s="287" t="s">
        <v>1364</v>
      </c>
    </row>
    <row r="35" spans="1:5" ht="21.95" customHeight="1" x14ac:dyDescent="0.25">
      <c r="B35" s="366" t="s">
        <v>1340</v>
      </c>
    </row>
    <row r="36" spans="1:5" ht="21.95" customHeight="1" x14ac:dyDescent="0.25">
      <c r="B36" s="366" t="s">
        <v>1355</v>
      </c>
    </row>
  </sheetData>
  <mergeCells count="1">
    <mergeCell ref="A1:D1"/>
  </mergeCells>
  <pageMargins left="0.7" right="0.7" top="0.75" bottom="0.75" header="0.3" footer="0.3"/>
  <pageSetup paperSize="9" scale="6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7"/>
  <sheetViews>
    <sheetView topLeftCell="A14" workbookViewId="0">
      <selection activeCell="D39" sqref="D39"/>
    </sheetView>
  </sheetViews>
  <sheetFormatPr defaultRowHeight="15" x14ac:dyDescent="0.25"/>
  <cols>
    <col min="1" max="1" width="8.85546875" customWidth="1"/>
    <col min="2" max="2" width="27.7109375" customWidth="1"/>
    <col min="3" max="3" width="14.85546875" customWidth="1"/>
    <col min="4" max="4" width="32.85546875" customWidth="1"/>
  </cols>
  <sheetData>
    <row r="1" spans="1:4" ht="42" customHeight="1" thickBot="1" x14ac:dyDescent="0.3">
      <c r="A1" s="540" t="s">
        <v>1201</v>
      </c>
      <c r="B1" s="541"/>
      <c r="C1" s="541"/>
      <c r="D1" s="542"/>
    </row>
    <row r="2" spans="1:4" ht="20.100000000000001" customHeight="1" x14ac:dyDescent="0.25">
      <c r="A2" s="9" t="s">
        <v>0</v>
      </c>
      <c r="B2" s="10" t="s">
        <v>1</v>
      </c>
      <c r="C2" s="10"/>
      <c r="D2" s="11" t="s">
        <v>31</v>
      </c>
    </row>
    <row r="3" spans="1:4" ht="20.100000000000001" customHeight="1" x14ac:dyDescent="0.25">
      <c r="A3" s="12" t="s">
        <v>32</v>
      </c>
      <c r="B3" s="13" t="s">
        <v>33</v>
      </c>
      <c r="C3" s="4"/>
      <c r="D3" s="14" t="s">
        <v>34</v>
      </c>
    </row>
    <row r="4" spans="1:4" ht="20.100000000000001" customHeight="1" x14ac:dyDescent="0.25">
      <c r="A4" s="12" t="s">
        <v>35</v>
      </c>
      <c r="B4" s="13" t="s">
        <v>1477</v>
      </c>
      <c r="C4" s="15" t="s">
        <v>3</v>
      </c>
      <c r="D4" s="14" t="s">
        <v>36</v>
      </c>
    </row>
    <row r="5" spans="1:4" ht="20.100000000000001" customHeight="1" x14ac:dyDescent="0.25">
      <c r="A5" s="12" t="s">
        <v>37</v>
      </c>
      <c r="B5" s="13" t="s">
        <v>38</v>
      </c>
      <c r="C5" s="4"/>
      <c r="D5" s="14" t="s">
        <v>39</v>
      </c>
    </row>
    <row r="6" spans="1:4" ht="20.100000000000001" customHeight="1" x14ac:dyDescent="0.25">
      <c r="A6" s="12" t="s">
        <v>40</v>
      </c>
      <c r="B6" s="16" t="s">
        <v>44</v>
      </c>
      <c r="C6" s="4"/>
      <c r="D6" s="14" t="s">
        <v>45</v>
      </c>
    </row>
    <row r="7" spans="1:4" ht="20.100000000000001" customHeight="1" x14ac:dyDescent="0.25">
      <c r="A7" s="12" t="s">
        <v>43</v>
      </c>
      <c r="B7" s="13" t="s">
        <v>47</v>
      </c>
      <c r="C7" s="4"/>
      <c r="D7" s="14" t="s">
        <v>48</v>
      </c>
    </row>
    <row r="8" spans="1:4" ht="20.100000000000001" customHeight="1" x14ac:dyDescent="0.25">
      <c r="A8" s="12" t="s">
        <v>46</v>
      </c>
      <c r="B8" s="13" t="s">
        <v>50</v>
      </c>
      <c r="C8" s="4"/>
      <c r="D8" s="14" t="s">
        <v>51</v>
      </c>
    </row>
    <row r="9" spans="1:4" ht="20.100000000000001" customHeight="1" x14ac:dyDescent="0.25">
      <c r="A9" s="12" t="s">
        <v>49</v>
      </c>
      <c r="B9" s="13" t="s">
        <v>53</v>
      </c>
      <c r="C9" s="15" t="s">
        <v>3</v>
      </c>
      <c r="D9" s="14" t="s">
        <v>54</v>
      </c>
    </row>
    <row r="10" spans="1:4" ht="20.100000000000001" customHeight="1" x14ac:dyDescent="0.25">
      <c r="A10" s="12" t="s">
        <v>52</v>
      </c>
      <c r="B10" s="16" t="s">
        <v>56</v>
      </c>
      <c r="C10" s="4"/>
      <c r="D10" s="14" t="s">
        <v>57</v>
      </c>
    </row>
    <row r="11" spans="1:4" ht="20.100000000000001" customHeight="1" x14ac:dyDescent="0.25">
      <c r="A11" s="12" t="s">
        <v>55</v>
      </c>
      <c r="B11" s="13" t="s">
        <v>59</v>
      </c>
      <c r="C11" s="4"/>
      <c r="D11" s="14" t="s">
        <v>60</v>
      </c>
    </row>
    <row r="12" spans="1:4" ht="20.100000000000001" customHeight="1" x14ac:dyDescent="0.25">
      <c r="A12" s="12" t="s">
        <v>58</v>
      </c>
      <c r="B12" s="13" t="s">
        <v>62</v>
      </c>
      <c r="C12" s="4"/>
      <c r="D12" s="14" t="s">
        <v>63</v>
      </c>
    </row>
    <row r="13" spans="1:4" ht="20.100000000000001" customHeight="1" x14ac:dyDescent="0.25">
      <c r="A13" s="12" t="s">
        <v>61</v>
      </c>
      <c r="B13" s="13" t="s">
        <v>65</v>
      </c>
      <c r="C13" s="4"/>
      <c r="D13" s="14" t="s">
        <v>66</v>
      </c>
    </row>
    <row r="14" spans="1:4" ht="20.100000000000001" customHeight="1" x14ac:dyDescent="0.25">
      <c r="A14" s="12" t="s">
        <v>64</v>
      </c>
      <c r="B14" s="13" t="s">
        <v>68</v>
      </c>
      <c r="C14" s="4"/>
      <c r="D14" s="14" t="s">
        <v>69</v>
      </c>
    </row>
    <row r="15" spans="1:4" ht="20.100000000000001" customHeight="1" x14ac:dyDescent="0.25">
      <c r="A15" s="12" t="s">
        <v>67</v>
      </c>
      <c r="B15" s="13" t="s">
        <v>71</v>
      </c>
      <c r="C15" s="17" t="s">
        <v>3</v>
      </c>
      <c r="D15" s="14" t="s">
        <v>72</v>
      </c>
    </row>
    <row r="16" spans="1:4" ht="20.100000000000001" customHeight="1" x14ac:dyDescent="0.25">
      <c r="A16" s="12" t="s">
        <v>70</v>
      </c>
      <c r="B16" s="16" t="s">
        <v>74</v>
      </c>
      <c r="C16" s="4"/>
      <c r="D16" s="14" t="s">
        <v>75</v>
      </c>
    </row>
    <row r="17" spans="1:5" ht="20.100000000000001" customHeight="1" x14ac:dyDescent="0.25">
      <c r="A17" s="12" t="s">
        <v>73</v>
      </c>
      <c r="B17" s="16" t="s">
        <v>77</v>
      </c>
      <c r="C17" s="4"/>
      <c r="D17" s="14" t="s">
        <v>78</v>
      </c>
    </row>
    <row r="18" spans="1:5" ht="20.100000000000001" customHeight="1" x14ac:dyDescent="0.25">
      <c r="A18" s="12" t="s">
        <v>76</v>
      </c>
      <c r="B18" s="16" t="s">
        <v>80</v>
      </c>
      <c r="C18" s="4"/>
      <c r="D18" s="14" t="s">
        <v>81</v>
      </c>
    </row>
    <row r="19" spans="1:5" ht="20.100000000000001" customHeight="1" x14ac:dyDescent="0.25">
      <c r="A19" s="12" t="s">
        <v>79</v>
      </c>
      <c r="B19" s="13" t="s">
        <v>83</v>
      </c>
      <c r="C19" s="285" t="s">
        <v>3</v>
      </c>
      <c r="D19" s="14" t="s">
        <v>84</v>
      </c>
    </row>
    <row r="20" spans="1:5" ht="20.100000000000001" customHeight="1" x14ac:dyDescent="0.25">
      <c r="A20" s="12" t="s">
        <v>82</v>
      </c>
      <c r="B20" s="16" t="s">
        <v>86</v>
      </c>
      <c r="C20" s="4"/>
      <c r="D20" s="14" t="s">
        <v>87</v>
      </c>
    </row>
    <row r="21" spans="1:5" ht="20.100000000000001" customHeight="1" x14ac:dyDescent="0.25">
      <c r="A21" s="12" t="s">
        <v>85</v>
      </c>
      <c r="B21" s="16" t="s">
        <v>89</v>
      </c>
      <c r="C21" s="4"/>
      <c r="D21" s="14" t="s">
        <v>90</v>
      </c>
    </row>
    <row r="22" spans="1:5" ht="20.100000000000001" customHeight="1" x14ac:dyDescent="0.25">
      <c r="A22" s="12" t="s">
        <v>88</v>
      </c>
      <c r="B22" s="18" t="s">
        <v>92</v>
      </c>
      <c r="C22" s="4"/>
      <c r="D22" s="14" t="s">
        <v>93</v>
      </c>
    </row>
    <row r="23" spans="1:5" s="24" customFormat="1" ht="20.100000000000001" customHeight="1" x14ac:dyDescent="0.25">
      <c r="A23" s="12">
        <v>21</v>
      </c>
      <c r="B23" s="18" t="s">
        <v>1524</v>
      </c>
      <c r="C23" s="4"/>
      <c r="D23" s="14">
        <v>73161015612</v>
      </c>
      <c r="E23" s="24" t="s">
        <v>1521</v>
      </c>
    </row>
    <row r="24" spans="1:5" ht="20.100000000000001" customHeight="1" x14ac:dyDescent="0.25">
      <c r="A24" s="12">
        <v>22</v>
      </c>
      <c r="B24" s="16" t="s">
        <v>95</v>
      </c>
      <c r="C24" s="4"/>
      <c r="D24" s="14" t="s">
        <v>96</v>
      </c>
    </row>
    <row r="25" spans="1:5" ht="20.100000000000001" customHeight="1" x14ac:dyDescent="0.25">
      <c r="A25" s="12">
        <v>23</v>
      </c>
      <c r="B25" s="16" t="s">
        <v>98</v>
      </c>
      <c r="C25" s="4"/>
      <c r="D25" s="14" t="s">
        <v>99</v>
      </c>
    </row>
    <row r="26" spans="1:5" ht="20.100000000000001" customHeight="1" x14ac:dyDescent="0.25">
      <c r="A26" s="12">
        <v>24</v>
      </c>
      <c r="B26" s="16" t="s">
        <v>101</v>
      </c>
      <c r="C26" s="4"/>
      <c r="D26" s="14" t="s">
        <v>102</v>
      </c>
    </row>
    <row r="27" spans="1:5" ht="20.100000000000001" customHeight="1" x14ac:dyDescent="0.25">
      <c r="A27" s="12">
        <v>25</v>
      </c>
      <c r="B27" s="16" t="s">
        <v>104</v>
      </c>
      <c r="C27" s="4"/>
      <c r="D27" s="14" t="s">
        <v>105</v>
      </c>
    </row>
    <row r="28" spans="1:5" ht="20.100000000000001" customHeight="1" x14ac:dyDescent="0.25">
      <c r="A28" s="12">
        <v>26</v>
      </c>
      <c r="B28" s="13" t="s">
        <v>107</v>
      </c>
      <c r="C28" s="4"/>
      <c r="D28" s="14" t="s">
        <v>108</v>
      </c>
    </row>
    <row r="29" spans="1:5" ht="20.100000000000001" customHeight="1" x14ac:dyDescent="0.25">
      <c r="A29" s="12">
        <v>27</v>
      </c>
      <c r="B29" s="16" t="s">
        <v>110</v>
      </c>
      <c r="C29" s="285" t="s">
        <v>3</v>
      </c>
      <c r="D29" s="14" t="s">
        <v>111</v>
      </c>
    </row>
    <row r="30" spans="1:5" ht="20.100000000000001" customHeight="1" x14ac:dyDescent="0.25">
      <c r="A30" s="12">
        <v>28</v>
      </c>
      <c r="B30" s="18" t="s">
        <v>113</v>
      </c>
      <c r="C30" s="4"/>
      <c r="D30" s="14" t="s">
        <v>114</v>
      </c>
    </row>
    <row r="31" spans="1:5" ht="20.100000000000001" customHeight="1" x14ac:dyDescent="0.25">
      <c r="A31" s="12">
        <v>29</v>
      </c>
      <c r="B31" s="19" t="s">
        <v>116</v>
      </c>
      <c r="C31" s="4"/>
      <c r="D31" s="14" t="s">
        <v>117</v>
      </c>
    </row>
    <row r="32" spans="1:5" ht="20.100000000000001" customHeight="1" thickBot="1" x14ac:dyDescent="0.3">
      <c r="A32" s="20"/>
      <c r="B32" s="21"/>
      <c r="C32" s="22"/>
      <c r="D32" s="23"/>
    </row>
    <row r="34" spans="1:5" ht="15.75" x14ac:dyDescent="0.25">
      <c r="A34" s="12" t="s">
        <v>40</v>
      </c>
      <c r="B34" s="13" t="s">
        <v>41</v>
      </c>
      <c r="C34" s="4"/>
      <c r="D34" s="14" t="s">
        <v>42</v>
      </c>
      <c r="E34" t="s">
        <v>1317</v>
      </c>
    </row>
    <row r="36" spans="1:5" x14ac:dyDescent="0.25">
      <c r="B36" t="s">
        <v>1144</v>
      </c>
    </row>
    <row r="37" spans="1:5" x14ac:dyDescent="0.25">
      <c r="B37" t="s">
        <v>1344</v>
      </c>
    </row>
  </sheetData>
  <mergeCells count="1">
    <mergeCell ref="A1:D1"/>
  </mergeCells>
  <pageMargins left="0.7" right="0.7" top="0.75" bottom="0.75" header="0.3" footer="0.3"/>
  <pageSetup paperSize="9" scale="78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1"/>
  <sheetViews>
    <sheetView topLeftCell="A16" workbookViewId="0">
      <selection activeCell="G26" sqref="G26"/>
    </sheetView>
  </sheetViews>
  <sheetFormatPr defaultRowHeight="21.95" customHeight="1" x14ac:dyDescent="0.25"/>
  <cols>
    <col min="1" max="1" width="7.85546875" customWidth="1"/>
    <col min="2" max="2" width="25" customWidth="1"/>
    <col min="3" max="3" width="11.28515625" customWidth="1"/>
    <col min="4" max="4" width="31.140625" customWidth="1"/>
    <col min="5" max="5" width="23.140625" customWidth="1"/>
  </cols>
  <sheetData>
    <row r="1" spans="1:4" ht="21.95" customHeight="1" x14ac:dyDescent="0.25">
      <c r="A1" s="546" t="s">
        <v>1202</v>
      </c>
      <c r="B1" s="547"/>
      <c r="C1" s="547"/>
      <c r="D1" s="548"/>
    </row>
    <row r="2" spans="1:4" ht="21.95" customHeight="1" thickBot="1" x14ac:dyDescent="0.3">
      <c r="A2" s="549"/>
      <c r="B2" s="550"/>
      <c r="C2" s="550"/>
      <c r="D2" s="551"/>
    </row>
    <row r="3" spans="1:4" ht="21.95" customHeight="1" x14ac:dyDescent="0.25">
      <c r="A3" s="9" t="s">
        <v>0</v>
      </c>
      <c r="B3" s="10" t="s">
        <v>1</v>
      </c>
      <c r="C3" s="10"/>
      <c r="D3" s="11" t="s">
        <v>31</v>
      </c>
    </row>
    <row r="4" spans="1:4" ht="21.95" customHeight="1" x14ac:dyDescent="0.25">
      <c r="A4" s="94" t="s">
        <v>32</v>
      </c>
      <c r="B4" s="13" t="s">
        <v>446</v>
      </c>
      <c r="C4" s="30"/>
      <c r="D4" s="14" t="s">
        <v>447</v>
      </c>
    </row>
    <row r="5" spans="1:4" ht="21.95" customHeight="1" x14ac:dyDescent="0.25">
      <c r="A5" s="94" t="s">
        <v>35</v>
      </c>
      <c r="B5" s="16" t="s">
        <v>448</v>
      </c>
      <c r="C5" s="30"/>
      <c r="D5" s="14" t="s">
        <v>449</v>
      </c>
    </row>
    <row r="6" spans="1:4" ht="21.95" customHeight="1" x14ac:dyDescent="0.25">
      <c r="A6" s="75" t="s">
        <v>37</v>
      </c>
      <c r="B6" s="16" t="s">
        <v>450</v>
      </c>
      <c r="C6" s="30"/>
      <c r="D6" s="14" t="s">
        <v>451</v>
      </c>
    </row>
    <row r="7" spans="1:4" ht="21.95" customHeight="1" x14ac:dyDescent="0.25">
      <c r="A7" s="94" t="s">
        <v>40</v>
      </c>
      <c r="B7" s="76" t="s">
        <v>452</v>
      </c>
      <c r="C7" s="30"/>
      <c r="D7" s="14" t="s">
        <v>453</v>
      </c>
    </row>
    <row r="8" spans="1:4" ht="21.95" customHeight="1" x14ac:dyDescent="0.25">
      <c r="A8" s="94" t="s">
        <v>43</v>
      </c>
      <c r="B8" s="76" t="s">
        <v>454</v>
      </c>
      <c r="C8" s="30"/>
      <c r="D8" s="14" t="s">
        <v>455</v>
      </c>
    </row>
    <row r="9" spans="1:4" ht="21.95" customHeight="1" x14ac:dyDescent="0.25">
      <c r="A9" s="75" t="s">
        <v>46</v>
      </c>
      <c r="B9" s="13" t="s">
        <v>456</v>
      </c>
      <c r="C9" s="30"/>
      <c r="D9" s="14" t="s">
        <v>457</v>
      </c>
    </row>
    <row r="10" spans="1:4" ht="21.95" customHeight="1" x14ac:dyDescent="0.25">
      <c r="A10" s="94" t="s">
        <v>49</v>
      </c>
      <c r="B10" s="13" t="s">
        <v>458</v>
      </c>
      <c r="C10" s="30"/>
      <c r="D10" s="14" t="s">
        <v>459</v>
      </c>
    </row>
    <row r="11" spans="1:4" ht="21.95" customHeight="1" x14ac:dyDescent="0.25">
      <c r="A11" s="94" t="s">
        <v>52</v>
      </c>
      <c r="B11" s="13" t="s">
        <v>460</v>
      </c>
      <c r="C11" s="30"/>
      <c r="D11" s="14" t="s">
        <v>461</v>
      </c>
    </row>
    <row r="12" spans="1:4" ht="21.95" customHeight="1" x14ac:dyDescent="0.25">
      <c r="A12" s="75" t="s">
        <v>55</v>
      </c>
      <c r="B12" s="13" t="s">
        <v>462</v>
      </c>
      <c r="C12" s="30"/>
      <c r="D12" s="14" t="s">
        <v>463</v>
      </c>
    </row>
    <row r="13" spans="1:4" ht="21.95" customHeight="1" x14ac:dyDescent="0.25">
      <c r="A13" s="94" t="s">
        <v>58</v>
      </c>
      <c r="B13" s="16" t="s">
        <v>464</v>
      </c>
      <c r="C13" s="98" t="s">
        <v>465</v>
      </c>
      <c r="D13" s="14" t="s">
        <v>466</v>
      </c>
    </row>
    <row r="14" spans="1:4" ht="21.95" customHeight="1" x14ac:dyDescent="0.25">
      <c r="A14" s="94" t="s">
        <v>61</v>
      </c>
      <c r="B14" s="16" t="s">
        <v>467</v>
      </c>
      <c r="C14" s="30"/>
      <c r="D14" s="14" t="s">
        <v>468</v>
      </c>
    </row>
    <row r="15" spans="1:4" ht="21.95" customHeight="1" x14ac:dyDescent="0.25">
      <c r="A15" s="75" t="s">
        <v>64</v>
      </c>
      <c r="B15" s="16" t="s">
        <v>469</v>
      </c>
      <c r="C15" s="30"/>
      <c r="D15" s="14" t="s">
        <v>470</v>
      </c>
    </row>
    <row r="16" spans="1:4" ht="21.95" customHeight="1" x14ac:dyDescent="0.25">
      <c r="A16" s="94" t="s">
        <v>67</v>
      </c>
      <c r="B16" s="13" t="s">
        <v>471</v>
      </c>
      <c r="C16" s="30"/>
      <c r="D16" s="14" t="s">
        <v>472</v>
      </c>
    </row>
    <row r="17" spans="1:5" ht="21.95" customHeight="1" x14ac:dyDescent="0.25">
      <c r="A17" s="94" t="s">
        <v>70</v>
      </c>
      <c r="B17" s="16" t="s">
        <v>473</v>
      </c>
      <c r="C17" s="30"/>
      <c r="D17" s="14" t="s">
        <v>474</v>
      </c>
    </row>
    <row r="18" spans="1:5" ht="21.95" customHeight="1" x14ac:dyDescent="0.25">
      <c r="A18" s="75" t="s">
        <v>73</v>
      </c>
      <c r="B18" s="16" t="s">
        <v>475</v>
      </c>
      <c r="C18" s="30"/>
      <c r="D18" s="14" t="s">
        <v>476</v>
      </c>
    </row>
    <row r="19" spans="1:5" ht="25.5" customHeight="1" x14ac:dyDescent="0.25">
      <c r="A19" s="75" t="s">
        <v>76</v>
      </c>
      <c r="B19" s="16" t="s">
        <v>477</v>
      </c>
      <c r="C19" s="30"/>
      <c r="D19" s="14" t="s">
        <v>478</v>
      </c>
    </row>
    <row r="20" spans="1:5" s="24" customFormat="1" ht="26.25" customHeight="1" x14ac:dyDescent="0.25">
      <c r="A20" s="75" t="s">
        <v>79</v>
      </c>
      <c r="B20" s="16" t="s">
        <v>1162</v>
      </c>
      <c r="C20" s="30"/>
      <c r="D20" s="14">
        <v>74175563746</v>
      </c>
      <c r="E20" s="283" t="s">
        <v>1163</v>
      </c>
    </row>
    <row r="21" spans="1:5" ht="21.95" customHeight="1" x14ac:dyDescent="0.25">
      <c r="A21" s="75" t="s">
        <v>82</v>
      </c>
      <c r="B21" s="16" t="s">
        <v>479</v>
      </c>
      <c r="C21" s="30"/>
      <c r="D21" s="14" t="s">
        <v>480</v>
      </c>
    </row>
    <row r="22" spans="1:5" ht="21.95" customHeight="1" x14ac:dyDescent="0.25">
      <c r="A22" s="75" t="s">
        <v>85</v>
      </c>
      <c r="B22" s="16" t="s">
        <v>1478</v>
      </c>
      <c r="C22" s="30"/>
      <c r="D22" s="14" t="s">
        <v>481</v>
      </c>
    </row>
    <row r="23" spans="1:5" ht="21.95" customHeight="1" x14ac:dyDescent="0.25">
      <c r="A23" s="75" t="s">
        <v>88</v>
      </c>
      <c r="B23" s="16" t="s">
        <v>1479</v>
      </c>
      <c r="C23" s="30"/>
      <c r="D23" s="14" t="s">
        <v>482</v>
      </c>
    </row>
    <row r="24" spans="1:5" s="24" customFormat="1" ht="21.95" customHeight="1" x14ac:dyDescent="0.25">
      <c r="A24" s="75" t="s">
        <v>91</v>
      </c>
      <c r="B24" s="16" t="s">
        <v>1164</v>
      </c>
      <c r="C24" s="30"/>
      <c r="D24" s="14">
        <v>73509502519</v>
      </c>
      <c r="E24" s="24" t="s">
        <v>1165</v>
      </c>
    </row>
    <row r="25" spans="1:5" ht="21.95" customHeight="1" x14ac:dyDescent="0.25">
      <c r="A25" s="75" t="s">
        <v>94</v>
      </c>
      <c r="B25" s="13" t="s">
        <v>483</v>
      </c>
      <c r="C25" s="30"/>
      <c r="D25" s="14" t="s">
        <v>484</v>
      </c>
    </row>
    <row r="26" spans="1:5" ht="21.95" customHeight="1" x14ac:dyDescent="0.25">
      <c r="A26" s="75" t="s">
        <v>97</v>
      </c>
      <c r="B26" s="16" t="s">
        <v>487</v>
      </c>
      <c r="C26" s="30"/>
      <c r="D26" s="14" t="s">
        <v>488</v>
      </c>
    </row>
    <row r="27" spans="1:5" ht="21.95" customHeight="1" x14ac:dyDescent="0.25">
      <c r="A27" s="75" t="s">
        <v>100</v>
      </c>
      <c r="B27" s="13" t="s">
        <v>489</v>
      </c>
      <c r="C27" s="30"/>
      <c r="D27" s="14" t="s">
        <v>490</v>
      </c>
    </row>
    <row r="28" spans="1:5" ht="21.95" customHeight="1" x14ac:dyDescent="0.25">
      <c r="A28" s="75" t="s">
        <v>103</v>
      </c>
      <c r="B28" s="16" t="s">
        <v>491</v>
      </c>
      <c r="C28" s="15" t="s">
        <v>3</v>
      </c>
      <c r="D28" s="97">
        <v>73593290735</v>
      </c>
    </row>
    <row r="29" spans="1:5" ht="21.95" customHeight="1" x14ac:dyDescent="0.25">
      <c r="A29" s="75" t="s">
        <v>106</v>
      </c>
      <c r="B29" s="13" t="s">
        <v>492</v>
      </c>
      <c r="C29" s="30"/>
      <c r="D29" s="14" t="s">
        <v>493</v>
      </c>
    </row>
    <row r="30" spans="1:5" ht="21.95" customHeight="1" x14ac:dyDescent="0.25">
      <c r="A30" s="75" t="s">
        <v>109</v>
      </c>
      <c r="B30" s="13" t="s">
        <v>494</v>
      </c>
      <c r="C30" s="30"/>
      <c r="D30" s="14" t="s">
        <v>495</v>
      </c>
    </row>
    <row r="31" spans="1:5" ht="20.25" customHeight="1" x14ac:dyDescent="0.25">
      <c r="A31" s="278" t="s">
        <v>91</v>
      </c>
      <c r="B31" s="279" t="s">
        <v>485</v>
      </c>
      <c r="C31" s="280"/>
      <c r="D31" s="281" t="s">
        <v>486</v>
      </c>
      <c r="E31" t="s">
        <v>1158</v>
      </c>
    </row>
  </sheetData>
  <mergeCells count="1">
    <mergeCell ref="A1:D2"/>
  </mergeCells>
  <pageMargins left="0.7" right="0.7" top="0.75" bottom="0.75" header="0.3" footer="0.3"/>
  <pageSetup paperSize="9" scale="74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9"/>
  <sheetViews>
    <sheetView topLeftCell="A16" workbookViewId="0">
      <selection activeCell="H36" sqref="H36"/>
    </sheetView>
  </sheetViews>
  <sheetFormatPr defaultRowHeight="21.95" customHeight="1" x14ac:dyDescent="0.25"/>
  <cols>
    <col min="1" max="1" width="8" customWidth="1"/>
    <col min="2" max="2" width="23" customWidth="1"/>
    <col min="3" max="3" width="11.140625" customWidth="1"/>
    <col min="4" max="4" width="36.5703125" customWidth="1"/>
  </cols>
  <sheetData>
    <row r="1" spans="1:4" ht="21.95" customHeight="1" x14ac:dyDescent="0.25">
      <c r="A1" s="522" t="s">
        <v>1204</v>
      </c>
      <c r="B1" s="523"/>
      <c r="C1" s="523"/>
      <c r="D1" s="524"/>
    </row>
    <row r="2" spans="1:4" ht="21.95" customHeight="1" thickBot="1" x14ac:dyDescent="0.3">
      <c r="A2" s="525"/>
      <c r="B2" s="526"/>
      <c r="C2" s="526"/>
      <c r="D2" s="527"/>
    </row>
    <row r="3" spans="1:4" ht="21.95" customHeight="1" x14ac:dyDescent="0.25">
      <c r="A3" s="9" t="s">
        <v>0</v>
      </c>
      <c r="B3" s="10" t="s">
        <v>1</v>
      </c>
      <c r="C3" s="10"/>
      <c r="D3" s="11" t="s">
        <v>31</v>
      </c>
    </row>
    <row r="4" spans="1:4" ht="21.95" customHeight="1" x14ac:dyDescent="0.25">
      <c r="A4" s="75">
        <v>1</v>
      </c>
      <c r="B4" s="13" t="s">
        <v>303</v>
      </c>
      <c r="C4" s="30"/>
      <c r="D4" s="14" t="s">
        <v>304</v>
      </c>
    </row>
    <row r="5" spans="1:4" ht="21.95" customHeight="1" x14ac:dyDescent="0.25">
      <c r="A5" s="75">
        <v>2</v>
      </c>
      <c r="B5" s="76" t="s">
        <v>305</v>
      </c>
      <c r="C5" s="30"/>
      <c r="D5" s="14" t="s">
        <v>306</v>
      </c>
    </row>
    <row r="6" spans="1:4" ht="21.95" customHeight="1" x14ac:dyDescent="0.25">
      <c r="A6" s="75">
        <v>3</v>
      </c>
      <c r="B6" s="13" t="s">
        <v>307</v>
      </c>
      <c r="C6" s="30"/>
      <c r="D6" s="14" t="s">
        <v>308</v>
      </c>
    </row>
    <row r="7" spans="1:4" ht="21.95" customHeight="1" x14ac:dyDescent="0.25">
      <c r="A7" s="75">
        <v>4</v>
      </c>
      <c r="B7" s="76" t="s">
        <v>309</v>
      </c>
      <c r="C7" s="30"/>
      <c r="D7" s="14" t="s">
        <v>310</v>
      </c>
    </row>
    <row r="8" spans="1:4" ht="21.95" customHeight="1" x14ac:dyDescent="0.25">
      <c r="A8" s="75">
        <v>5</v>
      </c>
      <c r="B8" s="76" t="s">
        <v>311</v>
      </c>
      <c r="C8" s="30"/>
      <c r="D8" s="14" t="s">
        <v>312</v>
      </c>
    </row>
    <row r="9" spans="1:4" ht="21.95" customHeight="1" x14ac:dyDescent="0.25">
      <c r="A9" s="75">
        <v>6</v>
      </c>
      <c r="B9" s="13" t="s">
        <v>313</v>
      </c>
      <c r="C9" s="30"/>
      <c r="D9" s="14" t="s">
        <v>314</v>
      </c>
    </row>
    <row r="10" spans="1:4" ht="21.95" customHeight="1" x14ac:dyDescent="0.25">
      <c r="A10" s="75">
        <v>7</v>
      </c>
      <c r="B10" s="76" t="s">
        <v>315</v>
      </c>
      <c r="C10" s="30"/>
      <c r="D10" s="14" t="s">
        <v>316</v>
      </c>
    </row>
    <row r="11" spans="1:4" ht="21.95" customHeight="1" x14ac:dyDescent="0.25">
      <c r="A11" s="75">
        <v>8</v>
      </c>
      <c r="B11" s="13" t="s">
        <v>317</v>
      </c>
      <c r="C11" s="30"/>
      <c r="D11" s="14" t="s">
        <v>318</v>
      </c>
    </row>
    <row r="12" spans="1:4" ht="21.95" customHeight="1" x14ac:dyDescent="0.25">
      <c r="A12" s="75">
        <v>9</v>
      </c>
      <c r="B12" s="16" t="s">
        <v>319</v>
      </c>
      <c r="C12" s="30"/>
      <c r="D12" s="14" t="s">
        <v>320</v>
      </c>
    </row>
    <row r="13" spans="1:4" ht="21.95" customHeight="1" x14ac:dyDescent="0.25">
      <c r="A13" s="75">
        <v>10</v>
      </c>
      <c r="B13" s="13" t="s">
        <v>321</v>
      </c>
      <c r="C13" s="30"/>
      <c r="D13" s="14" t="s">
        <v>322</v>
      </c>
    </row>
    <row r="14" spans="1:4" ht="21.95" customHeight="1" x14ac:dyDescent="0.25">
      <c r="A14" s="75">
        <v>11</v>
      </c>
      <c r="B14" s="13" t="s">
        <v>325</v>
      </c>
      <c r="C14" s="30"/>
      <c r="D14" s="14" t="s">
        <v>326</v>
      </c>
    </row>
    <row r="15" spans="1:4" ht="21.95" customHeight="1" x14ac:dyDescent="0.25">
      <c r="A15" s="75">
        <v>12</v>
      </c>
      <c r="B15" s="13" t="s">
        <v>327</v>
      </c>
      <c r="C15" s="30"/>
      <c r="D15" s="14" t="s">
        <v>328</v>
      </c>
    </row>
    <row r="16" spans="1:4" ht="21.95" customHeight="1" x14ac:dyDescent="0.25">
      <c r="A16" s="75">
        <v>13</v>
      </c>
      <c r="B16" s="13" t="s">
        <v>331</v>
      </c>
      <c r="C16" s="15" t="s">
        <v>3</v>
      </c>
      <c r="D16" s="14" t="s">
        <v>332</v>
      </c>
    </row>
    <row r="17" spans="1:5" ht="21.95" customHeight="1" x14ac:dyDescent="0.25">
      <c r="A17" s="75">
        <v>14</v>
      </c>
      <c r="B17" s="13" t="s">
        <v>333</v>
      </c>
      <c r="C17" s="15" t="s">
        <v>3</v>
      </c>
      <c r="D17" s="14" t="s">
        <v>334</v>
      </c>
    </row>
    <row r="18" spans="1:5" ht="21.95" customHeight="1" x14ac:dyDescent="0.25">
      <c r="A18" s="75">
        <v>15</v>
      </c>
      <c r="B18" s="13" t="s">
        <v>335</v>
      </c>
      <c r="C18" s="30"/>
      <c r="D18" s="14" t="s">
        <v>336</v>
      </c>
    </row>
    <row r="19" spans="1:5" ht="21.95" customHeight="1" x14ac:dyDescent="0.25">
      <c r="A19" s="75">
        <v>16</v>
      </c>
      <c r="B19" s="13" t="s">
        <v>337</v>
      </c>
      <c r="C19" s="30"/>
      <c r="D19" s="62">
        <v>73512909193</v>
      </c>
    </row>
    <row r="20" spans="1:5" ht="21.95" customHeight="1" x14ac:dyDescent="0.25">
      <c r="A20" s="75">
        <v>17</v>
      </c>
      <c r="B20" s="13" t="s">
        <v>338</v>
      </c>
      <c r="C20" s="30"/>
      <c r="D20" s="14" t="s">
        <v>339</v>
      </c>
    </row>
    <row r="21" spans="1:5" ht="21.95" customHeight="1" x14ac:dyDescent="0.25">
      <c r="A21" s="75">
        <v>18</v>
      </c>
      <c r="B21" s="13" t="s">
        <v>340</v>
      </c>
      <c r="C21" s="30"/>
      <c r="D21" s="14" t="s">
        <v>341</v>
      </c>
    </row>
    <row r="22" spans="1:5" ht="21.95" customHeight="1" x14ac:dyDescent="0.25">
      <c r="A22" s="75">
        <v>19</v>
      </c>
      <c r="B22" s="13" t="s">
        <v>342</v>
      </c>
      <c r="C22" s="15" t="s">
        <v>3</v>
      </c>
      <c r="D22" s="14" t="s">
        <v>343</v>
      </c>
    </row>
    <row r="23" spans="1:5" ht="21.95" customHeight="1" x14ac:dyDescent="0.25">
      <c r="A23" s="75">
        <v>20</v>
      </c>
      <c r="B23" s="13" t="s">
        <v>344</v>
      </c>
      <c r="C23" s="30"/>
      <c r="D23" s="14" t="s">
        <v>345</v>
      </c>
    </row>
    <row r="24" spans="1:5" ht="21.95" customHeight="1" thickBot="1" x14ac:dyDescent="0.3">
      <c r="A24" s="77"/>
      <c r="B24" s="78"/>
      <c r="C24" s="66"/>
      <c r="D24" s="79"/>
    </row>
    <row r="26" spans="1:5" ht="21.95" customHeight="1" x14ac:dyDescent="0.25">
      <c r="A26" s="75"/>
      <c r="B26" s="13" t="s">
        <v>329</v>
      </c>
      <c r="C26" s="30"/>
      <c r="D26" s="14" t="s">
        <v>330</v>
      </c>
      <c r="E26" t="s">
        <v>1489</v>
      </c>
    </row>
    <row r="27" spans="1:5" ht="21.95" customHeight="1" x14ac:dyDescent="0.25">
      <c r="A27" s="75"/>
      <c r="B27" s="13" t="s">
        <v>323</v>
      </c>
      <c r="C27" s="30"/>
      <c r="D27" s="14" t="s">
        <v>324</v>
      </c>
      <c r="E27" t="s">
        <v>1526</v>
      </c>
    </row>
    <row r="28" spans="1:5" ht="18.75" customHeight="1" x14ac:dyDescent="0.25">
      <c r="D28" t="s">
        <v>1143</v>
      </c>
    </row>
    <row r="29" spans="1:5" ht="17.25" customHeight="1" x14ac:dyDescent="0.25">
      <c r="D29" t="s">
        <v>1525</v>
      </c>
    </row>
  </sheetData>
  <mergeCells count="1">
    <mergeCell ref="A1:D2"/>
  </mergeCells>
  <pageMargins left="0.7" right="0.7" top="0.75" bottom="0.75" header="0.3" footer="0.3"/>
  <pageSetup paperSize="9" scale="82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1"/>
  <sheetViews>
    <sheetView zoomScale="85" zoomScaleNormal="85" workbookViewId="0">
      <selection activeCell="G29" sqref="G29"/>
    </sheetView>
  </sheetViews>
  <sheetFormatPr defaultRowHeight="21.95" customHeight="1" x14ac:dyDescent="0.25"/>
  <cols>
    <col min="1" max="1" width="7.7109375" customWidth="1"/>
    <col min="2" max="2" width="26.42578125" customWidth="1"/>
    <col min="3" max="3" width="17.140625" customWidth="1"/>
    <col min="4" max="4" width="29.7109375" customWidth="1"/>
    <col min="5" max="5" width="17.28515625" customWidth="1"/>
  </cols>
  <sheetData>
    <row r="1" spans="1:5" ht="21.95" customHeight="1" x14ac:dyDescent="0.25">
      <c r="A1" s="522" t="s">
        <v>1203</v>
      </c>
      <c r="B1" s="523"/>
      <c r="C1" s="523"/>
      <c r="D1" s="524"/>
    </row>
    <row r="2" spans="1:5" ht="21.95" customHeight="1" thickBot="1" x14ac:dyDescent="0.3">
      <c r="A2" s="525"/>
      <c r="B2" s="526"/>
      <c r="C2" s="526"/>
      <c r="D2" s="527"/>
    </row>
    <row r="3" spans="1:5" ht="21.95" customHeight="1" x14ac:dyDescent="0.25">
      <c r="A3" s="358" t="s">
        <v>0</v>
      </c>
      <c r="B3" s="358" t="s">
        <v>1</v>
      </c>
      <c r="C3" s="358"/>
      <c r="D3" s="358" t="s">
        <v>31</v>
      </c>
    </row>
    <row r="4" spans="1:5" ht="21.95" customHeight="1" x14ac:dyDescent="0.25">
      <c r="A4" s="28">
        <v>1</v>
      </c>
      <c r="B4" s="100" t="s">
        <v>497</v>
      </c>
      <c r="C4" s="101" t="s">
        <v>498</v>
      </c>
      <c r="D4" s="99" t="s">
        <v>499</v>
      </c>
    </row>
    <row r="5" spans="1:5" ht="21.95" customHeight="1" x14ac:dyDescent="0.25">
      <c r="A5" s="28">
        <v>2</v>
      </c>
      <c r="B5" s="13" t="s">
        <v>500</v>
      </c>
      <c r="C5" s="80" t="s">
        <v>353</v>
      </c>
      <c r="D5" s="99" t="s">
        <v>501</v>
      </c>
    </row>
    <row r="6" spans="1:5" ht="21.95" customHeight="1" x14ac:dyDescent="0.25">
      <c r="A6" s="28">
        <v>3</v>
      </c>
      <c r="B6" s="13" t="s">
        <v>502</v>
      </c>
      <c r="C6" s="102" t="s">
        <v>353</v>
      </c>
      <c r="D6" s="99" t="s">
        <v>503</v>
      </c>
    </row>
    <row r="7" spans="1:5" s="24" customFormat="1" ht="21.95" customHeight="1" x14ac:dyDescent="0.25">
      <c r="A7" s="28">
        <v>4</v>
      </c>
      <c r="B7" s="13" t="s">
        <v>532</v>
      </c>
      <c r="C7" s="102" t="s">
        <v>353</v>
      </c>
      <c r="D7" s="99" t="s">
        <v>534</v>
      </c>
      <c r="E7" s="24" t="s">
        <v>1318</v>
      </c>
    </row>
    <row r="8" spans="1:5" ht="21.95" customHeight="1" x14ac:dyDescent="0.25">
      <c r="A8" s="28">
        <v>5</v>
      </c>
      <c r="B8" s="103" t="s">
        <v>504</v>
      </c>
      <c r="C8" s="104" t="s">
        <v>505</v>
      </c>
      <c r="D8" s="105" t="s">
        <v>506</v>
      </c>
      <c r="E8" s="471" t="s">
        <v>535</v>
      </c>
    </row>
    <row r="9" spans="1:5" ht="21.95" customHeight="1" x14ac:dyDescent="0.25">
      <c r="A9" s="28">
        <v>6</v>
      </c>
      <c r="B9" s="100" t="s">
        <v>507</v>
      </c>
      <c r="C9" s="106" t="s">
        <v>412</v>
      </c>
      <c r="D9" s="99" t="s">
        <v>508</v>
      </c>
    </row>
    <row r="10" spans="1:5" ht="21.95" customHeight="1" x14ac:dyDescent="0.25">
      <c r="A10" s="28">
        <v>7</v>
      </c>
      <c r="B10" s="18" t="s">
        <v>509</v>
      </c>
      <c r="C10" s="104" t="s">
        <v>1151</v>
      </c>
      <c r="D10" s="99" t="s">
        <v>510</v>
      </c>
    </row>
    <row r="11" spans="1:5" ht="21.95" customHeight="1" x14ac:dyDescent="0.25">
      <c r="A11" s="28">
        <v>8</v>
      </c>
      <c r="B11" s="18" t="s">
        <v>511</v>
      </c>
      <c r="C11" s="80" t="s">
        <v>347</v>
      </c>
      <c r="D11" s="99" t="s">
        <v>512</v>
      </c>
    </row>
    <row r="12" spans="1:5" s="24" customFormat="1" ht="21.95" customHeight="1" x14ac:dyDescent="0.25">
      <c r="A12" s="28">
        <v>9</v>
      </c>
      <c r="B12" s="18" t="s">
        <v>1513</v>
      </c>
      <c r="C12" s="104" t="s">
        <v>1515</v>
      </c>
      <c r="D12" s="99">
        <v>73194948410</v>
      </c>
      <c r="E12" s="24" t="s">
        <v>1514</v>
      </c>
    </row>
    <row r="13" spans="1:5" ht="21.95" customHeight="1" x14ac:dyDescent="0.25">
      <c r="A13" s="28">
        <v>10</v>
      </c>
      <c r="B13" s="18" t="s">
        <v>513</v>
      </c>
      <c r="C13" s="80" t="s">
        <v>347</v>
      </c>
      <c r="D13" s="107">
        <v>73289043435</v>
      </c>
    </row>
    <row r="14" spans="1:5" ht="21.95" customHeight="1" x14ac:dyDescent="0.25">
      <c r="A14" s="28">
        <v>11</v>
      </c>
      <c r="B14" s="18" t="s">
        <v>514</v>
      </c>
      <c r="C14" s="90" t="s">
        <v>427</v>
      </c>
      <c r="D14" s="99" t="s">
        <v>515</v>
      </c>
    </row>
    <row r="15" spans="1:5" ht="21.95" customHeight="1" x14ac:dyDescent="0.25">
      <c r="A15" s="28">
        <v>12</v>
      </c>
      <c r="B15" s="13" t="s">
        <v>518</v>
      </c>
      <c r="C15" s="80" t="s">
        <v>353</v>
      </c>
      <c r="D15" s="99" t="s">
        <v>519</v>
      </c>
    </row>
    <row r="16" spans="1:5" ht="21.95" customHeight="1" x14ac:dyDescent="0.25">
      <c r="A16" s="28">
        <v>13</v>
      </c>
      <c r="B16" s="18" t="s">
        <v>520</v>
      </c>
      <c r="C16" s="83" t="s">
        <v>353</v>
      </c>
      <c r="D16" s="99" t="s">
        <v>521</v>
      </c>
    </row>
    <row r="17" spans="1:5" ht="21.95" customHeight="1" x14ac:dyDescent="0.25">
      <c r="A17" s="28">
        <v>14</v>
      </c>
      <c r="B17" s="100" t="s">
        <v>524</v>
      </c>
      <c r="C17" s="106" t="s">
        <v>409</v>
      </c>
      <c r="D17" s="99" t="s">
        <v>525</v>
      </c>
    </row>
    <row r="18" spans="1:5" ht="21.95" customHeight="1" x14ac:dyDescent="0.25">
      <c r="A18" s="28">
        <v>15</v>
      </c>
      <c r="B18" s="16" t="s">
        <v>526</v>
      </c>
      <c r="C18" s="80" t="s">
        <v>353</v>
      </c>
      <c r="D18" s="99" t="s">
        <v>527</v>
      </c>
    </row>
    <row r="19" spans="1:5" ht="21.95" customHeight="1" x14ac:dyDescent="0.25">
      <c r="A19" s="28">
        <v>16</v>
      </c>
      <c r="B19" s="108" t="s">
        <v>528</v>
      </c>
      <c r="C19" s="102" t="s">
        <v>347</v>
      </c>
      <c r="D19" s="99" t="s">
        <v>529</v>
      </c>
    </row>
    <row r="20" spans="1:5" ht="21.95" customHeight="1" x14ac:dyDescent="0.25">
      <c r="A20" s="28">
        <v>17</v>
      </c>
      <c r="B20" s="109" t="s">
        <v>530</v>
      </c>
      <c r="C20" s="80" t="s">
        <v>353</v>
      </c>
      <c r="D20" s="99" t="s">
        <v>531</v>
      </c>
    </row>
    <row r="21" spans="1:5" ht="21.95" customHeight="1" x14ac:dyDescent="0.25">
      <c r="A21" s="28">
        <v>18</v>
      </c>
      <c r="B21" s="18" t="s">
        <v>1480</v>
      </c>
      <c r="C21" s="80" t="s">
        <v>353</v>
      </c>
      <c r="D21" s="246">
        <v>73184717643</v>
      </c>
    </row>
    <row r="22" spans="1:5" s="24" customFormat="1" ht="21.95" customHeight="1" x14ac:dyDescent="0.25">
      <c r="A22" s="28">
        <v>19</v>
      </c>
      <c r="B22" s="18" t="s">
        <v>1459</v>
      </c>
      <c r="C22" s="104" t="s">
        <v>1490</v>
      </c>
      <c r="D22" s="246">
        <v>73315405909</v>
      </c>
      <c r="E22" s="24" t="s">
        <v>1319</v>
      </c>
    </row>
    <row r="23" spans="1:5" s="24" customFormat="1" ht="21.95" customHeight="1" x14ac:dyDescent="0.25">
      <c r="A23" s="28"/>
      <c r="B23" s="18"/>
      <c r="C23" s="80"/>
      <c r="D23" s="246"/>
    </row>
    <row r="25" spans="1:5" ht="27" customHeight="1" x14ac:dyDescent="0.25">
      <c r="A25" s="286"/>
      <c r="B25" s="289" t="s">
        <v>517</v>
      </c>
      <c r="C25" s="290" t="s">
        <v>347</v>
      </c>
      <c r="D25" s="291">
        <v>73149994650</v>
      </c>
      <c r="E25" s="287" t="s">
        <v>1172</v>
      </c>
    </row>
    <row r="26" spans="1:5" ht="21.95" customHeight="1" x14ac:dyDescent="0.25">
      <c r="A26" s="286"/>
      <c r="B26" s="264" t="s">
        <v>496</v>
      </c>
      <c r="C26" s="265" t="s">
        <v>353</v>
      </c>
      <c r="D26" s="266">
        <v>73239510729</v>
      </c>
      <c r="E26" s="552" t="s">
        <v>1141</v>
      </c>
    </row>
    <row r="27" spans="1:5" ht="21.95" customHeight="1" x14ac:dyDescent="0.25">
      <c r="A27" s="286"/>
      <c r="B27" s="267" t="s">
        <v>522</v>
      </c>
      <c r="C27" s="268" t="s">
        <v>347</v>
      </c>
      <c r="D27" s="266" t="s">
        <v>523</v>
      </c>
      <c r="E27" s="552"/>
    </row>
    <row r="28" spans="1:5" ht="39" x14ac:dyDescent="0.25">
      <c r="A28" s="286"/>
      <c r="B28" s="289" t="s">
        <v>516</v>
      </c>
      <c r="C28" s="290" t="s">
        <v>353</v>
      </c>
      <c r="D28" s="291">
        <v>73254149904</v>
      </c>
      <c r="E28" s="287" t="s">
        <v>1171</v>
      </c>
    </row>
    <row r="30" spans="1:5" ht="21.95" customHeight="1" x14ac:dyDescent="0.25">
      <c r="D30" t="s">
        <v>1345</v>
      </c>
    </row>
    <row r="31" spans="1:5" ht="21.95" customHeight="1" x14ac:dyDescent="0.25">
      <c r="D31" t="s">
        <v>1309</v>
      </c>
    </row>
  </sheetData>
  <mergeCells count="2">
    <mergeCell ref="A1:D2"/>
    <mergeCell ref="E26:E27"/>
  </mergeCells>
  <pageMargins left="0.7" right="0.7" top="0.75" bottom="0.75" header="0.3" footer="0.3"/>
  <pageSetup paperSize="9" scale="81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9"/>
  <sheetViews>
    <sheetView topLeftCell="A16" workbookViewId="0">
      <selection activeCell="G18" sqref="G18"/>
    </sheetView>
  </sheetViews>
  <sheetFormatPr defaultRowHeight="21.95" customHeight="1" x14ac:dyDescent="0.25"/>
  <cols>
    <col min="1" max="1" width="7.5703125" customWidth="1"/>
    <col min="2" max="2" width="25.7109375" customWidth="1"/>
    <col min="3" max="3" width="11.28515625" customWidth="1"/>
    <col min="4" max="4" width="27.85546875" customWidth="1"/>
  </cols>
  <sheetData>
    <row r="1" spans="1:5" ht="21.95" customHeight="1" x14ac:dyDescent="0.25">
      <c r="A1" s="522" t="s">
        <v>1199</v>
      </c>
      <c r="B1" s="523"/>
      <c r="C1" s="523"/>
      <c r="D1" s="524"/>
    </row>
    <row r="2" spans="1:5" ht="21.95" customHeight="1" thickBot="1" x14ac:dyDescent="0.3">
      <c r="A2" s="525"/>
      <c r="B2" s="526"/>
      <c r="C2" s="526"/>
      <c r="D2" s="527"/>
    </row>
    <row r="3" spans="1:5" ht="21.95" customHeight="1" x14ac:dyDescent="0.25">
      <c r="A3" s="9" t="s">
        <v>0</v>
      </c>
      <c r="B3" s="10" t="s">
        <v>1</v>
      </c>
      <c r="C3" s="10"/>
      <c r="D3" s="11" t="s">
        <v>31</v>
      </c>
    </row>
    <row r="4" spans="1:5" ht="21.95" customHeight="1" x14ac:dyDescent="0.25">
      <c r="A4" s="89">
        <v>1</v>
      </c>
      <c r="B4" s="95" t="s">
        <v>536</v>
      </c>
      <c r="C4" s="401" t="s">
        <v>3</v>
      </c>
      <c r="D4" s="97">
        <v>73110341483</v>
      </c>
    </row>
    <row r="5" spans="1:5" ht="21.95" customHeight="1" x14ac:dyDescent="0.25">
      <c r="A5" s="89">
        <v>2</v>
      </c>
      <c r="B5" s="95" t="s">
        <v>537</v>
      </c>
      <c r="C5" s="96"/>
      <c r="D5" s="97">
        <v>73071536441</v>
      </c>
    </row>
    <row r="6" spans="1:5" ht="21.95" customHeight="1" x14ac:dyDescent="0.25">
      <c r="A6" s="89">
        <v>3</v>
      </c>
      <c r="B6" s="95" t="s">
        <v>538</v>
      </c>
      <c r="C6" s="96"/>
      <c r="D6" s="97">
        <v>73100879279</v>
      </c>
    </row>
    <row r="7" spans="1:5" ht="21.95" customHeight="1" x14ac:dyDescent="0.25">
      <c r="A7" s="89">
        <v>4</v>
      </c>
      <c r="B7" s="95" t="s">
        <v>539</v>
      </c>
      <c r="C7" s="96"/>
      <c r="D7" s="97">
        <v>73107868740</v>
      </c>
    </row>
    <row r="8" spans="1:5" ht="21.95" customHeight="1" x14ac:dyDescent="0.25">
      <c r="A8" s="89">
        <v>5</v>
      </c>
      <c r="B8" s="95" t="s">
        <v>540</v>
      </c>
      <c r="C8" s="96"/>
      <c r="D8" s="97">
        <v>73427511700</v>
      </c>
    </row>
    <row r="9" spans="1:5" ht="21.95" customHeight="1" x14ac:dyDescent="0.25">
      <c r="A9" s="89">
        <v>6</v>
      </c>
      <c r="B9" s="95" t="s">
        <v>541</v>
      </c>
      <c r="C9" s="96"/>
      <c r="D9" s="97">
        <v>73131239712</v>
      </c>
    </row>
    <row r="10" spans="1:5" s="24" customFormat="1" ht="21.95" customHeight="1" x14ac:dyDescent="0.25">
      <c r="A10" s="89">
        <v>7</v>
      </c>
      <c r="B10" s="95" t="s">
        <v>1529</v>
      </c>
      <c r="C10" s="501"/>
      <c r="D10" s="97">
        <v>74297541766</v>
      </c>
      <c r="E10" s="24" t="s">
        <v>1530</v>
      </c>
    </row>
    <row r="11" spans="1:5" s="24" customFormat="1" ht="21.95" customHeight="1" x14ac:dyDescent="0.25">
      <c r="A11" s="89">
        <v>8</v>
      </c>
      <c r="B11" s="19" t="s">
        <v>1481</v>
      </c>
      <c r="C11" s="70"/>
      <c r="D11" s="97">
        <v>74230931875</v>
      </c>
    </row>
    <row r="12" spans="1:5" ht="21.95" customHeight="1" x14ac:dyDescent="0.25">
      <c r="A12" s="89">
        <v>9</v>
      </c>
      <c r="B12" s="85" t="s">
        <v>543</v>
      </c>
      <c r="C12" s="96"/>
      <c r="D12" s="97">
        <v>73100458929</v>
      </c>
    </row>
    <row r="13" spans="1:5" ht="21.95" customHeight="1" x14ac:dyDescent="0.25">
      <c r="A13" s="89">
        <v>10</v>
      </c>
      <c r="B13" s="95" t="s">
        <v>544</v>
      </c>
      <c r="C13" s="96"/>
      <c r="D13" s="97">
        <v>73159754110</v>
      </c>
    </row>
    <row r="14" spans="1:5" ht="21.95" customHeight="1" x14ac:dyDescent="0.25">
      <c r="A14" s="89">
        <v>11</v>
      </c>
      <c r="B14" s="95" t="s">
        <v>545</v>
      </c>
      <c r="C14" s="96"/>
      <c r="D14" s="97">
        <v>73148464856</v>
      </c>
    </row>
    <row r="15" spans="1:5" ht="21.95" customHeight="1" x14ac:dyDescent="0.25">
      <c r="A15" s="89">
        <v>12</v>
      </c>
      <c r="B15" s="95" t="s">
        <v>546</v>
      </c>
      <c r="C15" s="401" t="s">
        <v>3</v>
      </c>
      <c r="D15" s="97">
        <v>73070799368</v>
      </c>
    </row>
    <row r="16" spans="1:5" ht="21.95" customHeight="1" x14ac:dyDescent="0.25">
      <c r="A16" s="89">
        <v>13</v>
      </c>
      <c r="B16" s="95" t="s">
        <v>547</v>
      </c>
      <c r="C16" s="96"/>
      <c r="D16" s="110">
        <v>73172818394</v>
      </c>
    </row>
    <row r="17" spans="1:4" ht="21.95" customHeight="1" x14ac:dyDescent="0.25">
      <c r="A17" s="89">
        <v>14</v>
      </c>
      <c r="B17" s="95" t="s">
        <v>548</v>
      </c>
      <c r="C17" s="96"/>
      <c r="D17" s="97">
        <v>73176764700</v>
      </c>
    </row>
    <row r="18" spans="1:4" ht="21.95" customHeight="1" x14ac:dyDescent="0.25">
      <c r="A18" s="89">
        <v>15</v>
      </c>
      <c r="B18" s="95" t="s">
        <v>549</v>
      </c>
      <c r="C18" s="96"/>
      <c r="D18" s="97">
        <v>73076847103</v>
      </c>
    </row>
    <row r="19" spans="1:4" ht="21.95" customHeight="1" x14ac:dyDescent="0.25">
      <c r="A19" s="89">
        <v>16</v>
      </c>
      <c r="B19" s="95" t="s">
        <v>550</v>
      </c>
      <c r="C19" s="96"/>
      <c r="D19" s="110">
        <v>73110322325</v>
      </c>
    </row>
    <row r="20" spans="1:4" ht="21.95" customHeight="1" x14ac:dyDescent="0.25">
      <c r="A20" s="89">
        <v>17</v>
      </c>
      <c r="B20" s="95" t="s">
        <v>552</v>
      </c>
      <c r="C20" s="96"/>
      <c r="D20" s="110">
        <v>73104678395</v>
      </c>
    </row>
    <row r="21" spans="1:4" ht="21.95" customHeight="1" x14ac:dyDescent="0.25">
      <c r="A21" s="89">
        <v>18</v>
      </c>
      <c r="B21" s="95" t="s">
        <v>554</v>
      </c>
      <c r="C21" s="96"/>
      <c r="D21" s="97">
        <v>73124962183</v>
      </c>
    </row>
    <row r="22" spans="1:4" ht="21.95" customHeight="1" x14ac:dyDescent="0.25">
      <c r="A22" s="89">
        <v>19</v>
      </c>
      <c r="B22" s="95" t="s">
        <v>555</v>
      </c>
      <c r="C22" s="96"/>
      <c r="D22" s="97">
        <v>73146692253</v>
      </c>
    </row>
    <row r="23" spans="1:4" ht="21.95" customHeight="1" x14ac:dyDescent="0.25">
      <c r="A23" s="89">
        <v>20</v>
      </c>
      <c r="B23" s="95" t="s">
        <v>556</v>
      </c>
      <c r="C23" s="96"/>
      <c r="D23" s="97">
        <v>73089205073</v>
      </c>
    </row>
    <row r="24" spans="1:4" ht="21.95" customHeight="1" x14ac:dyDescent="0.25">
      <c r="A24" s="89">
        <v>21</v>
      </c>
      <c r="B24" s="95" t="s">
        <v>557</v>
      </c>
      <c r="C24" s="96"/>
      <c r="D24" s="97">
        <v>73139802346</v>
      </c>
    </row>
    <row r="25" spans="1:4" ht="21.95" customHeight="1" x14ac:dyDescent="0.25">
      <c r="A25" s="89">
        <v>22</v>
      </c>
      <c r="B25" s="95" t="s">
        <v>558</v>
      </c>
      <c r="C25" s="96"/>
      <c r="D25" s="97">
        <v>73176710808</v>
      </c>
    </row>
    <row r="26" spans="1:4" ht="21.95" customHeight="1" x14ac:dyDescent="0.25">
      <c r="A26" s="89">
        <v>23</v>
      </c>
      <c r="B26" s="95" t="s">
        <v>559</v>
      </c>
      <c r="C26" s="96"/>
      <c r="D26" s="97">
        <v>73100454269</v>
      </c>
    </row>
    <row r="27" spans="1:4" ht="21.95" customHeight="1" x14ac:dyDescent="0.25">
      <c r="A27" s="89">
        <v>24</v>
      </c>
      <c r="B27" s="95" t="s">
        <v>560</v>
      </c>
      <c r="C27" s="401" t="s">
        <v>3</v>
      </c>
      <c r="D27" s="97">
        <v>73075619622</v>
      </c>
    </row>
    <row r="28" spans="1:4" ht="21.95" customHeight="1" x14ac:dyDescent="0.25">
      <c r="A28" s="89">
        <v>25</v>
      </c>
      <c r="B28" s="95" t="s">
        <v>561</v>
      </c>
      <c r="C28" s="96"/>
      <c r="D28" s="97">
        <v>73076058749</v>
      </c>
    </row>
    <row r="29" spans="1:4" ht="21.95" customHeight="1" x14ac:dyDescent="0.25">
      <c r="A29" s="89">
        <v>26</v>
      </c>
      <c r="B29" s="95" t="s">
        <v>562</v>
      </c>
      <c r="C29" s="96"/>
      <c r="D29" s="97">
        <v>73101019692</v>
      </c>
    </row>
    <row r="30" spans="1:4" ht="21.95" customHeight="1" x14ac:dyDescent="0.25">
      <c r="A30" s="89">
        <v>27</v>
      </c>
      <c r="B30" s="19" t="s">
        <v>563</v>
      </c>
      <c r="C30" s="111"/>
      <c r="D30" s="97">
        <v>73148434543</v>
      </c>
    </row>
    <row r="31" spans="1:4" s="24" customFormat="1" ht="21.95" customHeight="1" x14ac:dyDescent="0.25">
      <c r="A31" s="89"/>
      <c r="B31" s="338"/>
      <c r="C31" s="424"/>
      <c r="D31" s="425"/>
    </row>
    <row r="32" spans="1:4" ht="24" customHeight="1" thickBot="1" x14ac:dyDescent="0.3">
      <c r="A32" s="426"/>
      <c r="B32" s="66"/>
      <c r="C32" s="66"/>
      <c r="D32" s="112"/>
    </row>
    <row r="34" spans="1:5" ht="21.95" customHeight="1" x14ac:dyDescent="0.25">
      <c r="A34" s="301" t="s">
        <v>49</v>
      </c>
      <c r="B34" s="302" t="s">
        <v>542</v>
      </c>
      <c r="C34" s="303"/>
      <c r="D34" s="304">
        <v>73078016229</v>
      </c>
      <c r="E34" t="s">
        <v>1179</v>
      </c>
    </row>
    <row r="35" spans="1:5" ht="21.95" customHeight="1" x14ac:dyDescent="0.25">
      <c r="A35" s="89" t="s">
        <v>76</v>
      </c>
      <c r="B35" s="95" t="s">
        <v>551</v>
      </c>
      <c r="C35" s="96"/>
      <c r="D35" s="97">
        <v>73103211658</v>
      </c>
      <c r="E35" t="s">
        <v>1326</v>
      </c>
    </row>
    <row r="36" spans="1:5" ht="21.95" customHeight="1" x14ac:dyDescent="0.25">
      <c r="A36" s="89" t="s">
        <v>82</v>
      </c>
      <c r="B36" s="95" t="s">
        <v>553</v>
      </c>
      <c r="C36" s="96"/>
      <c r="D36" s="97">
        <v>73076764145</v>
      </c>
      <c r="E36" t="s">
        <v>1326</v>
      </c>
    </row>
    <row r="38" spans="1:5" ht="21.95" customHeight="1" x14ac:dyDescent="0.25">
      <c r="B38" t="s">
        <v>1305</v>
      </c>
    </row>
    <row r="39" spans="1:5" ht="21.95" customHeight="1" x14ac:dyDescent="0.25">
      <c r="B39" t="s">
        <v>1368</v>
      </c>
    </row>
  </sheetData>
  <mergeCells count="1">
    <mergeCell ref="A1:D2"/>
  </mergeCells>
  <pageMargins left="0.7" right="0.7" top="0.75" bottom="0.75" header="0.3" footer="0.3"/>
  <pageSetup paperSize="9" scale="9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6"/>
  <sheetViews>
    <sheetView topLeftCell="A16" workbookViewId="0">
      <selection activeCell="C25" sqref="C25"/>
    </sheetView>
  </sheetViews>
  <sheetFormatPr defaultRowHeight="21.95" customHeight="1" x14ac:dyDescent="0.25"/>
  <cols>
    <col min="1" max="1" width="7.7109375" customWidth="1"/>
    <col min="2" max="2" width="28.140625" customWidth="1"/>
    <col min="3" max="3" width="12.140625" customWidth="1"/>
    <col min="4" max="4" width="31.28515625" customWidth="1"/>
  </cols>
  <sheetData>
    <row r="1" spans="1:5" ht="21.95" customHeight="1" x14ac:dyDescent="0.25">
      <c r="A1" s="546" t="s">
        <v>1327</v>
      </c>
      <c r="B1" s="547"/>
      <c r="C1" s="547"/>
      <c r="D1" s="548"/>
    </row>
    <row r="2" spans="1:5" ht="21.95" customHeight="1" thickBot="1" x14ac:dyDescent="0.3">
      <c r="A2" s="549"/>
      <c r="B2" s="550"/>
      <c r="C2" s="550"/>
      <c r="D2" s="551"/>
    </row>
    <row r="3" spans="1:5" ht="21.95" customHeight="1" x14ac:dyDescent="0.25">
      <c r="A3" s="9" t="s">
        <v>0</v>
      </c>
      <c r="B3" s="10" t="s">
        <v>1</v>
      </c>
      <c r="C3" s="10"/>
      <c r="D3" s="11" t="s">
        <v>31</v>
      </c>
    </row>
    <row r="4" spans="1:5" ht="21.95" customHeight="1" x14ac:dyDescent="0.25">
      <c r="A4" s="89">
        <v>1</v>
      </c>
      <c r="B4" s="113" t="s">
        <v>564</v>
      </c>
      <c r="C4" s="34"/>
      <c r="D4" s="114">
        <v>73113618180</v>
      </c>
    </row>
    <row r="5" spans="1:5" s="24" customFormat="1" ht="21.95" customHeight="1" x14ac:dyDescent="0.25">
      <c r="A5" s="89">
        <v>2</v>
      </c>
      <c r="B5" s="19" t="s">
        <v>1320</v>
      </c>
      <c r="C5" s="35"/>
      <c r="D5" s="117">
        <v>73175091062</v>
      </c>
      <c r="E5" s="24" t="s">
        <v>1460</v>
      </c>
    </row>
    <row r="6" spans="1:5" ht="21.95" customHeight="1" x14ac:dyDescent="0.25">
      <c r="A6" s="89">
        <v>3</v>
      </c>
      <c r="B6" s="113" t="s">
        <v>565</v>
      </c>
      <c r="C6" s="115"/>
      <c r="D6" s="116">
        <v>73151852456</v>
      </c>
    </row>
    <row r="7" spans="1:5" ht="21.95" customHeight="1" x14ac:dyDescent="0.25">
      <c r="A7" s="89">
        <v>4</v>
      </c>
      <c r="B7" s="85" t="s">
        <v>566</v>
      </c>
      <c r="C7" s="96"/>
      <c r="D7" s="116">
        <v>73117122863</v>
      </c>
    </row>
    <row r="8" spans="1:5" ht="21.95" customHeight="1" x14ac:dyDescent="0.25">
      <c r="A8" s="89">
        <v>5</v>
      </c>
      <c r="B8" s="85" t="s">
        <v>567</v>
      </c>
      <c r="C8" s="96"/>
      <c r="D8" s="117">
        <v>73280835973</v>
      </c>
    </row>
    <row r="9" spans="1:5" ht="21.95" customHeight="1" x14ac:dyDescent="0.25">
      <c r="A9" s="89">
        <v>6</v>
      </c>
      <c r="B9" s="85" t="s">
        <v>569</v>
      </c>
      <c r="C9" s="96"/>
      <c r="D9" s="116">
        <v>73078033981</v>
      </c>
    </row>
    <row r="10" spans="1:5" ht="21.95" customHeight="1" x14ac:dyDescent="0.25">
      <c r="A10" s="89">
        <v>7</v>
      </c>
      <c r="B10" s="85" t="s">
        <v>570</v>
      </c>
      <c r="C10" s="118" t="s">
        <v>3</v>
      </c>
      <c r="D10" s="116">
        <v>73131235938</v>
      </c>
    </row>
    <row r="11" spans="1:5" ht="21.95" customHeight="1" x14ac:dyDescent="0.25">
      <c r="A11" s="89">
        <v>8</v>
      </c>
      <c r="B11" s="85" t="s">
        <v>571</v>
      </c>
      <c r="C11" s="119" t="s">
        <v>3</v>
      </c>
      <c r="D11" s="116">
        <v>73131968300</v>
      </c>
    </row>
    <row r="12" spans="1:5" ht="21.95" customHeight="1" x14ac:dyDescent="0.25">
      <c r="A12" s="89">
        <v>9</v>
      </c>
      <c r="B12" s="85" t="s">
        <v>572</v>
      </c>
      <c r="C12" s="120"/>
      <c r="D12" s="116">
        <v>73143270377</v>
      </c>
    </row>
    <row r="13" spans="1:5" ht="21.95" customHeight="1" x14ac:dyDescent="0.25">
      <c r="A13" s="89">
        <v>10</v>
      </c>
      <c r="B13" s="85" t="s">
        <v>573</v>
      </c>
      <c r="C13" s="120"/>
      <c r="D13" s="116">
        <v>73174250754</v>
      </c>
    </row>
    <row r="14" spans="1:5" ht="21.95" customHeight="1" x14ac:dyDescent="0.25">
      <c r="A14" s="89">
        <v>11</v>
      </c>
      <c r="B14" s="85" t="s">
        <v>574</v>
      </c>
      <c r="C14" s="120"/>
      <c r="D14" s="116">
        <v>73103245665</v>
      </c>
    </row>
    <row r="15" spans="1:5" ht="21.95" customHeight="1" x14ac:dyDescent="0.25">
      <c r="A15" s="89">
        <v>12</v>
      </c>
      <c r="B15" s="85" t="s">
        <v>575</v>
      </c>
      <c r="C15" s="120"/>
      <c r="D15" s="116">
        <v>73103413170</v>
      </c>
    </row>
    <row r="16" spans="1:5" ht="21.95" customHeight="1" x14ac:dyDescent="0.25">
      <c r="A16" s="89">
        <v>13</v>
      </c>
      <c r="B16" s="85" t="s">
        <v>576</v>
      </c>
      <c r="C16" s="120"/>
      <c r="D16" s="116">
        <v>73149767367</v>
      </c>
    </row>
    <row r="17" spans="1:5" ht="21.95" customHeight="1" x14ac:dyDescent="0.25">
      <c r="A17" s="89">
        <v>14</v>
      </c>
      <c r="B17" s="85" t="s">
        <v>577</v>
      </c>
      <c r="C17" s="120"/>
      <c r="D17" s="116">
        <v>73123941616</v>
      </c>
    </row>
    <row r="18" spans="1:5" ht="21.95" customHeight="1" x14ac:dyDescent="0.25">
      <c r="A18" s="89">
        <v>15</v>
      </c>
      <c r="B18" s="85" t="s">
        <v>578</v>
      </c>
      <c r="C18" s="120"/>
      <c r="D18" s="116">
        <v>73142769181</v>
      </c>
    </row>
    <row r="19" spans="1:5" ht="21.95" customHeight="1" x14ac:dyDescent="0.25">
      <c r="A19" s="89">
        <v>16</v>
      </c>
      <c r="B19" s="85" t="s">
        <v>579</v>
      </c>
      <c r="C19" s="120"/>
      <c r="D19" s="117">
        <v>73112176585</v>
      </c>
    </row>
    <row r="20" spans="1:5" ht="21.95" customHeight="1" x14ac:dyDescent="0.25">
      <c r="A20" s="89">
        <v>17</v>
      </c>
      <c r="B20" s="85" t="s">
        <v>580</v>
      </c>
      <c r="C20" s="120"/>
      <c r="D20" s="116">
        <v>73116023771</v>
      </c>
    </row>
    <row r="21" spans="1:5" ht="21.95" customHeight="1" x14ac:dyDescent="0.25">
      <c r="A21" s="89">
        <v>18</v>
      </c>
      <c r="B21" s="85" t="s">
        <v>581</v>
      </c>
      <c r="C21" s="120"/>
      <c r="D21" s="116">
        <v>73155398483</v>
      </c>
    </row>
    <row r="22" spans="1:5" ht="21.95" customHeight="1" x14ac:dyDescent="0.25">
      <c r="A22" s="89">
        <v>19</v>
      </c>
      <c r="B22" s="85" t="s">
        <v>582</v>
      </c>
      <c r="C22" s="120"/>
      <c r="D22" s="116">
        <v>73174203950</v>
      </c>
    </row>
    <row r="23" spans="1:5" ht="21.95" customHeight="1" x14ac:dyDescent="0.25">
      <c r="A23" s="89">
        <v>20</v>
      </c>
      <c r="B23" s="85" t="s">
        <v>583</v>
      </c>
      <c r="C23" s="120"/>
      <c r="D23" s="116">
        <v>73173050982</v>
      </c>
    </row>
    <row r="24" spans="1:5" ht="21.95" customHeight="1" x14ac:dyDescent="0.25">
      <c r="A24" s="89">
        <v>21</v>
      </c>
      <c r="B24" s="121" t="s">
        <v>584</v>
      </c>
      <c r="C24" s="122"/>
      <c r="D24" s="117">
        <v>73142577119</v>
      </c>
    </row>
    <row r="25" spans="1:5" ht="21.95" customHeight="1" x14ac:dyDescent="0.25">
      <c r="A25" s="89">
        <v>22</v>
      </c>
      <c r="B25" s="85" t="s">
        <v>585</v>
      </c>
      <c r="C25" s="473" t="s">
        <v>1184</v>
      </c>
      <c r="D25" s="116">
        <v>73146693869</v>
      </c>
    </row>
    <row r="26" spans="1:5" ht="21.95" customHeight="1" x14ac:dyDescent="0.25">
      <c r="A26" s="89">
        <v>23</v>
      </c>
      <c r="B26" s="85" t="s">
        <v>586</v>
      </c>
      <c r="C26" s="120"/>
      <c r="D26" s="117">
        <v>73138805942</v>
      </c>
    </row>
    <row r="27" spans="1:5" ht="21.95" customHeight="1" x14ac:dyDescent="0.25">
      <c r="A27" s="89">
        <v>24</v>
      </c>
      <c r="B27" s="85" t="s">
        <v>588</v>
      </c>
      <c r="C27" s="119" t="s">
        <v>3</v>
      </c>
      <c r="D27" s="116">
        <v>73185248520</v>
      </c>
    </row>
    <row r="28" spans="1:5" ht="21.95" customHeight="1" x14ac:dyDescent="0.25">
      <c r="A28" s="89">
        <v>25</v>
      </c>
      <c r="B28" s="85" t="s">
        <v>589</v>
      </c>
      <c r="C28" s="96"/>
      <c r="D28" s="116">
        <v>73084720332</v>
      </c>
    </row>
    <row r="29" spans="1:5" ht="21.95" customHeight="1" thickBot="1" x14ac:dyDescent="0.3">
      <c r="A29" s="426">
        <v>26</v>
      </c>
      <c r="B29" s="427" t="s">
        <v>590</v>
      </c>
      <c r="C29" s="428"/>
      <c r="D29" s="429">
        <v>73141702633</v>
      </c>
    </row>
    <row r="30" spans="1:5" s="24" customFormat="1" ht="21.95" customHeight="1" x14ac:dyDescent="0.25"/>
    <row r="32" spans="1:5" ht="21.95" customHeight="1" x14ac:dyDescent="0.25">
      <c r="A32" s="301" t="s">
        <v>43</v>
      </c>
      <c r="B32" s="302" t="s">
        <v>568</v>
      </c>
      <c r="C32" s="303"/>
      <c r="D32" s="305">
        <v>73173850743</v>
      </c>
      <c r="E32" t="s">
        <v>1179</v>
      </c>
    </row>
    <row r="33" spans="1:5" ht="21.95" customHeight="1" x14ac:dyDescent="0.25">
      <c r="A33" s="301" t="s">
        <v>100</v>
      </c>
      <c r="B33" s="302" t="s">
        <v>587</v>
      </c>
      <c r="C33" s="306"/>
      <c r="D33" s="307">
        <v>73104906285</v>
      </c>
      <c r="E33" t="s">
        <v>1179</v>
      </c>
    </row>
    <row r="35" spans="1:5" ht="21.95" customHeight="1" x14ac:dyDescent="0.25">
      <c r="D35" t="s">
        <v>1349</v>
      </c>
    </row>
    <row r="36" spans="1:5" ht="21.95" customHeight="1" x14ac:dyDescent="0.25">
      <c r="D36" t="s">
        <v>1353</v>
      </c>
    </row>
  </sheetData>
  <mergeCells count="1">
    <mergeCell ref="A1:D2"/>
  </mergeCells>
  <pageMargins left="0.7" right="0.7" top="0.75" bottom="0.75" header="0.3" footer="0.3"/>
  <pageSetup paperSize="9" scale="8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topLeftCell="A19" workbookViewId="0">
      <selection activeCell="G28" sqref="G28"/>
    </sheetView>
  </sheetViews>
  <sheetFormatPr defaultRowHeight="21.95" customHeight="1" x14ac:dyDescent="0.25"/>
  <cols>
    <col min="1" max="1" width="8.140625" customWidth="1"/>
    <col min="2" max="2" width="27.140625" customWidth="1"/>
    <col min="3" max="3" width="10.5703125" customWidth="1"/>
    <col min="4" max="4" width="29.140625" customWidth="1"/>
  </cols>
  <sheetData>
    <row r="1" spans="1:4" ht="21.95" customHeight="1" x14ac:dyDescent="0.25">
      <c r="A1" s="546" t="s">
        <v>1328</v>
      </c>
      <c r="B1" s="547"/>
      <c r="C1" s="547"/>
      <c r="D1" s="548"/>
    </row>
    <row r="2" spans="1:4" ht="21.95" customHeight="1" thickBot="1" x14ac:dyDescent="0.3">
      <c r="A2" s="549"/>
      <c r="B2" s="550"/>
      <c r="C2" s="550"/>
      <c r="D2" s="551"/>
    </row>
    <row r="3" spans="1:4" ht="21.95" customHeight="1" x14ac:dyDescent="0.25">
      <c r="A3" s="9" t="s">
        <v>0</v>
      </c>
      <c r="B3" s="10" t="s">
        <v>1</v>
      </c>
      <c r="C3" s="10"/>
      <c r="D3" s="11" t="s">
        <v>31</v>
      </c>
    </row>
    <row r="4" spans="1:4" ht="21.95" customHeight="1" x14ac:dyDescent="0.25">
      <c r="A4" s="89" t="s">
        <v>32</v>
      </c>
      <c r="B4" s="85" t="s">
        <v>591</v>
      </c>
      <c r="C4" s="96"/>
      <c r="D4" s="97">
        <v>73172521114</v>
      </c>
    </row>
    <row r="5" spans="1:4" ht="21.95" customHeight="1" x14ac:dyDescent="0.25">
      <c r="A5" s="89" t="s">
        <v>35</v>
      </c>
      <c r="B5" s="85" t="s">
        <v>592</v>
      </c>
      <c r="C5" s="96"/>
      <c r="D5" s="97">
        <v>73070837709</v>
      </c>
    </row>
    <row r="6" spans="1:4" ht="21.95" customHeight="1" x14ac:dyDescent="0.25">
      <c r="A6" s="89" t="s">
        <v>37</v>
      </c>
      <c r="B6" s="85" t="s">
        <v>593</v>
      </c>
      <c r="C6" s="96"/>
      <c r="D6" s="97">
        <v>73128646717</v>
      </c>
    </row>
    <row r="7" spans="1:4" ht="21.95" customHeight="1" x14ac:dyDescent="0.25">
      <c r="A7" s="89" t="s">
        <v>40</v>
      </c>
      <c r="B7" s="85" t="s">
        <v>594</v>
      </c>
      <c r="C7" s="96"/>
      <c r="D7" s="97">
        <v>73174395312</v>
      </c>
    </row>
    <row r="8" spans="1:4" ht="21.95" customHeight="1" x14ac:dyDescent="0.25">
      <c r="A8" s="89" t="s">
        <v>43</v>
      </c>
      <c r="B8" s="85" t="s">
        <v>595</v>
      </c>
      <c r="C8" s="96"/>
      <c r="D8" s="97">
        <v>73101383742</v>
      </c>
    </row>
    <row r="9" spans="1:4" ht="21.95" customHeight="1" x14ac:dyDescent="0.25">
      <c r="A9" s="89" t="s">
        <v>46</v>
      </c>
      <c r="B9" s="85" t="s">
        <v>596</v>
      </c>
      <c r="C9" s="96"/>
      <c r="D9" s="110">
        <v>73100073567</v>
      </c>
    </row>
    <row r="10" spans="1:4" ht="21.95" customHeight="1" x14ac:dyDescent="0.25">
      <c r="A10" s="89" t="s">
        <v>49</v>
      </c>
      <c r="B10" s="85" t="s">
        <v>597</v>
      </c>
      <c r="C10" s="96"/>
      <c r="D10" s="97">
        <v>73141122713</v>
      </c>
    </row>
    <row r="11" spans="1:4" ht="21.95" customHeight="1" x14ac:dyDescent="0.25">
      <c r="A11" s="89" t="s">
        <v>52</v>
      </c>
      <c r="B11" s="85" t="s">
        <v>598</v>
      </c>
      <c r="C11" s="96"/>
      <c r="D11" s="110">
        <v>73100468193</v>
      </c>
    </row>
    <row r="12" spans="1:4" ht="21.95" customHeight="1" x14ac:dyDescent="0.25">
      <c r="A12" s="89" t="s">
        <v>55</v>
      </c>
      <c r="B12" s="85" t="s">
        <v>59</v>
      </c>
      <c r="C12" s="96"/>
      <c r="D12" s="97">
        <v>73045581014</v>
      </c>
    </row>
    <row r="13" spans="1:4" ht="21.95" customHeight="1" x14ac:dyDescent="0.25">
      <c r="A13" s="89" t="s">
        <v>58</v>
      </c>
      <c r="B13" s="85" t="s">
        <v>599</v>
      </c>
      <c r="C13" s="96"/>
      <c r="D13" s="110">
        <v>73145198380</v>
      </c>
    </row>
    <row r="14" spans="1:4" ht="21.95" customHeight="1" x14ac:dyDescent="0.25">
      <c r="A14" s="89" t="s">
        <v>61</v>
      </c>
      <c r="B14" s="85" t="s">
        <v>600</v>
      </c>
      <c r="C14" s="96"/>
      <c r="D14" s="110">
        <v>73141122713</v>
      </c>
    </row>
    <row r="15" spans="1:4" ht="21.95" customHeight="1" x14ac:dyDescent="0.25">
      <c r="A15" s="89" t="s">
        <v>64</v>
      </c>
      <c r="B15" s="85" t="s">
        <v>601</v>
      </c>
      <c r="C15" s="96"/>
      <c r="D15" s="97">
        <v>73284835926</v>
      </c>
    </row>
    <row r="16" spans="1:4" ht="21.95" customHeight="1" x14ac:dyDescent="0.25">
      <c r="A16" s="89" t="s">
        <v>67</v>
      </c>
      <c r="B16" s="85" t="s">
        <v>602</v>
      </c>
      <c r="C16" s="96"/>
      <c r="D16" s="97">
        <v>73025489172</v>
      </c>
    </row>
    <row r="17" spans="1:5" ht="21.95" customHeight="1" x14ac:dyDescent="0.25">
      <c r="A17" s="89" t="s">
        <v>70</v>
      </c>
      <c r="B17" s="85" t="s">
        <v>603</v>
      </c>
      <c r="C17" s="96"/>
      <c r="D17" s="97">
        <v>73095457871</v>
      </c>
    </row>
    <row r="18" spans="1:5" ht="21.95" customHeight="1" x14ac:dyDescent="0.25">
      <c r="A18" s="89" t="s">
        <v>73</v>
      </c>
      <c r="B18" s="121" t="s">
        <v>604</v>
      </c>
      <c r="C18" s="123"/>
      <c r="D18" s="97">
        <v>73136716932</v>
      </c>
    </row>
    <row r="19" spans="1:5" ht="21.95" customHeight="1" x14ac:dyDescent="0.25">
      <c r="A19" s="89" t="s">
        <v>76</v>
      </c>
      <c r="B19" s="85" t="s">
        <v>605</v>
      </c>
      <c r="C19" s="96"/>
      <c r="D19" s="97">
        <v>73100447460</v>
      </c>
    </row>
    <row r="20" spans="1:5" ht="21.95" customHeight="1" x14ac:dyDescent="0.25">
      <c r="A20" s="89">
        <v>17</v>
      </c>
      <c r="B20" s="85" t="s">
        <v>606</v>
      </c>
      <c r="C20" s="96"/>
      <c r="D20" s="97">
        <v>73076843777</v>
      </c>
    </row>
    <row r="21" spans="1:5" s="24" customFormat="1" ht="33.75" customHeight="1" x14ac:dyDescent="0.25">
      <c r="A21" s="89">
        <v>18</v>
      </c>
      <c r="B21" s="239" t="s">
        <v>706</v>
      </c>
      <c r="C21" s="485" t="s">
        <v>1497</v>
      </c>
      <c r="D21" s="241">
        <v>73029158140</v>
      </c>
      <c r="E21" s="24" t="s">
        <v>1142</v>
      </c>
    </row>
    <row r="22" spans="1:5" ht="21.95" customHeight="1" x14ac:dyDescent="0.25">
      <c r="A22" s="89">
        <v>19</v>
      </c>
      <c r="B22" s="85" t="s">
        <v>607</v>
      </c>
      <c r="C22" s="96"/>
      <c r="D22" s="110">
        <v>73147660085</v>
      </c>
    </row>
    <row r="23" spans="1:5" ht="21.95" customHeight="1" x14ac:dyDescent="0.25">
      <c r="A23" s="89">
        <v>20</v>
      </c>
      <c r="B23" s="85" t="s">
        <v>608</v>
      </c>
      <c r="C23" s="96"/>
      <c r="D23" s="97">
        <v>73146712042</v>
      </c>
    </row>
    <row r="24" spans="1:5" ht="21.95" customHeight="1" x14ac:dyDescent="0.25">
      <c r="A24" s="89">
        <v>21</v>
      </c>
      <c r="B24" s="85" t="s">
        <v>609</v>
      </c>
      <c r="C24" s="96"/>
      <c r="D24" s="97">
        <v>73184789796</v>
      </c>
    </row>
    <row r="25" spans="1:5" ht="21.95" customHeight="1" x14ac:dyDescent="0.25">
      <c r="A25" s="89">
        <v>22</v>
      </c>
      <c r="B25" s="85" t="s">
        <v>610</v>
      </c>
      <c r="C25" s="96"/>
      <c r="D25" s="97">
        <v>73164600151</v>
      </c>
    </row>
    <row r="26" spans="1:5" ht="21.95" customHeight="1" x14ac:dyDescent="0.25">
      <c r="A26" s="89">
        <v>23</v>
      </c>
      <c r="B26" s="85" t="s">
        <v>611</v>
      </c>
      <c r="C26" s="96"/>
      <c r="D26" s="97">
        <v>73151520652</v>
      </c>
    </row>
    <row r="27" spans="1:5" ht="21.95" customHeight="1" x14ac:dyDescent="0.25">
      <c r="A27" s="89">
        <v>24</v>
      </c>
      <c r="B27" s="85" t="s">
        <v>612</v>
      </c>
      <c r="C27" s="396" t="s">
        <v>3</v>
      </c>
      <c r="D27" s="110">
        <v>73090602773</v>
      </c>
    </row>
    <row r="28" spans="1:5" ht="21.95" customHeight="1" x14ac:dyDescent="0.25">
      <c r="A28" s="89">
        <v>25</v>
      </c>
      <c r="B28" s="85" t="s">
        <v>613</v>
      </c>
      <c r="C28" s="96"/>
      <c r="D28" s="110">
        <v>73247896617</v>
      </c>
    </row>
    <row r="29" spans="1:5" ht="21.95" customHeight="1" x14ac:dyDescent="0.25">
      <c r="A29" s="89">
        <v>26</v>
      </c>
      <c r="B29" s="85" t="s">
        <v>615</v>
      </c>
      <c r="C29" s="96"/>
      <c r="D29" s="110">
        <v>73115983827</v>
      </c>
    </row>
    <row r="30" spans="1:5" ht="21.95" customHeight="1" x14ac:dyDescent="0.25">
      <c r="A30" s="89">
        <v>27</v>
      </c>
      <c r="B30" s="19" t="s">
        <v>616</v>
      </c>
      <c r="C30" s="124"/>
      <c r="D30" s="97">
        <v>73098720058</v>
      </c>
    </row>
    <row r="32" spans="1:5" ht="21.95" customHeight="1" x14ac:dyDescent="0.25">
      <c r="A32" t="s">
        <v>1143</v>
      </c>
    </row>
    <row r="33" spans="1:1" ht="21.95" customHeight="1" x14ac:dyDescent="0.25">
      <c r="A33" t="s">
        <v>1144</v>
      </c>
    </row>
  </sheetData>
  <mergeCells count="1">
    <mergeCell ref="A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I6" sqref="I6"/>
    </sheetView>
  </sheetViews>
  <sheetFormatPr defaultRowHeight="15" x14ac:dyDescent="0.25"/>
  <cols>
    <col min="1" max="1" width="5.7109375" customWidth="1"/>
    <col min="2" max="2" width="24.5703125" customWidth="1"/>
    <col min="3" max="3" width="10.7109375" customWidth="1"/>
    <col min="4" max="4" width="29.140625" customWidth="1"/>
  </cols>
  <sheetData>
    <row r="1" spans="1:5" ht="41.25" customHeight="1" thickBot="1" x14ac:dyDescent="0.3">
      <c r="A1" s="503" t="s">
        <v>1239</v>
      </c>
      <c r="B1" s="504"/>
      <c r="C1" s="504"/>
      <c r="D1" s="505"/>
    </row>
    <row r="2" spans="1:5" x14ac:dyDescent="0.25">
      <c r="A2" s="313"/>
      <c r="B2" s="313"/>
      <c r="C2" s="314"/>
      <c r="D2" s="314"/>
    </row>
    <row r="3" spans="1:5" ht="15.75" x14ac:dyDescent="0.25">
      <c r="A3" s="315" t="s">
        <v>0</v>
      </c>
      <c r="B3" s="315" t="s">
        <v>1</v>
      </c>
      <c r="C3" s="315"/>
      <c r="D3" s="328" t="s">
        <v>30</v>
      </c>
    </row>
    <row r="4" spans="1:5" ht="21" customHeight="1" x14ac:dyDescent="0.25">
      <c r="A4" s="32">
        <v>1</v>
      </c>
      <c r="B4" s="348" t="s">
        <v>1240</v>
      </c>
      <c r="C4" s="352"/>
      <c r="D4" s="383" t="s">
        <v>1391</v>
      </c>
    </row>
    <row r="5" spans="1:5" s="24" customFormat="1" ht="21" customHeight="1" x14ac:dyDescent="0.25">
      <c r="A5" s="32">
        <v>2</v>
      </c>
      <c r="B5" s="289" t="s">
        <v>1264</v>
      </c>
      <c r="C5" s="353"/>
      <c r="D5" s="383" t="s">
        <v>1392</v>
      </c>
      <c r="E5" s="24" t="s">
        <v>648</v>
      </c>
    </row>
    <row r="6" spans="1:5" ht="21" customHeight="1" x14ac:dyDescent="0.25">
      <c r="A6" s="32">
        <v>3</v>
      </c>
      <c r="B6" s="348" t="s">
        <v>1241</v>
      </c>
      <c r="C6" s="352"/>
      <c r="D6" s="383" t="s">
        <v>1393</v>
      </c>
    </row>
    <row r="7" spans="1:5" ht="21" customHeight="1" x14ac:dyDescent="0.25">
      <c r="A7" s="32">
        <v>4</v>
      </c>
      <c r="B7" s="279" t="s">
        <v>1242</v>
      </c>
      <c r="C7" s="352"/>
      <c r="D7" s="383" t="s">
        <v>1394</v>
      </c>
    </row>
    <row r="8" spans="1:5" ht="21" customHeight="1" x14ac:dyDescent="0.25">
      <c r="A8" s="32">
        <v>5</v>
      </c>
      <c r="B8" s="348" t="s">
        <v>1243</v>
      </c>
      <c r="C8" s="352"/>
      <c r="D8" s="383" t="s">
        <v>1395</v>
      </c>
    </row>
    <row r="9" spans="1:5" ht="21" customHeight="1" x14ac:dyDescent="0.25">
      <c r="A9" s="32">
        <v>6</v>
      </c>
      <c r="B9" s="279" t="s">
        <v>1244</v>
      </c>
      <c r="C9" s="353"/>
      <c r="D9" s="383" t="s">
        <v>1396</v>
      </c>
    </row>
    <row r="10" spans="1:5" ht="21" customHeight="1" x14ac:dyDescent="0.25">
      <c r="A10" s="32">
        <v>7</v>
      </c>
      <c r="B10" s="279" t="s">
        <v>1245</v>
      </c>
      <c r="C10" s="364" t="s">
        <v>3</v>
      </c>
      <c r="D10" s="383" t="s">
        <v>1397</v>
      </c>
    </row>
    <row r="11" spans="1:5" ht="21" customHeight="1" x14ac:dyDescent="0.25">
      <c r="A11" s="32">
        <v>8</v>
      </c>
      <c r="B11" s="348" t="s">
        <v>1503</v>
      </c>
      <c r="C11" s="353"/>
      <c r="D11" s="383" t="s">
        <v>1398</v>
      </c>
    </row>
    <row r="12" spans="1:5" ht="21" customHeight="1" x14ac:dyDescent="0.25">
      <c r="A12" s="32">
        <v>9</v>
      </c>
      <c r="B12" s="348" t="s">
        <v>153</v>
      </c>
      <c r="C12" s="364" t="s">
        <v>3</v>
      </c>
      <c r="D12" s="383" t="s">
        <v>1399</v>
      </c>
    </row>
    <row r="13" spans="1:5" ht="21" customHeight="1" x14ac:dyDescent="0.25">
      <c r="A13" s="32">
        <v>10</v>
      </c>
      <c r="B13" s="354" t="s">
        <v>1246</v>
      </c>
      <c r="C13" s="353"/>
      <c r="D13" s="383" t="s">
        <v>1400</v>
      </c>
    </row>
    <row r="14" spans="1:5" ht="21" customHeight="1" x14ac:dyDescent="0.25">
      <c r="A14" s="32">
        <v>11</v>
      </c>
      <c r="B14" s="348" t="s">
        <v>1247</v>
      </c>
      <c r="C14" s="353"/>
      <c r="D14" s="383" t="s">
        <v>1401</v>
      </c>
    </row>
    <row r="15" spans="1:5" ht="21" customHeight="1" x14ac:dyDescent="0.25">
      <c r="A15" s="32">
        <v>12</v>
      </c>
      <c r="B15" s="348" t="s">
        <v>1248</v>
      </c>
      <c r="C15" s="355"/>
      <c r="D15" s="383" t="s">
        <v>1402</v>
      </c>
    </row>
    <row r="16" spans="1:5" ht="21" customHeight="1" x14ac:dyDescent="0.25">
      <c r="A16" s="32">
        <v>13</v>
      </c>
      <c r="B16" s="279" t="s">
        <v>1249</v>
      </c>
      <c r="C16" s="353"/>
      <c r="D16" s="383" t="s">
        <v>1403</v>
      </c>
    </row>
    <row r="17" spans="1:4" ht="21" customHeight="1" x14ac:dyDescent="0.25">
      <c r="A17" s="32">
        <v>14</v>
      </c>
      <c r="B17" s="351" t="s">
        <v>1250</v>
      </c>
      <c r="C17" s="353"/>
      <c r="D17" s="383" t="s">
        <v>1404</v>
      </c>
    </row>
    <row r="18" spans="1:4" ht="21" customHeight="1" x14ac:dyDescent="0.25">
      <c r="A18" s="32">
        <v>15</v>
      </c>
      <c r="B18" s="351" t="s">
        <v>179</v>
      </c>
      <c r="C18" s="353"/>
      <c r="D18" s="383" t="s">
        <v>1405</v>
      </c>
    </row>
    <row r="19" spans="1:4" ht="21" customHeight="1" x14ac:dyDescent="0.25">
      <c r="A19" s="32">
        <v>16</v>
      </c>
      <c r="B19" s="348" t="s">
        <v>1251</v>
      </c>
      <c r="C19" s="352"/>
      <c r="D19" s="383" t="s">
        <v>1406</v>
      </c>
    </row>
    <row r="20" spans="1:4" ht="21" customHeight="1" x14ac:dyDescent="0.25">
      <c r="A20" s="32">
        <v>17</v>
      </c>
      <c r="B20" s="348" t="s">
        <v>1252</v>
      </c>
      <c r="C20" s="352"/>
      <c r="D20" s="383" t="s">
        <v>1407</v>
      </c>
    </row>
    <row r="21" spans="1:4" ht="21" customHeight="1" x14ac:dyDescent="0.25">
      <c r="A21" s="32">
        <v>18</v>
      </c>
      <c r="B21" s="348" t="s">
        <v>1253</v>
      </c>
      <c r="C21" s="353"/>
      <c r="D21" s="383" t="s">
        <v>1408</v>
      </c>
    </row>
    <row r="22" spans="1:4" ht="21" customHeight="1" x14ac:dyDescent="0.25">
      <c r="A22" s="32">
        <v>19</v>
      </c>
      <c r="B22" s="348" t="s">
        <v>1254</v>
      </c>
      <c r="C22" s="352"/>
      <c r="D22" s="383" t="s">
        <v>1409</v>
      </c>
    </row>
    <row r="23" spans="1:4" ht="21" customHeight="1" x14ac:dyDescent="0.25">
      <c r="A23" s="32">
        <v>20</v>
      </c>
      <c r="B23" s="279" t="s">
        <v>1255</v>
      </c>
      <c r="C23" s="352"/>
      <c r="D23" s="383" t="s">
        <v>1410</v>
      </c>
    </row>
    <row r="24" spans="1:4" ht="21" customHeight="1" x14ac:dyDescent="0.25">
      <c r="A24" s="32">
        <v>21</v>
      </c>
      <c r="B24" s="351" t="s">
        <v>1256</v>
      </c>
      <c r="C24" s="353"/>
      <c r="D24" s="383" t="s">
        <v>1411</v>
      </c>
    </row>
    <row r="25" spans="1:4" ht="21" customHeight="1" x14ac:dyDescent="0.25">
      <c r="A25" s="32">
        <v>22</v>
      </c>
      <c r="B25" s="351" t="s">
        <v>1257</v>
      </c>
      <c r="C25" s="353"/>
      <c r="D25" s="383" t="s">
        <v>1412</v>
      </c>
    </row>
    <row r="26" spans="1:4" ht="21" customHeight="1" x14ac:dyDescent="0.25">
      <c r="A26" s="32">
        <v>23</v>
      </c>
      <c r="B26" s="279" t="s">
        <v>1258</v>
      </c>
      <c r="C26" s="353"/>
      <c r="D26" s="383" t="s">
        <v>1413</v>
      </c>
    </row>
    <row r="27" spans="1:4" ht="21" customHeight="1" x14ac:dyDescent="0.25">
      <c r="A27" s="32">
        <v>24</v>
      </c>
      <c r="B27" s="348" t="s">
        <v>1259</v>
      </c>
      <c r="C27" s="353"/>
      <c r="D27" s="383" t="s">
        <v>1414</v>
      </c>
    </row>
    <row r="28" spans="1:4" ht="21" customHeight="1" x14ac:dyDescent="0.25">
      <c r="A28" s="32">
        <v>25</v>
      </c>
      <c r="B28" s="348" t="s">
        <v>1260</v>
      </c>
      <c r="C28" s="352"/>
      <c r="D28" s="383" t="s">
        <v>1415</v>
      </c>
    </row>
    <row r="29" spans="1:4" ht="21" customHeight="1" x14ac:dyDescent="0.25">
      <c r="A29" s="32">
        <v>26</v>
      </c>
      <c r="B29" s="348" t="s">
        <v>1263</v>
      </c>
      <c r="C29" s="352"/>
      <c r="D29" s="383" t="s">
        <v>1416</v>
      </c>
    </row>
    <row r="30" spans="1:4" ht="21" customHeight="1" x14ac:dyDescent="0.25">
      <c r="A30" s="386"/>
    </row>
    <row r="31" spans="1:4" x14ac:dyDescent="0.25">
      <c r="A31" s="32"/>
      <c r="B31" s="64"/>
      <c r="C31" s="349"/>
      <c r="D31" s="32"/>
    </row>
    <row r="32" spans="1:4" ht="15.75" x14ac:dyDescent="0.25">
      <c r="A32" s="321" t="s">
        <v>103</v>
      </c>
      <c r="B32" s="345" t="s">
        <v>1261</v>
      </c>
      <c r="C32" s="346" t="s">
        <v>1221</v>
      </c>
      <c r="D32" s="322" t="s">
        <v>1262</v>
      </c>
    </row>
    <row r="33" spans="1:4" ht="15.75" x14ac:dyDescent="0.25">
      <c r="A33" s="316"/>
      <c r="B33" s="319"/>
      <c r="C33" s="317"/>
      <c r="D33" s="316"/>
    </row>
    <row r="34" spans="1:4" x14ac:dyDescent="0.25">
      <c r="A34" s="313"/>
      <c r="B34" s="313"/>
      <c r="C34" s="314"/>
      <c r="D34" s="314" t="s">
        <v>1330</v>
      </c>
    </row>
    <row r="35" spans="1:4" x14ac:dyDescent="0.25">
      <c r="A35" s="313"/>
      <c r="B35" s="313"/>
      <c r="C35" s="314"/>
      <c r="D35" s="314" t="s">
        <v>1332</v>
      </c>
    </row>
  </sheetData>
  <mergeCells count="1">
    <mergeCell ref="A1:D1"/>
  </mergeCells>
  <pageMargins left="0.25" right="0.25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9"/>
  <sheetViews>
    <sheetView topLeftCell="A28" workbookViewId="0">
      <selection activeCell="F9" sqref="F9"/>
    </sheetView>
  </sheetViews>
  <sheetFormatPr defaultRowHeight="21.95" customHeight="1" x14ac:dyDescent="0.25"/>
  <cols>
    <col min="1" max="1" width="7.5703125" customWidth="1"/>
    <col min="2" max="2" width="33.5703125" customWidth="1"/>
    <col min="3" max="3" width="19.28515625" customWidth="1"/>
    <col min="4" max="4" width="28.140625" customWidth="1"/>
    <col min="5" max="5" width="16.7109375" customWidth="1"/>
  </cols>
  <sheetData>
    <row r="1" spans="1:5" ht="21.95" customHeight="1" x14ac:dyDescent="0.25">
      <c r="A1" s="522" t="s">
        <v>1200</v>
      </c>
      <c r="B1" s="523"/>
      <c r="C1" s="523"/>
      <c r="D1" s="524"/>
    </row>
    <row r="2" spans="1:5" ht="21.95" customHeight="1" thickBot="1" x14ac:dyDescent="0.3">
      <c r="A2" s="525"/>
      <c r="B2" s="526"/>
      <c r="C2" s="526"/>
      <c r="D2" s="527"/>
    </row>
    <row r="3" spans="1:5" ht="21.95" customHeight="1" x14ac:dyDescent="0.25">
      <c r="A3" s="9" t="s">
        <v>0</v>
      </c>
      <c r="B3" s="10" t="s">
        <v>1</v>
      </c>
      <c r="C3" s="10"/>
      <c r="D3" s="11" t="s">
        <v>31</v>
      </c>
    </row>
    <row r="4" spans="1:5" ht="21.95" customHeight="1" x14ac:dyDescent="0.25">
      <c r="A4" s="89">
        <v>1</v>
      </c>
      <c r="B4" s="85" t="s">
        <v>617</v>
      </c>
      <c r="C4" s="125" t="s">
        <v>353</v>
      </c>
      <c r="D4" s="97">
        <v>73117084332</v>
      </c>
    </row>
    <row r="5" spans="1:5" ht="21.95" customHeight="1" x14ac:dyDescent="0.25">
      <c r="A5" s="89">
        <v>2</v>
      </c>
      <c r="B5" s="85" t="s">
        <v>618</v>
      </c>
      <c r="C5" s="126" t="s">
        <v>409</v>
      </c>
      <c r="D5" s="97">
        <v>73047202096</v>
      </c>
    </row>
    <row r="6" spans="1:5" ht="21.95" customHeight="1" x14ac:dyDescent="0.25">
      <c r="A6" s="89">
        <v>3</v>
      </c>
      <c r="B6" s="85" t="s">
        <v>619</v>
      </c>
      <c r="C6" s="125" t="s">
        <v>353</v>
      </c>
      <c r="D6" s="110">
        <v>73179659413</v>
      </c>
    </row>
    <row r="7" spans="1:5" ht="21.95" customHeight="1" x14ac:dyDescent="0.25">
      <c r="A7" s="89">
        <v>4</v>
      </c>
      <c r="B7" s="127" t="s">
        <v>620</v>
      </c>
      <c r="C7" s="126" t="s">
        <v>443</v>
      </c>
      <c r="D7" s="97">
        <v>73151617670</v>
      </c>
    </row>
    <row r="8" spans="1:5" ht="21.95" customHeight="1" x14ac:dyDescent="0.25">
      <c r="A8" s="89">
        <v>5</v>
      </c>
      <c r="B8" s="85" t="s">
        <v>621</v>
      </c>
      <c r="C8" s="125" t="s">
        <v>347</v>
      </c>
      <c r="D8" s="97">
        <v>73095277416</v>
      </c>
    </row>
    <row r="9" spans="1:5" ht="21.95" customHeight="1" x14ac:dyDescent="0.25">
      <c r="A9" s="89">
        <v>6</v>
      </c>
      <c r="B9" s="85" t="s">
        <v>622</v>
      </c>
      <c r="C9" s="125" t="s">
        <v>347</v>
      </c>
      <c r="D9" s="97">
        <v>73144868545</v>
      </c>
    </row>
    <row r="10" spans="1:5" s="24" customFormat="1" ht="21.95" customHeight="1" x14ac:dyDescent="0.25">
      <c r="A10" s="89">
        <v>7</v>
      </c>
      <c r="B10" s="132" t="s">
        <v>1135</v>
      </c>
      <c r="C10" s="125" t="s">
        <v>353</v>
      </c>
      <c r="D10" s="257">
        <v>74023423389</v>
      </c>
    </row>
    <row r="11" spans="1:5" ht="21.95" customHeight="1" x14ac:dyDescent="0.25">
      <c r="A11" s="89">
        <v>8</v>
      </c>
      <c r="B11" s="85" t="s">
        <v>623</v>
      </c>
      <c r="C11" s="125" t="s">
        <v>353</v>
      </c>
      <c r="D11" s="110">
        <v>72986873173</v>
      </c>
    </row>
    <row r="12" spans="1:5" ht="21.95" customHeight="1" x14ac:dyDescent="0.25">
      <c r="A12" s="89">
        <v>9</v>
      </c>
      <c r="B12" s="85" t="s">
        <v>624</v>
      </c>
      <c r="C12" s="125" t="s">
        <v>347</v>
      </c>
      <c r="D12" s="128">
        <v>73059946547</v>
      </c>
    </row>
    <row r="13" spans="1:5" ht="21.95" customHeight="1" x14ac:dyDescent="0.25">
      <c r="A13" s="89">
        <v>10</v>
      </c>
      <c r="B13" s="85" t="s">
        <v>625</v>
      </c>
      <c r="C13" s="125" t="s">
        <v>353</v>
      </c>
      <c r="D13" s="97">
        <v>73220217658</v>
      </c>
    </row>
    <row r="14" spans="1:5" s="24" customFormat="1" ht="21.95" customHeight="1" x14ac:dyDescent="0.25">
      <c r="A14" s="89">
        <v>11</v>
      </c>
      <c r="B14" s="82" t="s">
        <v>1532</v>
      </c>
      <c r="C14" s="82" t="s">
        <v>353</v>
      </c>
      <c r="D14" s="97">
        <v>73142448523</v>
      </c>
      <c r="E14" s="24" t="s">
        <v>1533</v>
      </c>
    </row>
    <row r="15" spans="1:5" s="24" customFormat="1" ht="21.95" customHeight="1" x14ac:dyDescent="0.25">
      <c r="A15" s="89">
        <v>12</v>
      </c>
      <c r="B15" s="132" t="s">
        <v>1134</v>
      </c>
      <c r="C15" s="342" t="s">
        <v>353</v>
      </c>
      <c r="D15" s="502">
        <v>74024366705</v>
      </c>
    </row>
    <row r="16" spans="1:5" ht="21.95" customHeight="1" x14ac:dyDescent="0.25">
      <c r="A16" s="89">
        <v>13</v>
      </c>
      <c r="B16" s="127" t="s">
        <v>626</v>
      </c>
      <c r="C16" s="126" t="s">
        <v>412</v>
      </c>
      <c r="D16" s="97">
        <v>73116000777</v>
      </c>
    </row>
    <row r="17" spans="1:5" ht="21.95" customHeight="1" x14ac:dyDescent="0.25">
      <c r="A17" s="89">
        <v>14</v>
      </c>
      <c r="B17" s="85" t="s">
        <v>627</v>
      </c>
      <c r="C17" s="82" t="s">
        <v>353</v>
      </c>
      <c r="D17" s="62">
        <v>73218636193</v>
      </c>
    </row>
    <row r="18" spans="1:5" ht="21.95" customHeight="1" x14ac:dyDescent="0.25">
      <c r="A18" s="89">
        <v>15</v>
      </c>
      <c r="B18" s="85" t="s">
        <v>628</v>
      </c>
      <c r="C18" s="126" t="s">
        <v>629</v>
      </c>
      <c r="D18" s="97">
        <v>73110297509</v>
      </c>
    </row>
    <row r="19" spans="1:5" ht="21.95" customHeight="1" x14ac:dyDescent="0.25">
      <c r="A19" s="89">
        <v>16</v>
      </c>
      <c r="B19" s="85" t="s">
        <v>630</v>
      </c>
      <c r="C19" s="82" t="s">
        <v>347</v>
      </c>
      <c r="D19" s="62">
        <v>73147588834</v>
      </c>
    </row>
    <row r="20" spans="1:5" ht="21.95" customHeight="1" x14ac:dyDescent="0.25">
      <c r="A20" s="89">
        <v>17</v>
      </c>
      <c r="B20" s="85" t="s">
        <v>631</v>
      </c>
      <c r="C20" s="129" t="s">
        <v>632</v>
      </c>
      <c r="D20" s="130">
        <v>73086141796</v>
      </c>
    </row>
    <row r="21" spans="1:5" ht="21.95" customHeight="1" x14ac:dyDescent="0.25">
      <c r="A21" s="89">
        <v>18</v>
      </c>
      <c r="B21" s="85" t="s">
        <v>288</v>
      </c>
      <c r="C21" s="82" t="s">
        <v>353</v>
      </c>
      <c r="D21" s="62">
        <v>73151627621</v>
      </c>
    </row>
    <row r="22" spans="1:5" ht="21.95" customHeight="1" x14ac:dyDescent="0.25">
      <c r="A22" s="89">
        <v>19</v>
      </c>
      <c r="B22" s="85" t="s">
        <v>633</v>
      </c>
      <c r="C22" s="129" t="s">
        <v>634</v>
      </c>
      <c r="D22" s="62">
        <v>73061422714</v>
      </c>
    </row>
    <row r="23" spans="1:5" ht="21.95" customHeight="1" x14ac:dyDescent="0.25">
      <c r="A23" s="89">
        <v>20</v>
      </c>
      <c r="B23" s="85" t="s">
        <v>635</v>
      </c>
      <c r="C23" s="126" t="s">
        <v>409</v>
      </c>
      <c r="D23" s="62">
        <v>73148905647</v>
      </c>
    </row>
    <row r="24" spans="1:5" ht="21.95" customHeight="1" x14ac:dyDescent="0.25">
      <c r="A24" s="89">
        <v>21</v>
      </c>
      <c r="B24" s="85" t="s">
        <v>636</v>
      </c>
      <c r="C24" s="82" t="s">
        <v>353</v>
      </c>
      <c r="D24" s="62">
        <v>73105149381</v>
      </c>
    </row>
    <row r="25" spans="1:5" ht="21.95" customHeight="1" x14ac:dyDescent="0.25">
      <c r="A25" s="89">
        <v>22</v>
      </c>
      <c r="B25" s="85" t="s">
        <v>637</v>
      </c>
      <c r="C25" s="82" t="s">
        <v>347</v>
      </c>
      <c r="D25" s="62">
        <v>73073807605</v>
      </c>
    </row>
    <row r="26" spans="1:5" ht="21.95" customHeight="1" x14ac:dyDescent="0.25">
      <c r="A26" s="89">
        <v>23</v>
      </c>
      <c r="B26" s="85" t="s">
        <v>638</v>
      </c>
      <c r="C26" s="82" t="s">
        <v>353</v>
      </c>
      <c r="D26" s="62">
        <v>73123253898</v>
      </c>
    </row>
    <row r="27" spans="1:5" ht="21.95" customHeight="1" x14ac:dyDescent="0.25">
      <c r="A27" s="89">
        <v>24</v>
      </c>
      <c r="B27" s="85" t="s">
        <v>639</v>
      </c>
      <c r="C27" s="129" t="s">
        <v>634</v>
      </c>
      <c r="D27" s="62">
        <v>73110289697</v>
      </c>
    </row>
    <row r="28" spans="1:5" s="24" customFormat="1" ht="21.95" customHeight="1" x14ac:dyDescent="0.25">
      <c r="A28" s="89">
        <v>25</v>
      </c>
      <c r="B28" s="85" t="s">
        <v>1527</v>
      </c>
      <c r="C28" s="126" t="s">
        <v>443</v>
      </c>
      <c r="D28" s="62">
        <v>73102809424</v>
      </c>
      <c r="E28" s="24" t="s">
        <v>1531</v>
      </c>
    </row>
    <row r="29" spans="1:5" s="24" customFormat="1" ht="21.95" customHeight="1" x14ac:dyDescent="0.25">
      <c r="A29" s="89">
        <v>26</v>
      </c>
      <c r="B29" s="85" t="s">
        <v>614</v>
      </c>
      <c r="C29" s="126" t="s">
        <v>443</v>
      </c>
      <c r="D29" s="97">
        <v>73098812285</v>
      </c>
      <c r="E29" s="24" t="s">
        <v>673</v>
      </c>
    </row>
    <row r="30" spans="1:5" ht="21.95" customHeight="1" x14ac:dyDescent="0.25">
      <c r="A30" s="89">
        <v>27</v>
      </c>
      <c r="B30" s="85" t="s">
        <v>640</v>
      </c>
      <c r="C30" s="129" t="s">
        <v>632</v>
      </c>
      <c r="D30" s="62">
        <v>73105010022</v>
      </c>
    </row>
    <row r="31" spans="1:5" s="24" customFormat="1" ht="21.95" customHeight="1" x14ac:dyDescent="0.25">
      <c r="A31" s="89">
        <v>28</v>
      </c>
      <c r="B31" s="132" t="s">
        <v>645</v>
      </c>
      <c r="C31" s="129" t="s">
        <v>1146</v>
      </c>
      <c r="D31" s="62">
        <v>73130091397</v>
      </c>
      <c r="E31" s="24" t="s">
        <v>648</v>
      </c>
    </row>
    <row r="32" spans="1:5" ht="21.95" customHeight="1" thickBot="1" x14ac:dyDescent="0.3">
      <c r="A32" s="89">
        <v>29</v>
      </c>
      <c r="B32" s="86" t="s">
        <v>641</v>
      </c>
      <c r="C32" s="430" t="s">
        <v>347</v>
      </c>
      <c r="D32" s="67">
        <v>73117167453</v>
      </c>
    </row>
    <row r="33" spans="1:5" s="24" customFormat="1" ht="21.95" customHeight="1" x14ac:dyDescent="0.25">
      <c r="A33" s="435"/>
      <c r="B33" s="436"/>
      <c r="C33" s="437"/>
      <c r="D33" s="438"/>
    </row>
    <row r="34" spans="1:5" ht="21.95" customHeight="1" x14ac:dyDescent="0.25">
      <c r="A34" s="339"/>
      <c r="B34" s="432" t="s">
        <v>642</v>
      </c>
      <c r="C34" s="88" t="s">
        <v>533</v>
      </c>
      <c r="D34" s="433">
        <v>73066394775</v>
      </c>
    </row>
    <row r="35" spans="1:5" ht="21.95" customHeight="1" x14ac:dyDescent="0.25">
      <c r="A35" s="431"/>
      <c r="B35" s="432" t="s">
        <v>643</v>
      </c>
      <c r="C35" s="432" t="s">
        <v>533</v>
      </c>
      <c r="D35" s="433">
        <v>73176778161</v>
      </c>
    </row>
    <row r="36" spans="1:5" s="24" customFormat="1" ht="25.5" customHeight="1" x14ac:dyDescent="0.25">
      <c r="A36" s="431"/>
      <c r="B36" s="340" t="s">
        <v>644</v>
      </c>
      <c r="C36" s="129" t="s">
        <v>1145</v>
      </c>
      <c r="D36" s="434">
        <v>73060215429</v>
      </c>
      <c r="E36" s="484" t="s">
        <v>1493</v>
      </c>
    </row>
    <row r="37" spans="1:5" ht="21.95" customHeight="1" x14ac:dyDescent="0.25">
      <c r="A37" s="24"/>
      <c r="B37" s="132"/>
      <c r="C37" s="24"/>
      <c r="D37" s="24"/>
    </row>
    <row r="38" spans="1:5" ht="21.95" customHeight="1" x14ac:dyDescent="0.25">
      <c r="A38" s="24"/>
      <c r="B38" s="132"/>
      <c r="C38" s="24"/>
      <c r="D38" s="24" t="s">
        <v>1528</v>
      </c>
    </row>
    <row r="39" spans="1:5" ht="21.95" customHeight="1" x14ac:dyDescent="0.25">
      <c r="A39" s="24"/>
      <c r="B39" s="132"/>
      <c r="C39" s="24"/>
      <c r="D39" s="24" t="s">
        <v>1534</v>
      </c>
    </row>
  </sheetData>
  <mergeCells count="1">
    <mergeCell ref="A1:D2"/>
  </mergeCells>
  <pageMargins left="0.7" right="0.7" top="0.75" bottom="0.75" header="0.3" footer="0.3"/>
  <pageSetup paperSize="9" scale="76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0"/>
  <sheetViews>
    <sheetView topLeftCell="A22" workbookViewId="0">
      <selection activeCell="G4" sqref="G4"/>
    </sheetView>
  </sheetViews>
  <sheetFormatPr defaultRowHeight="21.95" customHeight="1" x14ac:dyDescent="0.25"/>
  <cols>
    <col min="1" max="1" width="7" customWidth="1"/>
    <col min="2" max="2" width="26.28515625" customWidth="1"/>
    <col min="3" max="3" width="14.42578125" customWidth="1"/>
    <col min="4" max="4" width="28.7109375" customWidth="1"/>
  </cols>
  <sheetData>
    <row r="1" spans="1:4" ht="34.5" customHeight="1" thickBot="1" x14ac:dyDescent="0.3">
      <c r="A1" s="553" t="s">
        <v>1195</v>
      </c>
      <c r="B1" s="554"/>
      <c r="C1" s="554"/>
      <c r="D1" s="555"/>
    </row>
    <row r="2" spans="1:4" ht="21.95" customHeight="1" thickBot="1" x14ac:dyDescent="0.3">
      <c r="A2" s="133"/>
      <c r="B2" s="134"/>
      <c r="C2" s="134"/>
      <c r="D2" s="135"/>
    </row>
    <row r="3" spans="1:4" ht="21.95" customHeight="1" x14ac:dyDescent="0.25">
      <c r="A3" s="136" t="s">
        <v>0</v>
      </c>
      <c r="B3" s="137" t="s">
        <v>1</v>
      </c>
      <c r="C3" s="137"/>
      <c r="D3" s="138" t="s">
        <v>31</v>
      </c>
    </row>
    <row r="4" spans="1:4" ht="21.95" customHeight="1" x14ac:dyDescent="0.25">
      <c r="A4" s="139">
        <v>1</v>
      </c>
      <c r="B4" s="95" t="s">
        <v>649</v>
      </c>
      <c r="C4" s="82"/>
      <c r="D4" s="62">
        <v>73270419437</v>
      </c>
    </row>
    <row r="5" spans="1:4" ht="21.95" customHeight="1" x14ac:dyDescent="0.25">
      <c r="A5" s="139">
        <v>2</v>
      </c>
      <c r="B5" s="95" t="s">
        <v>650</v>
      </c>
      <c r="C5" s="82"/>
      <c r="D5" s="62">
        <v>73018559820</v>
      </c>
    </row>
    <row r="6" spans="1:4" s="24" customFormat="1" ht="21.75" customHeight="1" x14ac:dyDescent="0.25">
      <c r="A6" s="139">
        <v>3</v>
      </c>
      <c r="B6" s="95" t="s">
        <v>651</v>
      </c>
      <c r="C6" s="284"/>
      <c r="D6" s="140">
        <v>73037027018</v>
      </c>
    </row>
    <row r="7" spans="1:4" ht="21.95" customHeight="1" x14ac:dyDescent="0.25">
      <c r="A7" s="139">
        <v>4</v>
      </c>
      <c r="B7" s="95" t="s">
        <v>652</v>
      </c>
      <c r="C7" s="82"/>
      <c r="D7" s="62">
        <v>73341724387</v>
      </c>
    </row>
    <row r="8" spans="1:4" ht="21.95" customHeight="1" x14ac:dyDescent="0.25">
      <c r="A8" s="139">
        <v>5</v>
      </c>
      <c r="B8" s="95" t="s">
        <v>653</v>
      </c>
      <c r="C8" s="82"/>
      <c r="D8" s="62">
        <v>72988226616</v>
      </c>
    </row>
    <row r="9" spans="1:4" ht="21.95" customHeight="1" x14ac:dyDescent="0.25">
      <c r="A9" s="139">
        <v>6</v>
      </c>
      <c r="B9" s="95" t="s">
        <v>654</v>
      </c>
      <c r="C9" s="397" t="s">
        <v>1018</v>
      </c>
      <c r="D9" s="62">
        <v>72988263709</v>
      </c>
    </row>
    <row r="10" spans="1:4" ht="21.95" customHeight="1" x14ac:dyDescent="0.25">
      <c r="A10" s="139">
        <v>7</v>
      </c>
      <c r="B10" s="95" t="s">
        <v>655</v>
      </c>
      <c r="C10" s="82"/>
      <c r="D10" s="62">
        <v>73342408775</v>
      </c>
    </row>
    <row r="11" spans="1:4" ht="21.95" customHeight="1" x14ac:dyDescent="0.25">
      <c r="A11" s="139">
        <v>8</v>
      </c>
      <c r="B11" s="95" t="s">
        <v>656</v>
      </c>
      <c r="C11" s="82"/>
      <c r="D11" s="62">
        <v>72988159578</v>
      </c>
    </row>
    <row r="12" spans="1:4" ht="21.95" customHeight="1" x14ac:dyDescent="0.25">
      <c r="A12" s="139">
        <v>9</v>
      </c>
      <c r="B12" s="95" t="s">
        <v>657</v>
      </c>
      <c r="C12" s="82"/>
      <c r="D12" s="62">
        <v>73058185046</v>
      </c>
    </row>
    <row r="13" spans="1:4" ht="21.95" customHeight="1" x14ac:dyDescent="0.25">
      <c r="A13" s="139">
        <v>10</v>
      </c>
      <c r="B13" s="95" t="s">
        <v>658</v>
      </c>
      <c r="C13" s="82"/>
      <c r="D13" s="62">
        <v>73003716238</v>
      </c>
    </row>
    <row r="14" spans="1:4" ht="21.95" customHeight="1" x14ac:dyDescent="0.25">
      <c r="A14" s="139">
        <v>11</v>
      </c>
      <c r="B14" s="95" t="s">
        <v>659</v>
      </c>
      <c r="C14" s="82"/>
      <c r="D14" s="62">
        <v>73110242340</v>
      </c>
    </row>
    <row r="15" spans="1:4" ht="21.95" customHeight="1" x14ac:dyDescent="0.25">
      <c r="A15" s="139">
        <v>12</v>
      </c>
      <c r="B15" s="95" t="s">
        <v>660</v>
      </c>
      <c r="C15" s="82"/>
      <c r="D15" s="62">
        <v>73110224520</v>
      </c>
    </row>
    <row r="16" spans="1:4" ht="21.95" customHeight="1" x14ac:dyDescent="0.25">
      <c r="A16" s="139">
        <v>13</v>
      </c>
      <c r="B16" s="95" t="s">
        <v>661</v>
      </c>
      <c r="C16" s="82"/>
      <c r="D16" s="62">
        <v>73105700006</v>
      </c>
    </row>
    <row r="17" spans="1:4" ht="21.95" customHeight="1" x14ac:dyDescent="0.25">
      <c r="A17" s="139">
        <v>14</v>
      </c>
      <c r="B17" s="95" t="s">
        <v>662</v>
      </c>
      <c r="C17" s="82"/>
      <c r="D17" s="62">
        <v>72988263360</v>
      </c>
    </row>
    <row r="18" spans="1:4" ht="21.95" customHeight="1" x14ac:dyDescent="0.25">
      <c r="A18" s="139">
        <v>15</v>
      </c>
      <c r="B18" s="95" t="s">
        <v>663</v>
      </c>
      <c r="C18" s="82"/>
      <c r="D18" s="62">
        <v>73035451366</v>
      </c>
    </row>
    <row r="19" spans="1:4" ht="21.95" customHeight="1" x14ac:dyDescent="0.25">
      <c r="A19" s="139">
        <v>16</v>
      </c>
      <c r="B19" s="95" t="s">
        <v>664</v>
      </c>
      <c r="C19" s="82"/>
      <c r="D19" s="62">
        <v>72988262980</v>
      </c>
    </row>
    <row r="20" spans="1:4" ht="21.95" customHeight="1" x14ac:dyDescent="0.25">
      <c r="A20" s="139">
        <v>17</v>
      </c>
      <c r="B20" s="95" t="s">
        <v>665</v>
      </c>
      <c r="C20" s="82"/>
      <c r="D20" s="62">
        <v>73001312111</v>
      </c>
    </row>
    <row r="21" spans="1:4" ht="21.95" customHeight="1" x14ac:dyDescent="0.25">
      <c r="A21" s="139">
        <v>18</v>
      </c>
      <c r="B21" s="95" t="s">
        <v>666</v>
      </c>
      <c r="C21" s="82"/>
      <c r="D21" s="140">
        <v>73435066448</v>
      </c>
    </row>
    <row r="22" spans="1:4" ht="21.95" customHeight="1" x14ac:dyDescent="0.25">
      <c r="A22" s="139">
        <v>19</v>
      </c>
      <c r="B22" s="95" t="s">
        <v>667</v>
      </c>
      <c r="C22" s="82"/>
      <c r="D22" s="62">
        <v>73028569974</v>
      </c>
    </row>
    <row r="23" spans="1:4" ht="21.95" customHeight="1" x14ac:dyDescent="0.25">
      <c r="A23" s="139">
        <v>20</v>
      </c>
      <c r="B23" s="95" t="s">
        <v>668</v>
      </c>
      <c r="C23" s="82"/>
      <c r="D23" s="62">
        <v>73091119114</v>
      </c>
    </row>
    <row r="24" spans="1:4" ht="21.95" customHeight="1" x14ac:dyDescent="0.25">
      <c r="A24" s="139">
        <v>21</v>
      </c>
      <c r="B24" s="95" t="s">
        <v>669</v>
      </c>
      <c r="C24" s="82"/>
      <c r="D24" s="62">
        <v>73013905542</v>
      </c>
    </row>
    <row r="25" spans="1:4" ht="21.95" customHeight="1" x14ac:dyDescent="0.25">
      <c r="A25" s="139">
        <v>22</v>
      </c>
      <c r="B25" s="95" t="s">
        <v>670</v>
      </c>
      <c r="C25" s="82"/>
      <c r="D25" s="62">
        <v>73115974588</v>
      </c>
    </row>
    <row r="26" spans="1:4" ht="21.95" customHeight="1" x14ac:dyDescent="0.25">
      <c r="A26" s="139">
        <v>23</v>
      </c>
      <c r="B26" s="95" t="s">
        <v>671</v>
      </c>
      <c r="C26" s="82"/>
      <c r="D26" s="62">
        <v>73020606650</v>
      </c>
    </row>
    <row r="27" spans="1:4" ht="21.95" customHeight="1" x14ac:dyDescent="0.25">
      <c r="A27" s="139">
        <v>24</v>
      </c>
      <c r="B27" s="95" t="s">
        <v>672</v>
      </c>
      <c r="C27" s="82"/>
      <c r="D27" s="62">
        <v>73054504598</v>
      </c>
    </row>
    <row r="28" spans="1:4" ht="21.95" customHeight="1" thickBot="1" x14ac:dyDescent="0.3">
      <c r="A28" s="439"/>
      <c r="B28" s="440"/>
      <c r="C28" s="440"/>
      <c r="D28" s="441"/>
    </row>
    <row r="29" spans="1:4" s="24" customFormat="1" ht="19.5" customHeight="1" x14ac:dyDescent="0.25">
      <c r="D29" s="24" t="s">
        <v>1353</v>
      </c>
    </row>
    <row r="30" spans="1:4" ht="21.95" customHeight="1" x14ac:dyDescent="0.25">
      <c r="D30" t="s">
        <v>1347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2"/>
  <sheetViews>
    <sheetView topLeftCell="A19" workbookViewId="0">
      <selection activeCell="A9" sqref="A9:G9"/>
    </sheetView>
  </sheetViews>
  <sheetFormatPr defaultRowHeight="21.95" customHeight="1" x14ac:dyDescent="0.25"/>
  <cols>
    <col min="1" max="1" width="8.140625" customWidth="1"/>
    <col min="2" max="2" width="26.140625" customWidth="1"/>
    <col min="3" max="3" width="10.5703125" customWidth="1"/>
    <col min="4" max="4" width="24.5703125" customWidth="1"/>
  </cols>
  <sheetData>
    <row r="1" spans="1:5" ht="24" customHeight="1" thickBot="1" x14ac:dyDescent="0.3">
      <c r="A1" s="553" t="s">
        <v>1196</v>
      </c>
      <c r="B1" s="554"/>
      <c r="C1" s="554"/>
      <c r="D1" s="555"/>
    </row>
    <row r="2" spans="1:5" ht="21.95" customHeight="1" thickBot="1" x14ac:dyDescent="0.3">
      <c r="A2" s="134"/>
      <c r="B2" s="134"/>
      <c r="C2" s="134"/>
      <c r="D2" s="24"/>
    </row>
    <row r="3" spans="1:5" ht="21.95" customHeight="1" x14ac:dyDescent="0.25">
      <c r="A3" s="136" t="s">
        <v>0</v>
      </c>
      <c r="B3" s="137" t="s">
        <v>1</v>
      </c>
      <c r="C3" s="137"/>
      <c r="D3" s="138" t="s">
        <v>31</v>
      </c>
    </row>
    <row r="4" spans="1:5" ht="21.95" customHeight="1" x14ac:dyDescent="0.25">
      <c r="A4" s="139">
        <v>1</v>
      </c>
      <c r="B4" s="85" t="s">
        <v>674</v>
      </c>
      <c r="C4" s="82"/>
      <c r="D4" s="62">
        <v>72961237129</v>
      </c>
    </row>
    <row r="5" spans="1:5" ht="21.95" customHeight="1" x14ac:dyDescent="0.25">
      <c r="A5" s="139">
        <v>2</v>
      </c>
      <c r="B5" s="85" t="s">
        <v>675</v>
      </c>
      <c r="C5" s="82"/>
      <c r="D5" s="62">
        <v>73071612436</v>
      </c>
    </row>
    <row r="6" spans="1:5" ht="21.95" customHeight="1" x14ac:dyDescent="0.25">
      <c r="A6" s="139">
        <v>3</v>
      </c>
      <c r="B6" s="85" t="s">
        <v>676</v>
      </c>
      <c r="C6" s="82"/>
      <c r="D6" s="62">
        <v>72988148770</v>
      </c>
    </row>
    <row r="7" spans="1:5" ht="21.95" customHeight="1" x14ac:dyDescent="0.25">
      <c r="A7" s="139">
        <v>4</v>
      </c>
      <c r="B7" s="85" t="s">
        <v>677</v>
      </c>
      <c r="C7" s="82"/>
      <c r="D7" s="62">
        <v>72891841089</v>
      </c>
    </row>
    <row r="8" spans="1:5" s="24" customFormat="1" ht="21.95" customHeight="1" x14ac:dyDescent="0.25">
      <c r="A8" s="139">
        <v>5</v>
      </c>
      <c r="B8" s="341" t="s">
        <v>1482</v>
      </c>
      <c r="C8" s="342"/>
      <c r="D8" s="62">
        <v>74230935130</v>
      </c>
    </row>
    <row r="9" spans="1:5" s="24" customFormat="1" ht="29.25" customHeight="1" x14ac:dyDescent="0.25">
      <c r="A9" s="139">
        <v>6</v>
      </c>
      <c r="B9" s="497" t="s">
        <v>1506</v>
      </c>
      <c r="C9" s="342"/>
      <c r="D9" s="62">
        <v>74278622781</v>
      </c>
      <c r="E9" s="24" t="s">
        <v>1507</v>
      </c>
    </row>
    <row r="10" spans="1:5" ht="21.95" customHeight="1" x14ac:dyDescent="0.25">
      <c r="A10" s="139">
        <v>7</v>
      </c>
      <c r="B10" s="85" t="s">
        <v>678</v>
      </c>
      <c r="C10" s="91" t="s">
        <v>3</v>
      </c>
      <c r="D10" s="62">
        <v>72988210509</v>
      </c>
    </row>
    <row r="11" spans="1:5" ht="21.95" customHeight="1" x14ac:dyDescent="0.25">
      <c r="A11" s="139">
        <v>8</v>
      </c>
      <c r="B11" s="85" t="s">
        <v>679</v>
      </c>
      <c r="C11" s="82"/>
      <c r="D11" s="62">
        <v>73110361495</v>
      </c>
    </row>
    <row r="12" spans="1:5" ht="21.95" customHeight="1" x14ac:dyDescent="0.25">
      <c r="A12" s="139">
        <v>9</v>
      </c>
      <c r="B12" s="85" t="s">
        <v>680</v>
      </c>
      <c r="C12" s="82"/>
      <c r="D12" s="62">
        <v>73048800820</v>
      </c>
    </row>
    <row r="13" spans="1:5" ht="21.95" customHeight="1" x14ac:dyDescent="0.25">
      <c r="A13" s="139">
        <v>10</v>
      </c>
      <c r="B13" s="85" t="s">
        <v>681</v>
      </c>
      <c r="C13" s="82"/>
      <c r="D13" s="62">
        <v>73101232793</v>
      </c>
    </row>
    <row r="14" spans="1:5" ht="21.95" customHeight="1" x14ac:dyDescent="0.25">
      <c r="A14" s="139">
        <v>11</v>
      </c>
      <c r="B14" s="85" t="s">
        <v>682</v>
      </c>
      <c r="C14" s="82"/>
      <c r="D14" s="62">
        <v>72988145302</v>
      </c>
    </row>
    <row r="15" spans="1:5" ht="21.95" customHeight="1" x14ac:dyDescent="0.25">
      <c r="A15" s="139">
        <v>12</v>
      </c>
      <c r="B15" s="85" t="s">
        <v>683</v>
      </c>
      <c r="C15" s="91" t="s">
        <v>3</v>
      </c>
      <c r="D15" s="62">
        <v>73505278835</v>
      </c>
    </row>
    <row r="16" spans="1:5" ht="21.95" customHeight="1" x14ac:dyDescent="0.25">
      <c r="A16" s="139">
        <v>13</v>
      </c>
      <c r="B16" s="85" t="s">
        <v>684</v>
      </c>
      <c r="C16" s="82"/>
      <c r="D16" s="62">
        <v>72911292454</v>
      </c>
    </row>
    <row r="17" spans="1:5" ht="21.95" customHeight="1" x14ac:dyDescent="0.25">
      <c r="A17" s="139">
        <v>14</v>
      </c>
      <c r="B17" s="85" t="s">
        <v>685</v>
      </c>
      <c r="C17" s="82"/>
      <c r="D17" s="62">
        <v>73059106708</v>
      </c>
    </row>
    <row r="18" spans="1:5" ht="21.95" customHeight="1" x14ac:dyDescent="0.25">
      <c r="A18" s="139">
        <v>15</v>
      </c>
      <c r="B18" s="85" t="s">
        <v>686</v>
      </c>
      <c r="C18" s="82"/>
      <c r="D18" s="62">
        <v>72988222887</v>
      </c>
    </row>
    <row r="19" spans="1:5" ht="21.95" customHeight="1" x14ac:dyDescent="0.25">
      <c r="A19" s="139">
        <v>16</v>
      </c>
      <c r="B19" s="85" t="s">
        <v>687</v>
      </c>
      <c r="C19" s="82"/>
      <c r="D19" s="62">
        <v>73003380184</v>
      </c>
    </row>
    <row r="20" spans="1:5" ht="21.95" customHeight="1" x14ac:dyDescent="0.25">
      <c r="A20" s="139">
        <v>17</v>
      </c>
      <c r="B20" s="85" t="s">
        <v>688</v>
      </c>
      <c r="C20" s="82"/>
      <c r="D20" s="62">
        <v>72978932144</v>
      </c>
    </row>
    <row r="21" spans="1:5" ht="21.95" customHeight="1" x14ac:dyDescent="0.25">
      <c r="A21" s="139">
        <v>18</v>
      </c>
      <c r="B21" s="85" t="s">
        <v>689</v>
      </c>
      <c r="C21" s="82"/>
      <c r="D21" s="62">
        <v>73011948658</v>
      </c>
    </row>
    <row r="22" spans="1:5" ht="21.95" customHeight="1" x14ac:dyDescent="0.25">
      <c r="A22" s="139">
        <v>19</v>
      </c>
      <c r="B22" s="85" t="s">
        <v>690</v>
      </c>
      <c r="C22" s="82"/>
      <c r="D22" s="62">
        <v>73004163964</v>
      </c>
    </row>
    <row r="23" spans="1:5" ht="21.95" customHeight="1" x14ac:dyDescent="0.25">
      <c r="A23" s="139">
        <v>20</v>
      </c>
      <c r="B23" s="85" t="s">
        <v>691</v>
      </c>
      <c r="C23" s="82"/>
      <c r="D23" s="62">
        <v>73003431096</v>
      </c>
    </row>
    <row r="24" spans="1:5" ht="21.95" customHeight="1" x14ac:dyDescent="0.25">
      <c r="A24" s="139">
        <v>21</v>
      </c>
      <c r="B24" s="85" t="s">
        <v>692</v>
      </c>
      <c r="C24" s="82"/>
      <c r="D24" s="62">
        <v>73064150903</v>
      </c>
    </row>
    <row r="25" spans="1:5" ht="21.95" customHeight="1" x14ac:dyDescent="0.25">
      <c r="A25" s="139">
        <v>22</v>
      </c>
      <c r="B25" s="121" t="s">
        <v>693</v>
      </c>
      <c r="C25" s="141"/>
      <c r="D25" s="62">
        <v>73035179469</v>
      </c>
    </row>
    <row r="26" spans="1:5" ht="21.95" customHeight="1" x14ac:dyDescent="0.25">
      <c r="A26" s="139">
        <v>23</v>
      </c>
      <c r="B26" s="85" t="s">
        <v>694</v>
      </c>
      <c r="C26" s="82"/>
      <c r="D26" s="62">
        <v>73115998445</v>
      </c>
    </row>
    <row r="27" spans="1:5" ht="21.95" customHeight="1" x14ac:dyDescent="0.25">
      <c r="A27" s="139">
        <v>24</v>
      </c>
      <c r="B27" s="85" t="s">
        <v>696</v>
      </c>
      <c r="C27" s="82"/>
      <c r="D27" s="62">
        <v>72988225038</v>
      </c>
    </row>
    <row r="28" spans="1:5" s="24" customFormat="1" ht="21.95" customHeight="1" x14ac:dyDescent="0.25"/>
    <row r="29" spans="1:5" ht="21.95" customHeight="1" x14ac:dyDescent="0.25">
      <c r="A29" s="238"/>
      <c r="B29" s="239" t="s">
        <v>695</v>
      </c>
      <c r="C29" s="240"/>
      <c r="D29" s="241">
        <v>73040235291</v>
      </c>
      <c r="E29" t="s">
        <v>1040</v>
      </c>
    </row>
    <row r="31" spans="1:5" ht="21.95" customHeight="1" x14ac:dyDescent="0.25">
      <c r="D31" t="s">
        <v>1495</v>
      </c>
    </row>
    <row r="32" spans="1:5" ht="21.95" customHeight="1" x14ac:dyDescent="0.25">
      <c r="D32" t="s">
        <v>1350</v>
      </c>
    </row>
  </sheetData>
  <mergeCells count="1">
    <mergeCell ref="A1:D1"/>
  </mergeCells>
  <pageMargins left="0.7" right="0.7" top="0.75" bottom="0.75" header="0.3" footer="0.3"/>
  <pageSetup paperSize="9" scale="9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1"/>
  <sheetViews>
    <sheetView topLeftCell="A16" workbookViewId="0">
      <selection activeCell="C12" sqref="C12"/>
    </sheetView>
  </sheetViews>
  <sheetFormatPr defaultRowHeight="21.95" customHeight="1" x14ac:dyDescent="0.25"/>
  <cols>
    <col min="1" max="1" width="7.5703125" customWidth="1"/>
    <col min="2" max="2" width="28.42578125" customWidth="1"/>
    <col min="3" max="3" width="10.42578125" customWidth="1"/>
    <col min="4" max="4" width="24" customWidth="1"/>
  </cols>
  <sheetData>
    <row r="1" spans="1:4" ht="21.95" customHeight="1" x14ac:dyDescent="0.25">
      <c r="A1" s="556" t="s">
        <v>1197</v>
      </c>
      <c r="B1" s="557"/>
      <c r="C1" s="557"/>
      <c r="D1" s="558"/>
    </row>
    <row r="2" spans="1:4" ht="21.95" customHeight="1" thickBot="1" x14ac:dyDescent="0.3">
      <c r="A2" s="559"/>
      <c r="B2" s="560"/>
      <c r="C2" s="560"/>
      <c r="D2" s="561"/>
    </row>
    <row r="3" spans="1:4" ht="21.95" customHeight="1" x14ac:dyDescent="0.25">
      <c r="A3" s="136" t="s">
        <v>0</v>
      </c>
      <c r="B3" s="137" t="s">
        <v>1</v>
      </c>
      <c r="C3" s="137"/>
      <c r="D3" s="138" t="s">
        <v>31</v>
      </c>
    </row>
    <row r="4" spans="1:4" ht="21.95" customHeight="1" x14ac:dyDescent="0.25">
      <c r="A4" s="139" t="s">
        <v>32</v>
      </c>
      <c r="B4" s="85" t="s">
        <v>697</v>
      </c>
      <c r="C4" s="82"/>
      <c r="D4" s="62">
        <v>73103532117</v>
      </c>
    </row>
    <row r="5" spans="1:4" ht="21.95" customHeight="1" x14ac:dyDescent="0.25">
      <c r="A5" s="142" t="s">
        <v>35</v>
      </c>
      <c r="B5" s="85" t="s">
        <v>698</v>
      </c>
      <c r="C5" s="82"/>
      <c r="D5" s="62">
        <v>72987382240</v>
      </c>
    </row>
    <row r="6" spans="1:4" ht="21.95" customHeight="1" x14ac:dyDescent="0.25">
      <c r="A6" s="142" t="s">
        <v>37</v>
      </c>
      <c r="B6" s="85" t="s">
        <v>699</v>
      </c>
      <c r="C6" s="82"/>
      <c r="D6" s="62">
        <v>72988259090</v>
      </c>
    </row>
    <row r="7" spans="1:4" ht="21.95" customHeight="1" x14ac:dyDescent="0.25">
      <c r="A7" s="142" t="s">
        <v>40</v>
      </c>
      <c r="B7" s="85" t="s">
        <v>700</v>
      </c>
      <c r="C7" s="82"/>
      <c r="D7" s="62">
        <v>73131241532</v>
      </c>
    </row>
    <row r="8" spans="1:4" ht="21.95" customHeight="1" x14ac:dyDescent="0.25">
      <c r="A8" s="142" t="s">
        <v>43</v>
      </c>
      <c r="B8" s="85" t="s">
        <v>701</v>
      </c>
      <c r="C8" s="129" t="s">
        <v>465</v>
      </c>
      <c r="D8" s="62">
        <v>73072280368</v>
      </c>
    </row>
    <row r="9" spans="1:4" ht="21.95" customHeight="1" x14ac:dyDescent="0.25">
      <c r="A9" s="142">
        <v>6</v>
      </c>
      <c r="B9" s="85" t="s">
        <v>703</v>
      </c>
      <c r="C9" s="81"/>
      <c r="D9" s="62">
        <v>73024850700</v>
      </c>
    </row>
    <row r="10" spans="1:4" ht="21.95" customHeight="1" x14ac:dyDescent="0.25">
      <c r="A10" s="142">
        <v>7</v>
      </c>
      <c r="B10" s="85" t="s">
        <v>704</v>
      </c>
      <c r="C10" s="82"/>
      <c r="D10" s="62">
        <v>73003491675</v>
      </c>
    </row>
    <row r="11" spans="1:4" ht="21.95" customHeight="1" x14ac:dyDescent="0.25">
      <c r="A11" s="142">
        <v>8</v>
      </c>
      <c r="B11" s="85" t="s">
        <v>705</v>
      </c>
      <c r="C11" s="82"/>
      <c r="D11" s="62">
        <v>73100463016</v>
      </c>
    </row>
    <row r="12" spans="1:4" ht="21.95" customHeight="1" x14ac:dyDescent="0.25">
      <c r="A12" s="142">
        <v>9</v>
      </c>
      <c r="B12" s="85" t="s">
        <v>707</v>
      </c>
      <c r="C12" s="131" t="s">
        <v>3</v>
      </c>
      <c r="D12" s="62">
        <v>73077097311</v>
      </c>
    </row>
    <row r="13" spans="1:4" ht="21.95" customHeight="1" x14ac:dyDescent="0.25">
      <c r="A13" s="142">
        <v>10</v>
      </c>
      <c r="B13" s="121" t="s">
        <v>708</v>
      </c>
      <c r="C13" s="141"/>
      <c r="D13" s="62">
        <v>73019124363</v>
      </c>
    </row>
    <row r="14" spans="1:4" ht="21.95" customHeight="1" x14ac:dyDescent="0.25">
      <c r="A14" s="142">
        <v>11</v>
      </c>
      <c r="B14" s="85" t="s">
        <v>709</v>
      </c>
      <c r="C14" s="82"/>
      <c r="D14" s="62">
        <v>73055782464</v>
      </c>
    </row>
    <row r="15" spans="1:4" ht="21.95" customHeight="1" x14ac:dyDescent="0.25">
      <c r="A15" s="142">
        <v>12</v>
      </c>
      <c r="B15" s="85" t="s">
        <v>710</v>
      </c>
      <c r="C15" s="81"/>
      <c r="D15" s="62">
        <v>72988162223</v>
      </c>
    </row>
    <row r="16" spans="1:4" ht="21.95" customHeight="1" x14ac:dyDescent="0.25">
      <c r="A16" s="142">
        <v>13</v>
      </c>
      <c r="B16" s="85" t="s">
        <v>711</v>
      </c>
      <c r="C16" s="82"/>
      <c r="D16" s="62">
        <v>73090798653</v>
      </c>
    </row>
    <row r="17" spans="1:5" ht="21.95" customHeight="1" x14ac:dyDescent="0.25">
      <c r="A17" s="142">
        <v>14</v>
      </c>
      <c r="B17" s="85" t="s">
        <v>712</v>
      </c>
      <c r="C17" s="82"/>
      <c r="D17" s="62">
        <v>73064127128</v>
      </c>
    </row>
    <row r="18" spans="1:5" ht="21.95" customHeight="1" x14ac:dyDescent="0.25">
      <c r="A18" s="142">
        <v>15</v>
      </c>
      <c r="B18" s="85" t="s">
        <v>713</v>
      </c>
      <c r="C18" s="82"/>
      <c r="D18" s="62">
        <v>73100450715</v>
      </c>
    </row>
    <row r="19" spans="1:5" ht="21.95" customHeight="1" x14ac:dyDescent="0.25">
      <c r="A19" s="142">
        <v>16</v>
      </c>
      <c r="B19" s="85" t="s">
        <v>714</v>
      </c>
      <c r="C19" s="82"/>
      <c r="D19" s="62">
        <v>73247898694</v>
      </c>
    </row>
    <row r="20" spans="1:5" ht="21.95" customHeight="1" x14ac:dyDescent="0.25">
      <c r="A20" s="142">
        <v>17</v>
      </c>
      <c r="B20" s="85" t="s">
        <v>715</v>
      </c>
      <c r="C20" s="82"/>
      <c r="D20" s="62">
        <v>73070864680</v>
      </c>
    </row>
    <row r="21" spans="1:5" ht="21.95" customHeight="1" x14ac:dyDescent="0.25">
      <c r="A21" s="142">
        <v>18</v>
      </c>
      <c r="B21" s="85" t="s">
        <v>716</v>
      </c>
      <c r="C21" s="82"/>
      <c r="D21" s="62">
        <v>73507453569</v>
      </c>
    </row>
    <row r="22" spans="1:5" ht="21.95" customHeight="1" x14ac:dyDescent="0.25">
      <c r="A22" s="142">
        <v>19</v>
      </c>
      <c r="B22" s="85" t="s">
        <v>717</v>
      </c>
      <c r="C22" s="82"/>
      <c r="D22" s="62">
        <v>73061175758</v>
      </c>
    </row>
    <row r="23" spans="1:5" ht="21.95" customHeight="1" x14ac:dyDescent="0.25">
      <c r="A23" s="142">
        <v>20</v>
      </c>
      <c r="B23" s="85" t="s">
        <v>718</v>
      </c>
      <c r="C23" s="82"/>
      <c r="D23" s="62">
        <v>72984376473</v>
      </c>
    </row>
    <row r="24" spans="1:5" ht="21.95" customHeight="1" x14ac:dyDescent="0.25">
      <c r="A24" s="142">
        <v>21</v>
      </c>
      <c r="B24" s="85" t="s">
        <v>719</v>
      </c>
      <c r="C24" s="82"/>
      <c r="D24" s="62">
        <v>73100456684</v>
      </c>
    </row>
    <row r="25" spans="1:5" ht="21.95" customHeight="1" x14ac:dyDescent="0.25">
      <c r="A25" s="142">
        <v>22</v>
      </c>
      <c r="B25" s="85" t="s">
        <v>720</v>
      </c>
      <c r="C25" s="82"/>
      <c r="D25" s="62">
        <v>73089332094</v>
      </c>
    </row>
    <row r="26" spans="1:5" ht="21.95" customHeight="1" x14ac:dyDescent="0.25">
      <c r="A26" s="143"/>
      <c r="B26" s="144" t="s">
        <v>721</v>
      </c>
      <c r="C26" s="145" t="s">
        <v>722</v>
      </c>
      <c r="D26" s="146">
        <v>73101584141</v>
      </c>
    </row>
    <row r="27" spans="1:5" ht="21.95" customHeight="1" x14ac:dyDescent="0.25">
      <c r="A27" s="142"/>
      <c r="B27" s="144" t="s">
        <v>702</v>
      </c>
      <c r="C27" s="292" t="s">
        <v>722</v>
      </c>
      <c r="D27" s="146">
        <v>73025338848</v>
      </c>
    </row>
    <row r="28" spans="1:5" ht="21.95" customHeight="1" x14ac:dyDescent="0.25">
      <c r="A28" s="142"/>
      <c r="B28" s="269" t="s">
        <v>706</v>
      </c>
      <c r="C28" s="270" t="s">
        <v>3</v>
      </c>
      <c r="D28" s="271">
        <v>73029158140</v>
      </c>
      <c r="E28" s="272" t="s">
        <v>1147</v>
      </c>
    </row>
    <row r="30" spans="1:5" ht="21.95" customHeight="1" x14ac:dyDescent="0.25">
      <c r="A30" t="s">
        <v>1348</v>
      </c>
    </row>
    <row r="31" spans="1:5" ht="21.95" customHeight="1" x14ac:dyDescent="0.25">
      <c r="A31" t="s">
        <v>1148</v>
      </c>
    </row>
  </sheetData>
  <mergeCells count="1">
    <mergeCell ref="A1:D2"/>
  </mergeCells>
  <pageMargins left="0.7" right="0.7" top="0.75" bottom="0.75" header="0.3" footer="0.3"/>
  <pageSetup paperSize="9" scale="98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topLeftCell="A19" workbookViewId="0">
      <selection activeCell="B20" sqref="B20"/>
    </sheetView>
  </sheetViews>
  <sheetFormatPr defaultRowHeight="21.95" customHeight="1" x14ac:dyDescent="0.25"/>
  <cols>
    <col min="1" max="1" width="8.28515625" customWidth="1"/>
    <col min="2" max="2" width="30.5703125" customWidth="1"/>
    <col min="3" max="3" width="22" customWidth="1"/>
    <col min="4" max="4" width="27.7109375" customWidth="1"/>
    <col min="5" max="5" width="16.5703125" customWidth="1"/>
  </cols>
  <sheetData>
    <row r="1" spans="1:4" ht="21.95" customHeight="1" x14ac:dyDescent="0.25">
      <c r="A1" s="556" t="s">
        <v>1198</v>
      </c>
      <c r="B1" s="557"/>
      <c r="C1" s="557"/>
      <c r="D1" s="558"/>
    </row>
    <row r="2" spans="1:4" ht="21.95" customHeight="1" thickBot="1" x14ac:dyDescent="0.3">
      <c r="A2" s="559"/>
      <c r="B2" s="560"/>
      <c r="C2" s="560"/>
      <c r="D2" s="561"/>
    </row>
    <row r="3" spans="1:4" ht="21.95" customHeight="1" x14ac:dyDescent="0.25">
      <c r="A3" s="136" t="s">
        <v>0</v>
      </c>
      <c r="B3" s="137" t="s">
        <v>1</v>
      </c>
      <c r="C3" s="137" t="s">
        <v>723</v>
      </c>
      <c r="D3" s="138" t="s">
        <v>31</v>
      </c>
    </row>
    <row r="4" spans="1:4" ht="21.95" customHeight="1" x14ac:dyDescent="0.25">
      <c r="A4" s="139" t="s">
        <v>32</v>
      </c>
      <c r="B4" s="85" t="s">
        <v>724</v>
      </c>
      <c r="C4" s="147" t="s">
        <v>725</v>
      </c>
      <c r="D4" s="62">
        <v>72988195986</v>
      </c>
    </row>
    <row r="5" spans="1:4" ht="21.95" customHeight="1" x14ac:dyDescent="0.25">
      <c r="A5" s="142" t="s">
        <v>35</v>
      </c>
      <c r="B5" s="85" t="s">
        <v>726</v>
      </c>
      <c r="C5" s="149" t="s">
        <v>443</v>
      </c>
      <c r="D5" s="62">
        <v>72988229841</v>
      </c>
    </row>
    <row r="6" spans="1:4" ht="21.95" customHeight="1" x14ac:dyDescent="0.25">
      <c r="A6" s="142" t="s">
        <v>37</v>
      </c>
      <c r="B6" s="85" t="s">
        <v>727</v>
      </c>
      <c r="C6" s="82" t="s">
        <v>728</v>
      </c>
      <c r="D6" s="62">
        <v>72988149642</v>
      </c>
    </row>
    <row r="7" spans="1:4" ht="21.95" customHeight="1" x14ac:dyDescent="0.25">
      <c r="A7" s="142" t="s">
        <v>40</v>
      </c>
      <c r="B7" s="85" t="s">
        <v>729</v>
      </c>
      <c r="C7" s="149" t="s">
        <v>730</v>
      </c>
      <c r="D7" s="140">
        <v>72988361002</v>
      </c>
    </row>
    <row r="8" spans="1:4" ht="21.95" customHeight="1" x14ac:dyDescent="0.25">
      <c r="A8" s="142" t="s">
        <v>43</v>
      </c>
      <c r="B8" s="85" t="s">
        <v>1483</v>
      </c>
      <c r="C8" s="149" t="s">
        <v>730</v>
      </c>
      <c r="D8" s="62">
        <v>73061425458</v>
      </c>
    </row>
    <row r="9" spans="1:4" ht="21.95" customHeight="1" x14ac:dyDescent="0.25">
      <c r="A9" s="142" t="s">
        <v>46</v>
      </c>
      <c r="B9" s="85" t="s">
        <v>731</v>
      </c>
      <c r="C9" s="150" t="s">
        <v>732</v>
      </c>
      <c r="D9" s="62">
        <v>73091988830</v>
      </c>
    </row>
    <row r="10" spans="1:4" ht="21.95" customHeight="1" x14ac:dyDescent="0.25">
      <c r="A10" s="142" t="s">
        <v>49</v>
      </c>
      <c r="B10" s="85" t="s">
        <v>733</v>
      </c>
      <c r="C10" s="150" t="s">
        <v>353</v>
      </c>
      <c r="D10" s="62">
        <v>72695919569</v>
      </c>
    </row>
    <row r="11" spans="1:4" ht="21.95" customHeight="1" x14ac:dyDescent="0.25">
      <c r="A11" s="142" t="s">
        <v>52</v>
      </c>
      <c r="B11" s="85" t="s">
        <v>734</v>
      </c>
      <c r="C11" s="150" t="s">
        <v>732</v>
      </c>
      <c r="D11" s="62">
        <v>73137288240</v>
      </c>
    </row>
    <row r="12" spans="1:4" ht="21.95" customHeight="1" x14ac:dyDescent="0.25">
      <c r="A12" s="142" t="s">
        <v>55</v>
      </c>
      <c r="B12" s="85" t="s">
        <v>735</v>
      </c>
      <c r="C12" s="150" t="s">
        <v>728</v>
      </c>
      <c r="D12" s="62">
        <v>73110378222</v>
      </c>
    </row>
    <row r="13" spans="1:4" ht="21.95" customHeight="1" x14ac:dyDescent="0.25">
      <c r="A13" s="142" t="s">
        <v>58</v>
      </c>
      <c r="B13" s="85" t="s">
        <v>736</v>
      </c>
      <c r="C13" s="150" t="s">
        <v>732</v>
      </c>
      <c r="D13" s="62">
        <v>72988165889</v>
      </c>
    </row>
    <row r="14" spans="1:4" ht="21.95" customHeight="1" x14ac:dyDescent="0.25">
      <c r="A14" s="142" t="s">
        <v>61</v>
      </c>
      <c r="B14" s="85" t="s">
        <v>737</v>
      </c>
      <c r="C14" s="150" t="s">
        <v>728</v>
      </c>
      <c r="D14" s="62">
        <v>73020575044</v>
      </c>
    </row>
    <row r="15" spans="1:4" ht="21.95" customHeight="1" x14ac:dyDescent="0.25">
      <c r="A15" s="142" t="s">
        <v>64</v>
      </c>
      <c r="B15" s="85" t="s">
        <v>738</v>
      </c>
      <c r="C15" s="150" t="s">
        <v>732</v>
      </c>
      <c r="D15" s="62">
        <v>73004176407</v>
      </c>
    </row>
    <row r="16" spans="1:4" ht="21.95" customHeight="1" x14ac:dyDescent="0.25">
      <c r="A16" s="142" t="s">
        <v>67</v>
      </c>
      <c r="B16" s="85" t="s">
        <v>739</v>
      </c>
      <c r="C16" s="147" t="s">
        <v>740</v>
      </c>
      <c r="D16" s="62">
        <v>73054354614</v>
      </c>
    </row>
    <row r="17" spans="1:5" ht="21.95" customHeight="1" x14ac:dyDescent="0.25">
      <c r="A17" s="142" t="s">
        <v>70</v>
      </c>
      <c r="B17" s="85" t="s">
        <v>741</v>
      </c>
      <c r="C17" s="149" t="s">
        <v>742</v>
      </c>
      <c r="D17" s="62">
        <v>72957565938</v>
      </c>
    </row>
    <row r="18" spans="1:5" ht="21.95" customHeight="1" x14ac:dyDescent="0.25">
      <c r="A18" s="142" t="s">
        <v>73</v>
      </c>
      <c r="B18" s="85" t="s">
        <v>743</v>
      </c>
      <c r="C18" s="150" t="s">
        <v>732</v>
      </c>
      <c r="D18" s="62">
        <v>73035176977</v>
      </c>
    </row>
    <row r="19" spans="1:5" ht="21.95" customHeight="1" x14ac:dyDescent="0.25">
      <c r="A19" s="142" t="s">
        <v>76</v>
      </c>
      <c r="B19" s="85" t="s">
        <v>744</v>
      </c>
      <c r="C19" s="105" t="s">
        <v>747</v>
      </c>
      <c r="D19" s="62">
        <v>73134563360</v>
      </c>
    </row>
    <row r="20" spans="1:5" s="24" customFormat="1" ht="21.95" customHeight="1" x14ac:dyDescent="0.25">
      <c r="A20" s="442" t="s">
        <v>79</v>
      </c>
      <c r="B20" s="81" t="s">
        <v>903</v>
      </c>
      <c r="C20" s="149" t="s">
        <v>745</v>
      </c>
      <c r="D20" s="443">
        <v>73028568592</v>
      </c>
      <c r="E20" s="24" t="s">
        <v>1354</v>
      </c>
    </row>
    <row r="21" spans="1:5" ht="21.95" customHeight="1" x14ac:dyDescent="0.25">
      <c r="A21" s="142" t="s">
        <v>82</v>
      </c>
      <c r="B21" s="85" t="s">
        <v>746</v>
      </c>
      <c r="C21" s="147" t="s">
        <v>747</v>
      </c>
      <c r="D21" s="62">
        <v>73020537965</v>
      </c>
    </row>
    <row r="22" spans="1:5" ht="21.95" customHeight="1" x14ac:dyDescent="0.25">
      <c r="A22" s="142" t="s">
        <v>85</v>
      </c>
      <c r="B22" s="85" t="s">
        <v>748</v>
      </c>
      <c r="C22" s="148" t="s">
        <v>347</v>
      </c>
      <c r="D22" s="62">
        <v>72988211598</v>
      </c>
    </row>
    <row r="23" spans="1:5" ht="21.95" customHeight="1" x14ac:dyDescent="0.25">
      <c r="A23" s="142" t="s">
        <v>88</v>
      </c>
      <c r="B23" s="85" t="s">
        <v>749</v>
      </c>
      <c r="C23" s="150" t="s">
        <v>728</v>
      </c>
      <c r="D23" s="62">
        <v>73064103832</v>
      </c>
    </row>
    <row r="24" spans="1:5" ht="21.95" customHeight="1" x14ac:dyDescent="0.25">
      <c r="A24" s="142" t="s">
        <v>91</v>
      </c>
      <c r="B24" s="85" t="s">
        <v>751</v>
      </c>
      <c r="C24" s="149" t="s">
        <v>752</v>
      </c>
      <c r="D24" s="62">
        <v>73020583832</v>
      </c>
    </row>
    <row r="25" spans="1:5" ht="21.95" customHeight="1" x14ac:dyDescent="0.25">
      <c r="A25" s="142" t="s">
        <v>94</v>
      </c>
      <c r="B25" s="85" t="s">
        <v>753</v>
      </c>
      <c r="C25" s="150" t="s">
        <v>728</v>
      </c>
      <c r="D25" s="62">
        <v>73066281833</v>
      </c>
    </row>
    <row r="26" spans="1:5" ht="21.95" customHeight="1" x14ac:dyDescent="0.25">
      <c r="A26" s="142" t="s">
        <v>97</v>
      </c>
      <c r="B26" s="85" t="s">
        <v>754</v>
      </c>
      <c r="C26" s="150" t="s">
        <v>732</v>
      </c>
      <c r="D26" s="62">
        <v>73043146758</v>
      </c>
    </row>
    <row r="27" spans="1:5" ht="21.95" customHeight="1" thickBot="1" x14ac:dyDescent="0.3">
      <c r="A27" s="444" t="s">
        <v>100</v>
      </c>
      <c r="B27" s="86" t="s">
        <v>755</v>
      </c>
      <c r="C27" s="445" t="s">
        <v>747</v>
      </c>
      <c r="D27" s="67">
        <v>72943797556</v>
      </c>
    </row>
    <row r="29" spans="1:5" ht="21.95" customHeight="1" x14ac:dyDescent="0.25">
      <c r="A29" s="446"/>
      <c r="B29" s="64"/>
      <c r="C29" s="447"/>
      <c r="D29" s="28"/>
    </row>
    <row r="30" spans="1:5" ht="21.95" customHeight="1" x14ac:dyDescent="0.25">
      <c r="A30" s="448" t="s">
        <v>88</v>
      </c>
      <c r="B30" s="293" t="s">
        <v>750</v>
      </c>
      <c r="C30" s="449" t="s">
        <v>353</v>
      </c>
      <c r="D30" s="310">
        <v>73592455376</v>
      </c>
      <c r="E30" t="s">
        <v>1176</v>
      </c>
    </row>
    <row r="32" spans="1:5" ht="21.95" customHeight="1" x14ac:dyDescent="0.25">
      <c r="D32" t="s">
        <v>1355</v>
      </c>
    </row>
    <row r="33" spans="4:4" ht="21.95" customHeight="1" x14ac:dyDescent="0.25">
      <c r="D33" t="s">
        <v>1356</v>
      </c>
    </row>
  </sheetData>
  <mergeCells count="1">
    <mergeCell ref="A1:D2"/>
  </mergeCells>
  <pageMargins left="0.7" right="0.7" top="0.75" bottom="0.75" header="0.3" footer="0.3"/>
  <pageSetup paperSize="9" scale="76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4"/>
  <sheetViews>
    <sheetView workbookViewId="0">
      <selection activeCell="G11" sqref="G11"/>
    </sheetView>
  </sheetViews>
  <sheetFormatPr defaultRowHeight="21.95" customHeight="1" x14ac:dyDescent="0.25"/>
  <cols>
    <col min="1" max="1" width="6.85546875" customWidth="1"/>
    <col min="2" max="2" width="29.5703125" customWidth="1"/>
    <col min="4" max="4" width="29" customWidth="1"/>
  </cols>
  <sheetData>
    <row r="1" spans="1:4" ht="21.95" customHeight="1" x14ac:dyDescent="0.25">
      <c r="A1" s="556" t="s">
        <v>1191</v>
      </c>
      <c r="B1" s="557"/>
      <c r="C1" s="557"/>
      <c r="D1" s="558"/>
    </row>
    <row r="2" spans="1:4" ht="21.95" customHeight="1" thickBot="1" x14ac:dyDescent="0.3">
      <c r="A2" s="559"/>
      <c r="B2" s="560"/>
      <c r="C2" s="560"/>
      <c r="D2" s="561"/>
    </row>
    <row r="3" spans="1:4" ht="21.95" customHeight="1" x14ac:dyDescent="0.25">
      <c r="A3" s="136" t="s">
        <v>0</v>
      </c>
      <c r="B3" s="137" t="s">
        <v>1</v>
      </c>
      <c r="C3" s="137"/>
      <c r="D3" s="138" t="s">
        <v>31</v>
      </c>
    </row>
    <row r="4" spans="1:4" ht="21.95" customHeight="1" x14ac:dyDescent="0.25">
      <c r="A4" s="139">
        <v>1</v>
      </c>
      <c r="B4" s="16" t="s">
        <v>756</v>
      </c>
      <c r="C4" s="152"/>
      <c r="D4" s="62" t="s">
        <v>757</v>
      </c>
    </row>
    <row r="5" spans="1:4" ht="21.95" customHeight="1" x14ac:dyDescent="0.25">
      <c r="A5" s="139">
        <v>2</v>
      </c>
      <c r="B5" s="16" t="s">
        <v>758</v>
      </c>
      <c r="C5" s="152"/>
      <c r="D5" s="62">
        <v>72884511412</v>
      </c>
    </row>
    <row r="6" spans="1:4" ht="21.95" customHeight="1" x14ac:dyDescent="0.25">
      <c r="A6" s="139">
        <v>3</v>
      </c>
      <c r="B6" s="154" t="s">
        <v>761</v>
      </c>
      <c r="C6" s="152"/>
      <c r="D6" s="62" t="s">
        <v>762</v>
      </c>
    </row>
    <row r="7" spans="1:4" s="24" customFormat="1" ht="21.95" customHeight="1" x14ac:dyDescent="0.25">
      <c r="A7" s="139">
        <v>4</v>
      </c>
      <c r="B7" s="16" t="s">
        <v>1484</v>
      </c>
      <c r="C7" s="152"/>
      <c r="D7" s="62">
        <v>74230935847</v>
      </c>
    </row>
    <row r="8" spans="1:4" ht="30.75" customHeight="1" x14ac:dyDescent="0.25">
      <c r="A8" s="139">
        <v>5</v>
      </c>
      <c r="B8" s="154" t="s">
        <v>763</v>
      </c>
      <c r="C8" s="486" t="s">
        <v>1498</v>
      </c>
      <c r="D8" s="62" t="s">
        <v>764</v>
      </c>
    </row>
    <row r="9" spans="1:4" ht="21.95" customHeight="1" x14ac:dyDescent="0.25">
      <c r="A9" s="139">
        <v>6</v>
      </c>
      <c r="B9" s="154" t="s">
        <v>765</v>
      </c>
      <c r="C9" s="156"/>
      <c r="D9" s="62" t="s">
        <v>766</v>
      </c>
    </row>
    <row r="10" spans="1:4" ht="21.95" customHeight="1" x14ac:dyDescent="0.25">
      <c r="A10" s="139">
        <v>7</v>
      </c>
      <c r="B10" s="154" t="s">
        <v>767</v>
      </c>
      <c r="C10" s="156"/>
      <c r="D10" s="62" t="s">
        <v>768</v>
      </c>
    </row>
    <row r="11" spans="1:4" ht="21.95" customHeight="1" x14ac:dyDescent="0.25">
      <c r="A11" s="139">
        <v>8</v>
      </c>
      <c r="B11" s="157" t="s">
        <v>769</v>
      </c>
      <c r="C11" s="156"/>
      <c r="D11" s="62" t="s">
        <v>770</v>
      </c>
    </row>
    <row r="12" spans="1:4" ht="21.95" customHeight="1" x14ac:dyDescent="0.25">
      <c r="A12" s="139">
        <v>9</v>
      </c>
      <c r="B12" s="154" t="s">
        <v>771</v>
      </c>
      <c r="C12" s="156"/>
      <c r="D12" s="62" t="s">
        <v>772</v>
      </c>
    </row>
    <row r="13" spans="1:4" ht="21.95" customHeight="1" x14ac:dyDescent="0.25">
      <c r="A13" s="139">
        <v>10</v>
      </c>
      <c r="B13" s="154" t="s">
        <v>775</v>
      </c>
      <c r="C13" s="155" t="s">
        <v>3</v>
      </c>
      <c r="D13" s="62" t="s">
        <v>776</v>
      </c>
    </row>
    <row r="14" spans="1:4" ht="21.95" customHeight="1" x14ac:dyDescent="0.25">
      <c r="A14" s="139">
        <v>11</v>
      </c>
      <c r="B14" s="154" t="s">
        <v>777</v>
      </c>
      <c r="C14" s="155" t="s">
        <v>3</v>
      </c>
      <c r="D14" s="62" t="s">
        <v>778</v>
      </c>
    </row>
    <row r="15" spans="1:4" ht="21.95" customHeight="1" x14ac:dyDescent="0.25">
      <c r="A15" s="139">
        <v>12</v>
      </c>
      <c r="B15" s="154" t="s">
        <v>779</v>
      </c>
      <c r="C15" s="152"/>
      <c r="D15" s="62" t="s">
        <v>780</v>
      </c>
    </row>
    <row r="16" spans="1:4" ht="21.95" customHeight="1" x14ac:dyDescent="0.25">
      <c r="A16" s="139">
        <v>13</v>
      </c>
      <c r="B16" s="154" t="s">
        <v>781</v>
      </c>
      <c r="C16" s="152"/>
      <c r="D16" s="62" t="s">
        <v>782</v>
      </c>
    </row>
    <row r="17" spans="1:5" ht="21.95" customHeight="1" x14ac:dyDescent="0.25">
      <c r="A17" s="139">
        <v>14</v>
      </c>
      <c r="B17" s="154" t="s">
        <v>783</v>
      </c>
      <c r="C17" s="152"/>
      <c r="D17" s="62" t="s">
        <v>784</v>
      </c>
    </row>
    <row r="18" spans="1:5" ht="21.95" customHeight="1" x14ac:dyDescent="0.25">
      <c r="A18" s="139">
        <v>15</v>
      </c>
      <c r="B18" s="154" t="s">
        <v>785</v>
      </c>
      <c r="C18" s="152"/>
      <c r="D18" s="62" t="s">
        <v>786</v>
      </c>
    </row>
    <row r="19" spans="1:5" ht="21.95" customHeight="1" x14ac:dyDescent="0.25">
      <c r="A19" s="139">
        <v>16</v>
      </c>
      <c r="B19" s="157" t="s">
        <v>787</v>
      </c>
      <c r="C19" s="152"/>
      <c r="D19" s="62" t="s">
        <v>788</v>
      </c>
    </row>
    <row r="20" spans="1:5" ht="21.95" customHeight="1" x14ac:dyDescent="0.25">
      <c r="A20" s="139">
        <v>17</v>
      </c>
      <c r="B20" s="18" t="s">
        <v>789</v>
      </c>
      <c r="C20" s="216" t="s">
        <v>3</v>
      </c>
      <c r="D20" s="62" t="s">
        <v>790</v>
      </c>
    </row>
    <row r="21" spans="1:5" ht="21.95" customHeight="1" x14ac:dyDescent="0.25">
      <c r="A21" s="139">
        <v>18</v>
      </c>
      <c r="B21" s="16" t="s">
        <v>791</v>
      </c>
      <c r="C21" s="152"/>
      <c r="D21" s="62" t="s">
        <v>792</v>
      </c>
    </row>
    <row r="22" spans="1:5" ht="21.95" customHeight="1" x14ac:dyDescent="0.25">
      <c r="A22" s="139">
        <v>19</v>
      </c>
      <c r="B22" s="153" t="s">
        <v>793</v>
      </c>
      <c r="C22" s="152"/>
      <c r="D22" s="62" t="s">
        <v>794</v>
      </c>
    </row>
    <row r="23" spans="1:5" ht="21.95" customHeight="1" x14ac:dyDescent="0.25">
      <c r="A23" s="139">
        <v>20</v>
      </c>
      <c r="B23" s="18" t="s">
        <v>795</v>
      </c>
      <c r="C23" s="152"/>
      <c r="D23" s="62" t="s">
        <v>796</v>
      </c>
    </row>
    <row r="24" spans="1:5" ht="21.95" customHeight="1" x14ac:dyDescent="0.25">
      <c r="A24" s="139">
        <v>21</v>
      </c>
      <c r="B24" s="18" t="s">
        <v>797</v>
      </c>
      <c r="C24" s="152"/>
      <c r="D24" s="62">
        <v>73086057173</v>
      </c>
    </row>
    <row r="25" spans="1:5" ht="21.95" customHeight="1" x14ac:dyDescent="0.25">
      <c r="A25" s="139">
        <v>22</v>
      </c>
      <c r="B25" s="16" t="s">
        <v>798</v>
      </c>
      <c r="C25" s="152"/>
      <c r="D25" s="62" t="s">
        <v>799</v>
      </c>
    </row>
    <row r="26" spans="1:5" ht="21.95" customHeight="1" thickBot="1" x14ac:dyDescent="0.3">
      <c r="A26" s="439">
        <v>23</v>
      </c>
      <c r="B26" s="450" t="s">
        <v>800</v>
      </c>
      <c r="C26" s="451"/>
      <c r="D26" s="67" t="s">
        <v>801</v>
      </c>
    </row>
    <row r="27" spans="1:5" s="24" customFormat="1" ht="21.95" customHeight="1" x14ac:dyDescent="0.25">
      <c r="A27" s="453"/>
      <c r="B27" s="422"/>
      <c r="C27" s="454"/>
      <c r="D27" s="359"/>
    </row>
    <row r="28" spans="1:5" s="24" customFormat="1" ht="21.95" customHeight="1" x14ac:dyDescent="0.25">
      <c r="A28" s="344"/>
      <c r="B28" s="16"/>
      <c r="C28" s="277"/>
      <c r="D28" s="28"/>
    </row>
    <row r="29" spans="1:5" ht="21.95" customHeight="1" x14ac:dyDescent="0.25">
      <c r="A29" s="344"/>
      <c r="B29" s="158" t="s">
        <v>802</v>
      </c>
      <c r="C29" s="159" t="s">
        <v>533</v>
      </c>
      <c r="D29" s="286" t="s">
        <v>803</v>
      </c>
    </row>
    <row r="30" spans="1:5" ht="21.95" customHeight="1" x14ac:dyDescent="0.25">
      <c r="A30" s="344"/>
      <c r="B30" s="153" t="s">
        <v>759</v>
      </c>
      <c r="C30" s="277"/>
      <c r="D30" s="28" t="s">
        <v>760</v>
      </c>
      <c r="E30" t="s">
        <v>1321</v>
      </c>
    </row>
    <row r="31" spans="1:5" ht="21.95" customHeight="1" x14ac:dyDescent="0.25">
      <c r="A31" s="344"/>
      <c r="B31" s="154" t="s">
        <v>773</v>
      </c>
      <c r="C31" s="452"/>
      <c r="D31" s="28" t="s">
        <v>774</v>
      </c>
      <c r="E31" t="s">
        <v>1321</v>
      </c>
    </row>
    <row r="33" spans="4:4" ht="21.95" customHeight="1" x14ac:dyDescent="0.25">
      <c r="D33" t="s">
        <v>1143</v>
      </c>
    </row>
    <row r="34" spans="4:4" ht="21.95" customHeight="1" x14ac:dyDescent="0.25">
      <c r="D34" t="s">
        <v>1357</v>
      </c>
    </row>
  </sheetData>
  <mergeCells count="1">
    <mergeCell ref="A1:D2"/>
  </mergeCells>
  <pageMargins left="0.7" right="0.7" top="0.75" bottom="0.75" header="0.3" footer="0.3"/>
  <pageSetup paperSize="9" scale="94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1"/>
  <sheetViews>
    <sheetView workbookViewId="0">
      <selection activeCell="B13" sqref="B13"/>
    </sheetView>
  </sheetViews>
  <sheetFormatPr defaultRowHeight="21.95" customHeight="1" x14ac:dyDescent="0.25"/>
  <cols>
    <col min="1" max="1" width="7.7109375" customWidth="1"/>
    <col min="2" max="2" width="30.140625" customWidth="1"/>
    <col min="3" max="3" width="12.7109375" customWidth="1"/>
    <col min="4" max="4" width="28.42578125" customWidth="1"/>
  </cols>
  <sheetData>
    <row r="1" spans="1:4" ht="21.95" customHeight="1" x14ac:dyDescent="0.25">
      <c r="A1" s="556" t="s">
        <v>1192</v>
      </c>
      <c r="B1" s="557"/>
      <c r="C1" s="557"/>
      <c r="D1" s="558"/>
    </row>
    <row r="2" spans="1:4" ht="21.95" customHeight="1" thickBot="1" x14ac:dyDescent="0.3">
      <c r="A2" s="559"/>
      <c r="B2" s="560"/>
      <c r="C2" s="560"/>
      <c r="D2" s="561"/>
    </row>
    <row r="3" spans="1:4" ht="21.95" customHeight="1" x14ac:dyDescent="0.25">
      <c r="A3" s="136" t="s">
        <v>0</v>
      </c>
      <c r="B3" s="137" t="s">
        <v>1</v>
      </c>
      <c r="C3" s="137"/>
      <c r="D3" s="138" t="s">
        <v>31</v>
      </c>
    </row>
    <row r="4" spans="1:4" ht="21.95" customHeight="1" x14ac:dyDescent="0.25">
      <c r="A4" s="139" t="s">
        <v>32</v>
      </c>
      <c r="B4" s="16" t="s">
        <v>804</v>
      </c>
      <c r="C4" s="151"/>
      <c r="D4" s="62" t="s">
        <v>805</v>
      </c>
    </row>
    <row r="5" spans="1:4" ht="21.95" customHeight="1" x14ac:dyDescent="0.25">
      <c r="A5" s="139" t="s">
        <v>35</v>
      </c>
      <c r="B5" s="154" t="s">
        <v>806</v>
      </c>
      <c r="C5" s="151"/>
      <c r="D5" s="62" t="s">
        <v>807</v>
      </c>
    </row>
    <row r="6" spans="1:4" ht="21.95" customHeight="1" x14ac:dyDescent="0.25">
      <c r="A6" s="139" t="s">
        <v>37</v>
      </c>
      <c r="B6" s="154" t="s">
        <v>808</v>
      </c>
      <c r="C6" s="162" t="s">
        <v>3</v>
      </c>
      <c r="D6" s="62" t="s">
        <v>809</v>
      </c>
    </row>
    <row r="7" spans="1:4" ht="21.95" customHeight="1" x14ac:dyDescent="0.25">
      <c r="A7" s="139" t="s">
        <v>40</v>
      </c>
      <c r="B7" s="154" t="s">
        <v>810</v>
      </c>
      <c r="C7" s="161" t="s">
        <v>822</v>
      </c>
      <c r="D7" s="62" t="s">
        <v>811</v>
      </c>
    </row>
    <row r="8" spans="1:4" ht="21.95" customHeight="1" x14ac:dyDescent="0.25">
      <c r="A8" s="139" t="s">
        <v>43</v>
      </c>
      <c r="B8" s="154" t="s">
        <v>812</v>
      </c>
      <c r="C8" s="151"/>
      <c r="D8" s="140">
        <v>73596612897</v>
      </c>
    </row>
    <row r="9" spans="1:4" ht="21.95" customHeight="1" x14ac:dyDescent="0.25">
      <c r="A9" s="139" t="s">
        <v>46</v>
      </c>
      <c r="B9" s="157" t="s">
        <v>813</v>
      </c>
      <c r="C9" s="151"/>
      <c r="D9" s="62" t="s">
        <v>814</v>
      </c>
    </row>
    <row r="10" spans="1:4" ht="21.95" customHeight="1" x14ac:dyDescent="0.25">
      <c r="A10" s="139" t="s">
        <v>49</v>
      </c>
      <c r="B10" s="157" t="s">
        <v>815</v>
      </c>
      <c r="C10" s="151"/>
      <c r="D10" s="62" t="s">
        <v>816</v>
      </c>
    </row>
    <row r="11" spans="1:4" ht="21.95" customHeight="1" x14ac:dyDescent="0.25">
      <c r="A11" s="139" t="s">
        <v>52</v>
      </c>
      <c r="B11" s="157" t="s">
        <v>817</v>
      </c>
      <c r="C11" s="151"/>
      <c r="D11" s="62" t="s">
        <v>818</v>
      </c>
    </row>
    <row r="12" spans="1:4" ht="21.95" customHeight="1" x14ac:dyDescent="0.25">
      <c r="A12" s="139" t="s">
        <v>55</v>
      </c>
      <c r="B12" s="160" t="s">
        <v>819</v>
      </c>
      <c r="C12" s="151"/>
      <c r="D12" s="62" t="s">
        <v>820</v>
      </c>
    </row>
    <row r="13" spans="1:4" ht="21.95" customHeight="1" x14ac:dyDescent="0.25">
      <c r="A13" s="139" t="s">
        <v>58</v>
      </c>
      <c r="B13" s="154" t="s">
        <v>821</v>
      </c>
      <c r="C13" s="161" t="s">
        <v>822</v>
      </c>
      <c r="D13" s="62" t="s">
        <v>823</v>
      </c>
    </row>
    <row r="14" spans="1:4" ht="21.95" customHeight="1" x14ac:dyDescent="0.25">
      <c r="A14" s="139" t="s">
        <v>61</v>
      </c>
      <c r="B14" s="64" t="s">
        <v>824</v>
      </c>
      <c r="C14" s="151"/>
      <c r="D14" s="62" t="s">
        <v>825</v>
      </c>
    </row>
    <row r="15" spans="1:4" ht="21.95" customHeight="1" x14ac:dyDescent="0.25">
      <c r="A15" s="139" t="s">
        <v>64</v>
      </c>
      <c r="B15" s="64" t="s">
        <v>826</v>
      </c>
      <c r="C15" s="151"/>
      <c r="D15" s="62">
        <v>73123862737</v>
      </c>
    </row>
    <row r="16" spans="1:4" ht="21.95" customHeight="1" x14ac:dyDescent="0.25">
      <c r="A16" s="139" t="s">
        <v>67</v>
      </c>
      <c r="B16" s="154" t="s">
        <v>827</v>
      </c>
      <c r="C16" s="151"/>
      <c r="D16" s="62" t="s">
        <v>828</v>
      </c>
    </row>
    <row r="17" spans="1:5" ht="21.95" customHeight="1" x14ac:dyDescent="0.25">
      <c r="A17" s="139" t="s">
        <v>70</v>
      </c>
      <c r="B17" s="154" t="s">
        <v>829</v>
      </c>
      <c r="C17" s="151"/>
      <c r="D17" s="62" t="s">
        <v>830</v>
      </c>
    </row>
    <row r="18" spans="1:5" s="24" customFormat="1" ht="21.95" customHeight="1" x14ac:dyDescent="0.25">
      <c r="A18" s="139" t="s">
        <v>73</v>
      </c>
      <c r="B18" s="167" t="s">
        <v>1137</v>
      </c>
      <c r="C18" s="151" t="s">
        <v>1019</v>
      </c>
      <c r="D18" s="62">
        <v>74049691268</v>
      </c>
    </row>
    <row r="19" spans="1:5" ht="21.95" customHeight="1" x14ac:dyDescent="0.25">
      <c r="A19" s="139" t="s">
        <v>76</v>
      </c>
      <c r="B19" s="154" t="s">
        <v>831</v>
      </c>
      <c r="C19" s="162" t="s">
        <v>3</v>
      </c>
      <c r="D19" s="62" t="s">
        <v>832</v>
      </c>
    </row>
    <row r="20" spans="1:5" ht="21.95" customHeight="1" x14ac:dyDescent="0.25">
      <c r="A20" s="139" t="s">
        <v>79</v>
      </c>
      <c r="B20" s="154" t="s">
        <v>833</v>
      </c>
      <c r="C20" s="151"/>
      <c r="D20" s="62" t="s">
        <v>834</v>
      </c>
    </row>
    <row r="21" spans="1:5" ht="21.95" customHeight="1" x14ac:dyDescent="0.25">
      <c r="A21" s="139" t="s">
        <v>82</v>
      </c>
      <c r="B21" s="163" t="s">
        <v>835</v>
      </c>
      <c r="C21" s="151"/>
      <c r="D21" s="62" t="s">
        <v>836</v>
      </c>
    </row>
    <row r="22" spans="1:5" ht="21.95" customHeight="1" x14ac:dyDescent="0.25">
      <c r="A22" s="139" t="s">
        <v>85</v>
      </c>
      <c r="B22" s="154" t="s">
        <v>837</v>
      </c>
      <c r="C22" s="151"/>
      <c r="D22" s="62" t="s">
        <v>838</v>
      </c>
    </row>
    <row r="23" spans="1:5" s="24" customFormat="1" ht="21.95" customHeight="1" x14ac:dyDescent="0.25">
      <c r="A23" s="139" t="s">
        <v>88</v>
      </c>
      <c r="B23" s="154" t="s">
        <v>1166</v>
      </c>
      <c r="C23" s="151"/>
      <c r="D23" s="62">
        <v>73505880406</v>
      </c>
      <c r="E23" s="24" t="s">
        <v>1160</v>
      </c>
    </row>
    <row r="24" spans="1:5" ht="21.95" customHeight="1" x14ac:dyDescent="0.25">
      <c r="A24" s="139" t="s">
        <v>91</v>
      </c>
      <c r="B24" s="154" t="s">
        <v>839</v>
      </c>
      <c r="C24" s="151"/>
      <c r="D24" s="62" t="s">
        <v>840</v>
      </c>
    </row>
    <row r="25" spans="1:5" s="24" customFormat="1" ht="21.95" customHeight="1" x14ac:dyDescent="0.25">
      <c r="A25" s="139" t="s">
        <v>94</v>
      </c>
      <c r="B25" s="154" t="s">
        <v>1136</v>
      </c>
      <c r="C25" s="151" t="s">
        <v>1019</v>
      </c>
      <c r="D25" s="62">
        <v>74042121326</v>
      </c>
    </row>
    <row r="26" spans="1:5" ht="21.95" customHeight="1" x14ac:dyDescent="0.25">
      <c r="A26" s="139" t="s">
        <v>97</v>
      </c>
      <c r="B26" s="153" t="s">
        <v>841</v>
      </c>
      <c r="C26" s="162" t="s">
        <v>3</v>
      </c>
      <c r="D26" s="62" t="s">
        <v>842</v>
      </c>
    </row>
    <row r="27" spans="1:5" ht="21.95" customHeight="1" x14ac:dyDescent="0.25">
      <c r="A27" s="139" t="s">
        <v>100</v>
      </c>
      <c r="B27" s="153" t="s">
        <v>843</v>
      </c>
      <c r="C27" s="151"/>
      <c r="D27" s="62" t="s">
        <v>844</v>
      </c>
    </row>
    <row r="28" spans="1:5" ht="21.95" customHeight="1" x14ac:dyDescent="0.25">
      <c r="A28" s="139" t="s">
        <v>103</v>
      </c>
      <c r="B28" s="153" t="s">
        <v>845</v>
      </c>
      <c r="C28" s="151"/>
      <c r="D28" s="62" t="s">
        <v>846</v>
      </c>
    </row>
    <row r="29" spans="1:5" s="24" customFormat="1" ht="21.95" customHeight="1" thickBot="1" x14ac:dyDescent="0.3">
      <c r="A29" s="439" t="s">
        <v>106</v>
      </c>
      <c r="B29" s="459" t="s">
        <v>1485</v>
      </c>
      <c r="C29" s="460"/>
      <c r="D29" s="67">
        <v>72976769592</v>
      </c>
      <c r="E29" s="24" t="s">
        <v>1322</v>
      </c>
    </row>
    <row r="30" spans="1:5" ht="21.95" customHeight="1" x14ac:dyDescent="0.25">
      <c r="A30" s="455"/>
      <c r="B30" s="456" t="s">
        <v>847</v>
      </c>
      <c r="C30" s="457" t="s">
        <v>722</v>
      </c>
      <c r="D30" s="458">
        <v>73367226271</v>
      </c>
    </row>
    <row r="31" spans="1:5" ht="21.95" customHeight="1" x14ac:dyDescent="0.25">
      <c r="A31" s="35"/>
      <c r="B31" s="153" t="s">
        <v>848</v>
      </c>
      <c r="C31" s="35" t="s">
        <v>722</v>
      </c>
      <c r="D31" s="286">
        <v>73251585201</v>
      </c>
    </row>
  </sheetData>
  <mergeCells count="1">
    <mergeCell ref="A1:D2"/>
  </mergeCells>
  <pageMargins left="0.7" right="0.7" top="0.75" bottom="0.75" header="0.3" footer="0.3"/>
  <pageSetup paperSize="9" scale="8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1"/>
  <sheetViews>
    <sheetView topLeftCell="A4" workbookViewId="0">
      <selection activeCell="F6" sqref="F6"/>
    </sheetView>
  </sheetViews>
  <sheetFormatPr defaultRowHeight="21.95" customHeight="1" x14ac:dyDescent="0.25"/>
  <cols>
    <col min="1" max="1" width="8.5703125" customWidth="1"/>
    <col min="2" max="2" width="27.5703125" customWidth="1"/>
    <col min="3" max="3" width="12" customWidth="1"/>
    <col min="4" max="4" width="23.5703125" customWidth="1"/>
    <col min="5" max="5" width="14" customWidth="1"/>
  </cols>
  <sheetData>
    <row r="1" spans="1:4" ht="21.95" customHeight="1" x14ac:dyDescent="0.25">
      <c r="A1" s="556" t="s">
        <v>1193</v>
      </c>
      <c r="B1" s="557"/>
      <c r="C1" s="557"/>
      <c r="D1" s="558"/>
    </row>
    <row r="2" spans="1:4" ht="21.95" customHeight="1" thickBot="1" x14ac:dyDescent="0.3">
      <c r="A2" s="559"/>
      <c r="B2" s="560"/>
      <c r="C2" s="560"/>
      <c r="D2" s="561"/>
    </row>
    <row r="3" spans="1:4" ht="21.95" customHeight="1" x14ac:dyDescent="0.25">
      <c r="A3" s="136" t="s">
        <v>0</v>
      </c>
      <c r="B3" s="137" t="s">
        <v>1</v>
      </c>
      <c r="C3" s="137"/>
      <c r="D3" s="138" t="s">
        <v>31</v>
      </c>
    </row>
    <row r="4" spans="1:4" ht="21.95" customHeight="1" x14ac:dyDescent="0.25">
      <c r="A4" s="139">
        <v>1</v>
      </c>
      <c r="B4" s="64" t="s">
        <v>849</v>
      </c>
      <c r="C4" s="152"/>
      <c r="D4" s="164">
        <v>73103522095</v>
      </c>
    </row>
    <row r="5" spans="1:4" ht="21.95" customHeight="1" x14ac:dyDescent="0.25">
      <c r="A5" s="139">
        <v>2</v>
      </c>
      <c r="B5" s="153" t="s">
        <v>851</v>
      </c>
      <c r="C5" s="152"/>
      <c r="D5" s="164">
        <v>72988309049</v>
      </c>
    </row>
    <row r="6" spans="1:4" ht="21.95" customHeight="1" x14ac:dyDescent="0.25">
      <c r="A6" s="139">
        <v>3</v>
      </c>
      <c r="B6" s="153" t="s">
        <v>852</v>
      </c>
      <c r="C6" s="152"/>
      <c r="D6" s="164">
        <v>72810977842</v>
      </c>
    </row>
    <row r="7" spans="1:4" ht="21.95" customHeight="1" x14ac:dyDescent="0.25">
      <c r="A7" s="139">
        <v>4</v>
      </c>
      <c r="B7" s="64" t="s">
        <v>853</v>
      </c>
      <c r="C7" s="152" t="s">
        <v>854</v>
      </c>
      <c r="D7" s="62">
        <v>72939924160</v>
      </c>
    </row>
    <row r="8" spans="1:4" ht="21.95" customHeight="1" x14ac:dyDescent="0.25">
      <c r="A8" s="139">
        <v>5</v>
      </c>
      <c r="B8" s="64" t="s">
        <v>855</v>
      </c>
      <c r="C8" s="152"/>
      <c r="D8" s="62">
        <v>73435810007</v>
      </c>
    </row>
    <row r="9" spans="1:4" ht="21.95" customHeight="1" x14ac:dyDescent="0.25">
      <c r="A9" s="139">
        <v>6</v>
      </c>
      <c r="B9" s="64" t="s">
        <v>856</v>
      </c>
      <c r="C9" s="237" t="s">
        <v>1039</v>
      </c>
      <c r="D9" s="164">
        <v>72900191838</v>
      </c>
    </row>
    <row r="10" spans="1:4" ht="21.95" customHeight="1" x14ac:dyDescent="0.25">
      <c r="A10" s="139">
        <v>7</v>
      </c>
      <c r="B10" s="153" t="s">
        <v>857</v>
      </c>
      <c r="C10" s="152"/>
      <c r="D10" s="164">
        <v>72942341349</v>
      </c>
    </row>
    <row r="11" spans="1:4" ht="21.95" customHeight="1" x14ac:dyDescent="0.25">
      <c r="A11" s="139">
        <v>8</v>
      </c>
      <c r="B11" s="16" t="s">
        <v>860</v>
      </c>
      <c r="C11" s="152"/>
      <c r="D11" s="164">
        <v>73034495787</v>
      </c>
    </row>
    <row r="12" spans="1:4" ht="21.95" customHeight="1" x14ac:dyDescent="0.25">
      <c r="A12" s="139">
        <v>9</v>
      </c>
      <c r="B12" s="16" t="s">
        <v>861</v>
      </c>
      <c r="C12" s="152"/>
      <c r="D12" s="164">
        <v>72836165430</v>
      </c>
    </row>
    <row r="13" spans="1:4" ht="21.95" customHeight="1" x14ac:dyDescent="0.25">
      <c r="A13" s="139">
        <v>10</v>
      </c>
      <c r="B13" s="16" t="s">
        <v>862</v>
      </c>
      <c r="C13" s="152"/>
      <c r="D13" s="62">
        <v>72944658969</v>
      </c>
    </row>
    <row r="14" spans="1:4" ht="21.95" customHeight="1" x14ac:dyDescent="0.25">
      <c r="A14" s="139">
        <v>11</v>
      </c>
      <c r="B14" s="16" t="s">
        <v>863</v>
      </c>
      <c r="C14" s="152"/>
      <c r="D14" s="62">
        <v>72899810122</v>
      </c>
    </row>
    <row r="15" spans="1:4" ht="21.95" customHeight="1" x14ac:dyDescent="0.25">
      <c r="A15" s="139">
        <v>12</v>
      </c>
      <c r="B15" s="154" t="s">
        <v>864</v>
      </c>
      <c r="C15" s="166" t="s">
        <v>865</v>
      </c>
      <c r="D15" s="62">
        <v>72943265009</v>
      </c>
    </row>
    <row r="16" spans="1:4" ht="21.95" customHeight="1" x14ac:dyDescent="0.25">
      <c r="A16" s="139">
        <v>13</v>
      </c>
      <c r="B16" s="16" t="s">
        <v>866</v>
      </c>
      <c r="C16" s="152"/>
      <c r="D16" s="62">
        <v>73018287533</v>
      </c>
    </row>
    <row r="17" spans="1:5" ht="21.95" customHeight="1" x14ac:dyDescent="0.25">
      <c r="A17" s="139">
        <v>14</v>
      </c>
      <c r="B17" s="16" t="s">
        <v>867</v>
      </c>
      <c r="C17" s="152"/>
      <c r="D17" s="62">
        <v>72978936662</v>
      </c>
    </row>
    <row r="18" spans="1:5" ht="21.95" customHeight="1" x14ac:dyDescent="0.25">
      <c r="A18" s="139">
        <v>15</v>
      </c>
      <c r="B18" s="16" t="s">
        <v>868</v>
      </c>
      <c r="C18" s="152"/>
      <c r="D18" s="62">
        <v>72903608627</v>
      </c>
    </row>
    <row r="19" spans="1:5" ht="21.95" customHeight="1" x14ac:dyDescent="0.25">
      <c r="A19" s="139">
        <v>16</v>
      </c>
      <c r="B19" s="16" t="s">
        <v>870</v>
      </c>
      <c r="C19" s="152"/>
      <c r="D19" s="62">
        <v>72905182368</v>
      </c>
    </row>
    <row r="20" spans="1:5" ht="21.95" customHeight="1" x14ac:dyDescent="0.25">
      <c r="A20" s="139">
        <v>17</v>
      </c>
      <c r="B20" s="16" t="s">
        <v>871</v>
      </c>
      <c r="C20" s="152"/>
      <c r="D20" s="62">
        <v>72905178561</v>
      </c>
    </row>
    <row r="21" spans="1:5" ht="21.95" customHeight="1" x14ac:dyDescent="0.25">
      <c r="A21" s="139">
        <v>18</v>
      </c>
      <c r="B21" s="16" t="s">
        <v>872</v>
      </c>
      <c r="C21" s="152"/>
      <c r="D21" s="62">
        <v>72943081487</v>
      </c>
    </row>
    <row r="22" spans="1:5" ht="21.95" customHeight="1" x14ac:dyDescent="0.25">
      <c r="A22" s="139">
        <v>19</v>
      </c>
      <c r="B22" s="16" t="s">
        <v>873</v>
      </c>
      <c r="C22" s="152"/>
      <c r="D22" s="62">
        <v>72958718817</v>
      </c>
    </row>
    <row r="23" spans="1:5" ht="21" customHeight="1" x14ac:dyDescent="0.25">
      <c r="A23" s="139">
        <v>20</v>
      </c>
      <c r="B23" s="153" t="s">
        <v>874</v>
      </c>
      <c r="C23" s="152"/>
      <c r="D23" s="62">
        <v>73013894592</v>
      </c>
    </row>
    <row r="24" spans="1:5" s="24" customFormat="1" ht="18.75" customHeight="1" x14ac:dyDescent="0.25">
      <c r="A24" s="139"/>
      <c r="B24" s="153"/>
      <c r="C24" s="152"/>
      <c r="D24" s="62"/>
    </row>
    <row r="25" spans="1:5" ht="21.95" customHeight="1" x14ac:dyDescent="0.25">
      <c r="A25" s="139"/>
      <c r="B25" s="16" t="s">
        <v>869</v>
      </c>
      <c r="C25" s="152"/>
      <c r="D25" s="62">
        <v>72940000897</v>
      </c>
      <c r="E25" t="s">
        <v>1487</v>
      </c>
    </row>
    <row r="26" spans="1:5" ht="21.95" customHeight="1" x14ac:dyDescent="0.25">
      <c r="A26" s="139"/>
      <c r="B26" s="167" t="s">
        <v>875</v>
      </c>
      <c r="C26" s="168" t="s">
        <v>876</v>
      </c>
      <c r="D26" s="169">
        <v>72928233806</v>
      </c>
    </row>
    <row r="27" spans="1:5" ht="21.95" customHeight="1" x14ac:dyDescent="0.25">
      <c r="A27" s="295"/>
      <c r="B27" s="299" t="s">
        <v>850</v>
      </c>
      <c r="C27" s="297"/>
      <c r="D27" s="300">
        <v>72930192522</v>
      </c>
      <c r="E27" t="s">
        <v>1178</v>
      </c>
    </row>
    <row r="28" spans="1:5" ht="21.95" customHeight="1" x14ac:dyDescent="0.25">
      <c r="A28" s="295"/>
      <c r="B28" s="296" t="s">
        <v>858</v>
      </c>
      <c r="C28" s="297"/>
      <c r="D28" s="298">
        <v>72950128959</v>
      </c>
      <c r="E28" t="s">
        <v>1177</v>
      </c>
    </row>
    <row r="29" spans="1:5" ht="21.95" customHeight="1" x14ac:dyDescent="0.25">
      <c r="A29" s="139"/>
      <c r="B29" s="16" t="s">
        <v>859</v>
      </c>
      <c r="C29" s="152"/>
      <c r="D29" s="165">
        <v>72930371229</v>
      </c>
      <c r="E29" t="s">
        <v>1361</v>
      </c>
    </row>
    <row r="30" spans="1:5" ht="21.95" customHeight="1" x14ac:dyDescent="0.25">
      <c r="D30" t="s">
        <v>1335</v>
      </c>
    </row>
    <row r="31" spans="1:5" ht="21.95" customHeight="1" x14ac:dyDescent="0.25">
      <c r="D31" t="s">
        <v>1488</v>
      </c>
    </row>
  </sheetData>
  <mergeCells count="1">
    <mergeCell ref="A1:D2"/>
  </mergeCells>
  <pageMargins left="0.7" right="0.7" top="0.75" bottom="0.75" header="0.3" footer="0.3"/>
  <pageSetup paperSize="9" scale="84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6"/>
  <sheetViews>
    <sheetView topLeftCell="B1" workbookViewId="0">
      <selection activeCell="H19" sqref="H19"/>
    </sheetView>
  </sheetViews>
  <sheetFormatPr defaultRowHeight="21.95" customHeight="1" x14ac:dyDescent="0.25"/>
  <cols>
    <col min="1" max="1" width="8" customWidth="1"/>
    <col min="2" max="2" width="27.28515625" customWidth="1"/>
    <col min="3" max="3" width="18.28515625" customWidth="1"/>
    <col min="4" max="4" width="26.42578125" customWidth="1"/>
  </cols>
  <sheetData>
    <row r="1" spans="1:4" ht="21.95" customHeight="1" x14ac:dyDescent="0.25">
      <c r="A1" s="562" t="s">
        <v>1194</v>
      </c>
      <c r="B1" s="563"/>
      <c r="C1" s="563"/>
      <c r="D1" s="564"/>
    </row>
    <row r="2" spans="1:4" ht="21.95" customHeight="1" thickBot="1" x14ac:dyDescent="0.3">
      <c r="A2" s="565"/>
      <c r="B2" s="566"/>
      <c r="C2" s="566"/>
      <c r="D2" s="567"/>
    </row>
    <row r="3" spans="1:4" ht="21.95" customHeight="1" x14ac:dyDescent="0.25">
      <c r="A3" s="136" t="s">
        <v>0</v>
      </c>
      <c r="B3" s="137" t="s">
        <v>1</v>
      </c>
      <c r="C3" s="137" t="s">
        <v>877</v>
      </c>
      <c r="D3" s="138" t="s">
        <v>31</v>
      </c>
    </row>
    <row r="4" spans="1:4" ht="21.95" customHeight="1" x14ac:dyDescent="0.25">
      <c r="A4" s="139">
        <v>1</v>
      </c>
      <c r="B4" s="64" t="s">
        <v>878</v>
      </c>
      <c r="C4" s="156" t="s">
        <v>879</v>
      </c>
      <c r="D4" s="164">
        <v>72924799549</v>
      </c>
    </row>
    <row r="5" spans="1:4" ht="21.95" customHeight="1" x14ac:dyDescent="0.25">
      <c r="A5" s="170">
        <v>2</v>
      </c>
      <c r="B5" s="64" t="s">
        <v>880</v>
      </c>
      <c r="C5" s="171" t="s">
        <v>881</v>
      </c>
      <c r="D5" s="172">
        <v>72900559636</v>
      </c>
    </row>
    <row r="6" spans="1:4" ht="21.95" customHeight="1" x14ac:dyDescent="0.25">
      <c r="A6" s="170">
        <v>3</v>
      </c>
      <c r="B6" s="64" t="s">
        <v>882</v>
      </c>
      <c r="C6" s="171" t="s">
        <v>347</v>
      </c>
      <c r="D6" s="173">
        <v>72961415599</v>
      </c>
    </row>
    <row r="7" spans="1:4" ht="21.95" customHeight="1" x14ac:dyDescent="0.25">
      <c r="A7" s="170">
        <v>4</v>
      </c>
      <c r="B7" s="64" t="s">
        <v>883</v>
      </c>
      <c r="C7" s="174" t="s">
        <v>884</v>
      </c>
      <c r="D7" s="175">
        <v>72734089892</v>
      </c>
    </row>
    <row r="8" spans="1:4" ht="21.95" customHeight="1" x14ac:dyDescent="0.25">
      <c r="A8" s="170">
        <v>5</v>
      </c>
      <c r="B8" s="64" t="s">
        <v>885</v>
      </c>
      <c r="C8" s="171" t="s">
        <v>886</v>
      </c>
      <c r="D8" s="176">
        <v>72953451198</v>
      </c>
    </row>
    <row r="9" spans="1:4" ht="21.95" customHeight="1" x14ac:dyDescent="0.25">
      <c r="A9" s="170">
        <v>6</v>
      </c>
      <c r="B9" s="64" t="s">
        <v>887</v>
      </c>
      <c r="C9" s="171" t="s">
        <v>353</v>
      </c>
      <c r="D9" s="176">
        <v>72960039496</v>
      </c>
    </row>
    <row r="10" spans="1:4" ht="21.95" customHeight="1" x14ac:dyDescent="0.25">
      <c r="A10" s="170">
        <v>7</v>
      </c>
      <c r="B10" s="64" t="s">
        <v>889</v>
      </c>
      <c r="C10" s="174" t="s">
        <v>890</v>
      </c>
      <c r="D10" s="62">
        <v>72988146032</v>
      </c>
    </row>
    <row r="11" spans="1:4" ht="21.95" customHeight="1" x14ac:dyDescent="0.25">
      <c r="A11" s="170">
        <v>8</v>
      </c>
      <c r="B11" s="64" t="s">
        <v>891</v>
      </c>
      <c r="C11" s="171" t="s">
        <v>892</v>
      </c>
      <c r="D11" s="164">
        <v>72958564621</v>
      </c>
    </row>
    <row r="12" spans="1:4" ht="21.95" customHeight="1" x14ac:dyDescent="0.25">
      <c r="A12" s="170">
        <v>9</v>
      </c>
      <c r="B12" s="64" t="s">
        <v>893</v>
      </c>
      <c r="C12" s="171" t="s">
        <v>894</v>
      </c>
      <c r="D12" s="62">
        <v>73102865639</v>
      </c>
    </row>
    <row r="13" spans="1:4" ht="21.95" customHeight="1" x14ac:dyDescent="0.25">
      <c r="A13" s="170">
        <v>10</v>
      </c>
      <c r="B13" s="154" t="s">
        <v>897</v>
      </c>
      <c r="C13" s="171" t="s">
        <v>896</v>
      </c>
      <c r="D13" s="62">
        <v>73033159716</v>
      </c>
    </row>
    <row r="14" spans="1:4" ht="21.95" customHeight="1" x14ac:dyDescent="0.25">
      <c r="A14" s="170">
        <v>11</v>
      </c>
      <c r="B14" s="64" t="s">
        <v>898</v>
      </c>
      <c r="C14" s="171" t="s">
        <v>899</v>
      </c>
      <c r="D14" s="164">
        <v>73002322758</v>
      </c>
    </row>
    <row r="15" spans="1:4" ht="21.95" customHeight="1" x14ac:dyDescent="0.25">
      <c r="A15" s="170">
        <v>12</v>
      </c>
      <c r="B15" s="64" t="s">
        <v>900</v>
      </c>
      <c r="C15" s="171" t="s">
        <v>899</v>
      </c>
      <c r="D15" s="164">
        <v>72943792335</v>
      </c>
    </row>
    <row r="16" spans="1:4" ht="21.95" customHeight="1" x14ac:dyDescent="0.25">
      <c r="A16" s="170">
        <v>13</v>
      </c>
      <c r="B16" s="13" t="s">
        <v>901</v>
      </c>
      <c r="C16" s="166" t="s">
        <v>902</v>
      </c>
      <c r="D16" s="164">
        <v>72730099676</v>
      </c>
    </row>
    <row r="17" spans="1:5" ht="21.95" customHeight="1" x14ac:dyDescent="0.25">
      <c r="A17" s="170">
        <v>14</v>
      </c>
      <c r="B17" s="64" t="s">
        <v>904</v>
      </c>
      <c r="C17" s="177" t="s">
        <v>899</v>
      </c>
      <c r="D17" s="62">
        <v>72889863768</v>
      </c>
    </row>
    <row r="18" spans="1:5" ht="21.95" customHeight="1" x14ac:dyDescent="0.25">
      <c r="A18" s="170">
        <v>15</v>
      </c>
      <c r="B18" s="64" t="s">
        <v>905</v>
      </c>
      <c r="C18" s="178" t="s">
        <v>906</v>
      </c>
      <c r="D18" s="62">
        <v>73132409245</v>
      </c>
    </row>
    <row r="19" spans="1:5" ht="21.95" customHeight="1" x14ac:dyDescent="0.25">
      <c r="A19" s="170">
        <v>16</v>
      </c>
      <c r="B19" s="179" t="s">
        <v>907</v>
      </c>
      <c r="C19" s="178" t="s">
        <v>906</v>
      </c>
      <c r="D19" s="172">
        <v>72660815589</v>
      </c>
    </row>
    <row r="20" spans="1:5" ht="21.95" customHeight="1" x14ac:dyDescent="0.25">
      <c r="A20" s="170">
        <v>17</v>
      </c>
      <c r="B20" s="64" t="s">
        <v>908</v>
      </c>
      <c r="C20" s="177" t="s">
        <v>886</v>
      </c>
      <c r="D20" s="62">
        <v>72958774137</v>
      </c>
    </row>
    <row r="21" spans="1:5" ht="21.95" customHeight="1" x14ac:dyDescent="0.25">
      <c r="A21" s="170">
        <v>18</v>
      </c>
      <c r="B21" s="64" t="s">
        <v>909</v>
      </c>
      <c r="C21" s="177" t="s">
        <v>353</v>
      </c>
      <c r="D21" s="62">
        <v>73009360302</v>
      </c>
    </row>
    <row r="22" spans="1:5" ht="21.95" customHeight="1" x14ac:dyDescent="0.25">
      <c r="A22" s="170">
        <v>19</v>
      </c>
      <c r="B22" s="64" t="s">
        <v>910</v>
      </c>
      <c r="C22" s="177" t="s">
        <v>886</v>
      </c>
      <c r="D22" s="62">
        <v>72953419136</v>
      </c>
    </row>
    <row r="23" spans="1:5" s="24" customFormat="1" ht="21.95" customHeight="1" x14ac:dyDescent="0.25">
      <c r="A23" s="170">
        <v>20</v>
      </c>
      <c r="B23" s="64" t="s">
        <v>1519</v>
      </c>
      <c r="C23" s="500" t="s">
        <v>427</v>
      </c>
      <c r="D23" s="62">
        <v>72680450636</v>
      </c>
      <c r="E23" s="24" t="s">
        <v>1518</v>
      </c>
    </row>
    <row r="24" spans="1:5" ht="21.95" customHeight="1" x14ac:dyDescent="0.25">
      <c r="A24" s="170">
        <v>21</v>
      </c>
      <c r="B24" s="64" t="s">
        <v>911</v>
      </c>
      <c r="C24" s="177" t="s">
        <v>886</v>
      </c>
      <c r="D24" s="62">
        <v>72926309164</v>
      </c>
    </row>
    <row r="25" spans="1:5" ht="21.95" customHeight="1" x14ac:dyDescent="0.25">
      <c r="A25" s="170">
        <v>22</v>
      </c>
      <c r="B25" s="16" t="s">
        <v>912</v>
      </c>
      <c r="C25" s="177" t="s">
        <v>881</v>
      </c>
      <c r="D25" s="62">
        <v>72988256689</v>
      </c>
    </row>
    <row r="26" spans="1:5" ht="21.95" customHeight="1" x14ac:dyDescent="0.25">
      <c r="A26" s="170">
        <v>23</v>
      </c>
      <c r="B26" s="68" t="s">
        <v>913</v>
      </c>
      <c r="C26" s="177" t="s">
        <v>899</v>
      </c>
      <c r="D26" s="62">
        <v>72865623621</v>
      </c>
    </row>
    <row r="27" spans="1:5" ht="21.95" customHeight="1" x14ac:dyDescent="0.25">
      <c r="A27" s="170">
        <v>24</v>
      </c>
      <c r="B27" s="16" t="s">
        <v>914</v>
      </c>
      <c r="C27" s="177" t="s">
        <v>347</v>
      </c>
      <c r="D27" s="62">
        <v>72925755360</v>
      </c>
    </row>
    <row r="28" spans="1:5" ht="21.95" customHeight="1" x14ac:dyDescent="0.25">
      <c r="A28" s="170">
        <v>25</v>
      </c>
      <c r="B28" s="16" t="s">
        <v>915</v>
      </c>
      <c r="C28" s="177" t="s">
        <v>353</v>
      </c>
      <c r="D28" s="62">
        <v>73008845908</v>
      </c>
    </row>
    <row r="29" spans="1:5" ht="21.95" customHeight="1" x14ac:dyDescent="0.25">
      <c r="A29" s="170">
        <v>26</v>
      </c>
      <c r="B29" s="16" t="s">
        <v>916</v>
      </c>
      <c r="C29" s="177" t="s">
        <v>886</v>
      </c>
      <c r="D29" s="62">
        <v>72970670975</v>
      </c>
    </row>
    <row r="30" spans="1:5" ht="21.95" customHeight="1" thickBot="1" x14ac:dyDescent="0.3">
      <c r="A30" s="170">
        <v>27</v>
      </c>
      <c r="B30" s="180" t="s">
        <v>917</v>
      </c>
      <c r="C30" s="181" t="s">
        <v>899</v>
      </c>
      <c r="D30" s="67">
        <v>72922108480</v>
      </c>
    </row>
    <row r="31" spans="1:5" s="24" customFormat="1" ht="18" customHeight="1" x14ac:dyDescent="0.25">
      <c r="A31" s="465"/>
      <c r="B31" s="466"/>
      <c r="C31" s="467"/>
      <c r="D31" s="71"/>
    </row>
    <row r="32" spans="1:5" ht="21.95" customHeight="1" x14ac:dyDescent="0.25">
      <c r="A32" s="273"/>
      <c r="B32" s="64" t="s">
        <v>888</v>
      </c>
      <c r="C32" s="468" t="s">
        <v>409</v>
      </c>
      <c r="D32" s="107">
        <v>73356915886</v>
      </c>
      <c r="E32" t="s">
        <v>1336</v>
      </c>
    </row>
    <row r="33" spans="1:5" ht="24" customHeight="1" x14ac:dyDescent="0.25">
      <c r="A33" s="273"/>
      <c r="B33" s="274" t="s">
        <v>895</v>
      </c>
      <c r="C33" s="275" t="s">
        <v>896</v>
      </c>
      <c r="D33" s="276">
        <v>72865136005</v>
      </c>
      <c r="E33" t="s">
        <v>1149</v>
      </c>
    </row>
    <row r="34" spans="1:5" ht="21.95" customHeight="1" x14ac:dyDescent="0.25">
      <c r="A34" s="273"/>
      <c r="B34" s="154" t="s">
        <v>903</v>
      </c>
      <c r="C34" s="468" t="s">
        <v>409</v>
      </c>
      <c r="D34" s="277">
        <v>73028568592</v>
      </c>
      <c r="E34" t="s">
        <v>1358</v>
      </c>
    </row>
    <row r="35" spans="1:5" ht="21.95" customHeight="1" x14ac:dyDescent="0.25">
      <c r="A35" t="s">
        <v>1150</v>
      </c>
    </row>
    <row r="36" spans="1:5" ht="21.95" customHeight="1" x14ac:dyDescent="0.25">
      <c r="A36" t="s">
        <v>1338</v>
      </c>
    </row>
  </sheetData>
  <mergeCells count="1">
    <mergeCell ref="A1:D2"/>
  </mergeCells>
  <pageMargins left="0.7" right="0.7" top="0.75" bottom="0.75" header="0.3" footer="0.3"/>
  <pageSetup paperSize="9" scale="81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4"/>
  <sheetViews>
    <sheetView topLeftCell="A22" workbookViewId="0">
      <selection activeCell="B25" sqref="B25"/>
    </sheetView>
  </sheetViews>
  <sheetFormatPr defaultRowHeight="21.95" customHeight="1" x14ac:dyDescent="0.25"/>
  <cols>
    <col min="1" max="1" width="8.140625" customWidth="1"/>
    <col min="2" max="2" width="23.85546875" customWidth="1"/>
    <col min="3" max="3" width="13.42578125" customWidth="1"/>
    <col min="4" max="4" width="26.7109375" customWidth="1"/>
    <col min="5" max="5" width="16.28515625" customWidth="1"/>
  </cols>
  <sheetData>
    <row r="1" spans="1:4" ht="21.95" customHeight="1" x14ac:dyDescent="0.25">
      <c r="A1" s="556" t="s">
        <v>1187</v>
      </c>
      <c r="B1" s="557"/>
      <c r="C1" s="557"/>
      <c r="D1" s="558"/>
    </row>
    <row r="2" spans="1:4" ht="21.95" customHeight="1" thickBot="1" x14ac:dyDescent="0.3">
      <c r="A2" s="559"/>
      <c r="B2" s="560"/>
      <c r="C2" s="560"/>
      <c r="D2" s="561"/>
    </row>
    <row r="3" spans="1:4" ht="21.95" customHeight="1" x14ac:dyDescent="0.25">
      <c r="A3" s="136" t="s">
        <v>0</v>
      </c>
      <c r="B3" s="137" t="s">
        <v>1</v>
      </c>
      <c r="C3" s="137"/>
      <c r="D3" s="138" t="s">
        <v>31</v>
      </c>
    </row>
    <row r="4" spans="1:4" ht="21.95" customHeight="1" x14ac:dyDescent="0.25">
      <c r="A4" s="139" t="s">
        <v>32</v>
      </c>
      <c r="B4" s="13" t="s">
        <v>918</v>
      </c>
      <c r="C4" s="184" t="s">
        <v>3</v>
      </c>
      <c r="D4" s="62">
        <v>72900532839</v>
      </c>
    </row>
    <row r="5" spans="1:4" ht="21.95" customHeight="1" x14ac:dyDescent="0.25">
      <c r="A5" s="142" t="s">
        <v>35</v>
      </c>
      <c r="B5" s="13" t="s">
        <v>919</v>
      </c>
      <c r="C5" s="182"/>
      <c r="D5" s="62">
        <v>72902679491</v>
      </c>
    </row>
    <row r="6" spans="1:4" ht="21.95" customHeight="1" x14ac:dyDescent="0.25">
      <c r="A6" s="142" t="s">
        <v>37</v>
      </c>
      <c r="B6" s="13" t="s">
        <v>920</v>
      </c>
      <c r="C6" s="183"/>
      <c r="D6" s="62">
        <v>72743766723</v>
      </c>
    </row>
    <row r="7" spans="1:4" ht="21.95" customHeight="1" x14ac:dyDescent="0.25">
      <c r="A7" s="139" t="s">
        <v>40</v>
      </c>
      <c r="B7" s="13" t="s">
        <v>921</v>
      </c>
      <c r="C7" s="184" t="s">
        <v>3</v>
      </c>
      <c r="D7" s="62">
        <v>72900592040</v>
      </c>
    </row>
    <row r="8" spans="1:4" ht="21.95" customHeight="1" x14ac:dyDescent="0.25">
      <c r="A8" s="142" t="s">
        <v>43</v>
      </c>
      <c r="B8" s="13" t="s">
        <v>922</v>
      </c>
      <c r="C8" s="183"/>
      <c r="D8" s="62">
        <v>72833130692</v>
      </c>
    </row>
    <row r="9" spans="1:4" ht="21.95" customHeight="1" x14ac:dyDescent="0.25">
      <c r="A9" s="142" t="s">
        <v>46</v>
      </c>
      <c r="B9" s="13" t="s">
        <v>923</v>
      </c>
      <c r="C9" s="183"/>
      <c r="D9" s="62">
        <v>72899949178</v>
      </c>
    </row>
    <row r="10" spans="1:4" ht="21.95" customHeight="1" x14ac:dyDescent="0.25">
      <c r="A10" s="139" t="s">
        <v>49</v>
      </c>
      <c r="B10" s="13" t="s">
        <v>924</v>
      </c>
      <c r="C10" s="183"/>
      <c r="D10" s="62">
        <v>72682550659</v>
      </c>
    </row>
    <row r="11" spans="1:4" ht="21.95" customHeight="1" x14ac:dyDescent="0.25">
      <c r="A11" s="142" t="s">
        <v>52</v>
      </c>
      <c r="B11" s="13" t="s">
        <v>925</v>
      </c>
      <c r="C11" s="183"/>
      <c r="D11" s="62">
        <v>72900630517</v>
      </c>
    </row>
    <row r="12" spans="1:4" ht="21.95" customHeight="1" x14ac:dyDescent="0.25">
      <c r="A12" s="142" t="s">
        <v>55</v>
      </c>
      <c r="B12" s="13" t="s">
        <v>926</v>
      </c>
      <c r="C12" s="182"/>
      <c r="D12" s="62">
        <v>72729850774</v>
      </c>
    </row>
    <row r="13" spans="1:4" ht="21.95" customHeight="1" x14ac:dyDescent="0.25">
      <c r="A13" s="139" t="s">
        <v>58</v>
      </c>
      <c r="B13" s="13" t="s">
        <v>927</v>
      </c>
      <c r="C13" s="183"/>
      <c r="D13" s="62">
        <v>72803885375</v>
      </c>
    </row>
    <row r="14" spans="1:4" ht="21.95" customHeight="1" x14ac:dyDescent="0.25">
      <c r="A14" s="142" t="s">
        <v>61</v>
      </c>
      <c r="B14" s="13" t="s">
        <v>928</v>
      </c>
      <c r="C14" s="185"/>
      <c r="D14" s="62">
        <v>72713831375</v>
      </c>
    </row>
    <row r="15" spans="1:4" ht="21.95" customHeight="1" x14ac:dyDescent="0.25">
      <c r="A15" s="142" t="s">
        <v>64</v>
      </c>
      <c r="B15" s="186" t="s">
        <v>929</v>
      </c>
      <c r="C15" s="187"/>
      <c r="D15" s="164">
        <v>72865132543</v>
      </c>
    </row>
    <row r="16" spans="1:4" ht="21.95" customHeight="1" x14ac:dyDescent="0.25">
      <c r="A16" s="139" t="s">
        <v>67</v>
      </c>
      <c r="B16" s="13" t="s">
        <v>930</v>
      </c>
      <c r="C16" s="188" t="s">
        <v>822</v>
      </c>
      <c r="D16" s="62">
        <v>72776239625</v>
      </c>
    </row>
    <row r="17" spans="1:4" ht="21.95" customHeight="1" x14ac:dyDescent="0.25">
      <c r="A17" s="142" t="s">
        <v>70</v>
      </c>
      <c r="B17" s="13" t="s">
        <v>931</v>
      </c>
      <c r="C17" s="183"/>
      <c r="D17" s="62">
        <v>72761593530</v>
      </c>
    </row>
    <row r="18" spans="1:4" ht="21.95" customHeight="1" x14ac:dyDescent="0.25">
      <c r="A18" s="142" t="s">
        <v>73</v>
      </c>
      <c r="B18" s="13" t="s">
        <v>1157</v>
      </c>
      <c r="C18" s="183"/>
      <c r="D18" s="62">
        <v>73450352372</v>
      </c>
    </row>
    <row r="19" spans="1:4" ht="21.95" customHeight="1" x14ac:dyDescent="0.25">
      <c r="A19" s="142">
        <v>16</v>
      </c>
      <c r="B19" s="13" t="s">
        <v>933</v>
      </c>
      <c r="C19" s="398"/>
      <c r="D19" s="62">
        <v>72887336586</v>
      </c>
    </row>
    <row r="20" spans="1:4" ht="21.95" customHeight="1" x14ac:dyDescent="0.25">
      <c r="A20" s="142">
        <v>17</v>
      </c>
      <c r="B20" s="13" t="s">
        <v>934</v>
      </c>
      <c r="C20" s="183"/>
      <c r="D20" s="62">
        <v>72900616240</v>
      </c>
    </row>
    <row r="21" spans="1:4" ht="21.95" customHeight="1" x14ac:dyDescent="0.25">
      <c r="A21" s="142">
        <v>18</v>
      </c>
      <c r="B21" s="13" t="s">
        <v>935</v>
      </c>
      <c r="C21" s="152"/>
      <c r="D21" s="164">
        <v>72720232057</v>
      </c>
    </row>
    <row r="22" spans="1:4" ht="21.95" customHeight="1" x14ac:dyDescent="0.25">
      <c r="A22" s="142">
        <v>19</v>
      </c>
      <c r="B22" s="13" t="s">
        <v>936</v>
      </c>
      <c r="C22" s="184" t="s">
        <v>3</v>
      </c>
      <c r="D22" s="62">
        <v>72761606011</v>
      </c>
    </row>
    <row r="23" spans="1:4" ht="21.95" customHeight="1" x14ac:dyDescent="0.25">
      <c r="A23" s="142">
        <v>20</v>
      </c>
      <c r="B23" s="13" t="s">
        <v>937</v>
      </c>
      <c r="C23" s="187"/>
      <c r="D23" s="62">
        <v>72919521769</v>
      </c>
    </row>
    <row r="24" spans="1:4" ht="21.95" customHeight="1" x14ac:dyDescent="0.25">
      <c r="A24" s="142">
        <v>21</v>
      </c>
      <c r="B24" s="13" t="s">
        <v>938</v>
      </c>
      <c r="C24" s="183"/>
      <c r="D24" s="62">
        <v>72685798693</v>
      </c>
    </row>
    <row r="25" spans="1:4" ht="21.95" customHeight="1" x14ac:dyDescent="0.25">
      <c r="A25" s="142">
        <v>22</v>
      </c>
      <c r="B25" s="13" t="s">
        <v>939</v>
      </c>
      <c r="C25" s="185"/>
      <c r="D25" s="62">
        <v>72899963963</v>
      </c>
    </row>
    <row r="26" spans="1:4" ht="21.95" customHeight="1" x14ac:dyDescent="0.25">
      <c r="A26" s="142">
        <v>23</v>
      </c>
      <c r="B26" s="13" t="s">
        <v>940</v>
      </c>
      <c r="C26" s="183"/>
      <c r="D26" s="62">
        <v>72900652372</v>
      </c>
    </row>
    <row r="27" spans="1:4" ht="21.95" customHeight="1" x14ac:dyDescent="0.25">
      <c r="A27" s="142">
        <v>24</v>
      </c>
      <c r="B27" s="13" t="s">
        <v>941</v>
      </c>
      <c r="C27" s="183"/>
      <c r="D27" s="62">
        <v>72900643702</v>
      </c>
    </row>
    <row r="28" spans="1:4" ht="21.95" customHeight="1" x14ac:dyDescent="0.25">
      <c r="A28" s="142">
        <v>25</v>
      </c>
      <c r="B28" s="13" t="s">
        <v>942</v>
      </c>
      <c r="C28" s="189"/>
      <c r="D28" s="62">
        <v>72900678486</v>
      </c>
    </row>
    <row r="29" spans="1:4" ht="21.95" customHeight="1" x14ac:dyDescent="0.25">
      <c r="A29" s="142">
        <v>26</v>
      </c>
      <c r="B29" s="13" t="s">
        <v>943</v>
      </c>
      <c r="C29" s="189"/>
      <c r="D29" s="62">
        <v>72937922855</v>
      </c>
    </row>
    <row r="30" spans="1:4" ht="21.95" customHeight="1" x14ac:dyDescent="0.25">
      <c r="A30" s="142">
        <v>27</v>
      </c>
      <c r="B30" s="13" t="s">
        <v>944</v>
      </c>
      <c r="C30" s="183"/>
      <c r="D30" s="62">
        <v>72899599857</v>
      </c>
    </row>
    <row r="31" spans="1:4" ht="21.95" customHeight="1" thickBot="1" x14ac:dyDescent="0.3">
      <c r="A31" s="444">
        <v>28</v>
      </c>
      <c r="B31" s="399" t="s">
        <v>945</v>
      </c>
      <c r="C31" s="400" t="s">
        <v>3</v>
      </c>
      <c r="D31" s="67">
        <v>72730229046</v>
      </c>
    </row>
    <row r="32" spans="1:4" ht="21.95" customHeight="1" x14ac:dyDescent="0.25">
      <c r="D32" t="s">
        <v>1346</v>
      </c>
    </row>
    <row r="33" spans="1:5" ht="21.95" customHeight="1" x14ac:dyDescent="0.25">
      <c r="D33" t="s">
        <v>1469</v>
      </c>
    </row>
    <row r="34" spans="1:5" ht="33.75" customHeight="1" x14ac:dyDescent="0.25">
      <c r="A34" s="142" t="s">
        <v>76</v>
      </c>
      <c r="B34" s="13" t="s">
        <v>932</v>
      </c>
      <c r="C34" s="398"/>
      <c r="D34" s="257">
        <v>73986713690</v>
      </c>
      <c r="E34" s="283" t="s">
        <v>1470</v>
      </c>
    </row>
  </sheetData>
  <mergeCells count="1">
    <mergeCell ref="A1:D2"/>
  </mergeCells>
  <pageMargins left="0.7" right="0.7" top="0.75" bottom="0.75" header="0.3" footer="0.3"/>
  <pageSetup paperSize="9" scale="9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4" workbookViewId="0">
      <selection activeCell="H12" sqref="H11:H12"/>
    </sheetView>
  </sheetViews>
  <sheetFormatPr defaultRowHeight="15" x14ac:dyDescent="0.25"/>
  <cols>
    <col min="2" max="2" width="18" bestFit="1" customWidth="1"/>
    <col min="3" max="3" width="11.5703125" customWidth="1"/>
    <col min="4" max="4" width="25.7109375" customWidth="1"/>
  </cols>
  <sheetData>
    <row r="1" spans="1:5" ht="39" customHeight="1" thickBot="1" x14ac:dyDescent="0.3">
      <c r="A1" s="506" t="s">
        <v>1304</v>
      </c>
      <c r="B1" s="507"/>
      <c r="C1" s="507"/>
      <c r="D1" s="508"/>
    </row>
    <row r="2" spans="1:5" x14ac:dyDescent="0.25">
      <c r="A2" s="313"/>
      <c r="B2" s="313"/>
      <c r="C2" s="314"/>
      <c r="D2" s="314"/>
    </row>
    <row r="3" spans="1:5" ht="15.75" x14ac:dyDescent="0.25">
      <c r="A3" s="315" t="s">
        <v>0</v>
      </c>
      <c r="B3" s="315" t="s">
        <v>1</v>
      </c>
      <c r="C3" s="315"/>
      <c r="D3" s="328" t="s">
        <v>30</v>
      </c>
    </row>
    <row r="4" spans="1:5" ht="21" customHeight="1" x14ac:dyDescent="0.25">
      <c r="A4" s="356">
        <v>1</v>
      </c>
      <c r="B4" s="348" t="s">
        <v>1265</v>
      </c>
      <c r="C4" s="353"/>
      <c r="D4" s="383" t="s">
        <v>1417</v>
      </c>
    </row>
    <row r="5" spans="1:5" ht="21" customHeight="1" x14ac:dyDescent="0.25">
      <c r="A5" s="356">
        <v>2</v>
      </c>
      <c r="B5" s="348" t="s">
        <v>1266</v>
      </c>
      <c r="C5" s="350"/>
      <c r="D5" s="383" t="s">
        <v>1418</v>
      </c>
    </row>
    <row r="6" spans="1:5" ht="21" customHeight="1" x14ac:dyDescent="0.25">
      <c r="A6" s="356">
        <v>3</v>
      </c>
      <c r="B6" s="348" t="s">
        <v>1267</v>
      </c>
      <c r="C6" s="353"/>
      <c r="D6" s="383" t="s">
        <v>1419</v>
      </c>
    </row>
    <row r="7" spans="1:5" ht="21" customHeight="1" x14ac:dyDescent="0.25">
      <c r="A7" s="356">
        <v>4</v>
      </c>
      <c r="B7" s="354" t="s">
        <v>1268</v>
      </c>
      <c r="C7" s="350"/>
      <c r="D7" s="383" t="s">
        <v>1420</v>
      </c>
    </row>
    <row r="8" spans="1:5" ht="21" customHeight="1" x14ac:dyDescent="0.25">
      <c r="A8" s="356">
        <v>5</v>
      </c>
      <c r="B8" s="347" t="s">
        <v>1269</v>
      </c>
      <c r="C8" s="353"/>
      <c r="D8" s="383" t="s">
        <v>1421</v>
      </c>
    </row>
    <row r="9" spans="1:5" ht="21" customHeight="1" x14ac:dyDescent="0.25">
      <c r="A9" s="356">
        <v>6</v>
      </c>
      <c r="B9" s="347" t="s">
        <v>1270</v>
      </c>
      <c r="C9" s="353"/>
      <c r="D9" s="383" t="s">
        <v>1422</v>
      </c>
    </row>
    <row r="10" spans="1:5" ht="21" customHeight="1" x14ac:dyDescent="0.25">
      <c r="A10" s="356">
        <v>7</v>
      </c>
      <c r="B10" s="279" t="s">
        <v>1271</v>
      </c>
      <c r="C10" s="353"/>
      <c r="D10" s="383" t="s">
        <v>1423</v>
      </c>
    </row>
    <row r="11" spans="1:5" ht="21" customHeight="1" x14ac:dyDescent="0.25">
      <c r="A11" s="356">
        <v>8</v>
      </c>
      <c r="B11" s="279" t="s">
        <v>1272</v>
      </c>
      <c r="C11" s="353"/>
      <c r="D11" s="383" t="s">
        <v>1424</v>
      </c>
    </row>
    <row r="12" spans="1:5" s="24" customFormat="1" ht="21" customHeight="1" x14ac:dyDescent="0.25">
      <c r="A12" s="356">
        <v>9</v>
      </c>
      <c r="B12" s="279" t="s">
        <v>1508</v>
      </c>
      <c r="C12" s="353"/>
      <c r="D12" s="383" t="s">
        <v>1509</v>
      </c>
      <c r="E12" s="24" t="s">
        <v>1510</v>
      </c>
    </row>
    <row r="13" spans="1:5" ht="21" customHeight="1" x14ac:dyDescent="0.25">
      <c r="A13" s="356">
        <v>10</v>
      </c>
      <c r="B13" s="348" t="s">
        <v>1273</v>
      </c>
      <c r="C13" s="353"/>
      <c r="D13" s="383" t="s">
        <v>1425</v>
      </c>
    </row>
    <row r="14" spans="1:5" ht="21" customHeight="1" x14ac:dyDescent="0.25">
      <c r="A14" s="356">
        <v>11</v>
      </c>
      <c r="B14" s="348" t="s">
        <v>1274</v>
      </c>
      <c r="C14" s="353"/>
      <c r="D14" s="383" t="s">
        <v>1426</v>
      </c>
    </row>
    <row r="15" spans="1:5" ht="21" customHeight="1" x14ac:dyDescent="0.25">
      <c r="A15" s="356">
        <v>12</v>
      </c>
      <c r="B15" s="354" t="s">
        <v>1275</v>
      </c>
      <c r="C15" s="353"/>
      <c r="D15" s="383" t="s">
        <v>1427</v>
      </c>
    </row>
    <row r="16" spans="1:5" ht="21" customHeight="1" x14ac:dyDescent="0.25">
      <c r="A16" s="356">
        <v>13</v>
      </c>
      <c r="B16" s="348" t="s">
        <v>1276</v>
      </c>
      <c r="C16" s="353"/>
      <c r="D16" s="383" t="s">
        <v>1428</v>
      </c>
    </row>
    <row r="17" spans="1:5" ht="21" customHeight="1" x14ac:dyDescent="0.25">
      <c r="A17" s="356">
        <v>14</v>
      </c>
      <c r="B17" s="348" t="s">
        <v>1277</v>
      </c>
      <c r="C17" s="353"/>
      <c r="D17" s="383" t="s">
        <v>1429</v>
      </c>
    </row>
    <row r="18" spans="1:5" ht="21" customHeight="1" x14ac:dyDescent="0.25">
      <c r="A18" s="356">
        <v>15</v>
      </c>
      <c r="B18" s="348" t="s">
        <v>1278</v>
      </c>
      <c r="C18" s="353"/>
      <c r="D18" s="383" t="s">
        <v>1430</v>
      </c>
    </row>
    <row r="19" spans="1:5" ht="21" customHeight="1" x14ac:dyDescent="0.25">
      <c r="A19" s="356">
        <v>16</v>
      </c>
      <c r="B19" s="348" t="s">
        <v>1279</v>
      </c>
      <c r="C19" s="353"/>
      <c r="D19" s="383" t="s">
        <v>1431</v>
      </c>
    </row>
    <row r="20" spans="1:5" ht="21" customHeight="1" x14ac:dyDescent="0.25">
      <c r="A20" s="356">
        <v>17</v>
      </c>
      <c r="B20" s="348" t="s">
        <v>1280</v>
      </c>
      <c r="C20" s="353"/>
      <c r="D20" s="383" t="s">
        <v>1432</v>
      </c>
    </row>
    <row r="21" spans="1:5" ht="21" customHeight="1" x14ac:dyDescent="0.25">
      <c r="A21" s="356">
        <v>18</v>
      </c>
      <c r="B21" s="348" t="s">
        <v>1281</v>
      </c>
      <c r="C21" s="353"/>
      <c r="D21" s="383" t="s">
        <v>1433</v>
      </c>
    </row>
    <row r="22" spans="1:5" ht="21" customHeight="1" x14ac:dyDescent="0.25">
      <c r="A22" s="356">
        <v>19</v>
      </c>
      <c r="B22" s="348" t="s">
        <v>1282</v>
      </c>
      <c r="C22" s="353"/>
      <c r="D22" s="383" t="s">
        <v>1434</v>
      </c>
    </row>
    <row r="23" spans="1:5" ht="21" customHeight="1" x14ac:dyDescent="0.25">
      <c r="A23" s="356">
        <v>20</v>
      </c>
      <c r="B23" s="348" t="s">
        <v>1283</v>
      </c>
      <c r="C23" s="353"/>
      <c r="D23" s="383" t="s">
        <v>1435</v>
      </c>
    </row>
    <row r="24" spans="1:5" s="24" customFormat="1" ht="21" customHeight="1" x14ac:dyDescent="0.25">
      <c r="A24" s="356">
        <v>21</v>
      </c>
      <c r="B24" s="348" t="s">
        <v>1333</v>
      </c>
      <c r="C24" s="353"/>
      <c r="D24" s="383" t="s">
        <v>1496</v>
      </c>
      <c r="E24" s="24" t="s">
        <v>1494</v>
      </c>
    </row>
    <row r="25" spans="1:5" ht="21" customHeight="1" x14ac:dyDescent="0.25">
      <c r="A25" s="356">
        <v>22</v>
      </c>
      <c r="B25" s="348" t="s">
        <v>1284</v>
      </c>
      <c r="C25" s="364" t="s">
        <v>3</v>
      </c>
      <c r="D25" s="383" t="s">
        <v>1436</v>
      </c>
    </row>
    <row r="26" spans="1:5" ht="21" customHeight="1" x14ac:dyDescent="0.25">
      <c r="A26" s="323"/>
      <c r="B26" s="326"/>
      <c r="C26" s="324"/>
      <c r="D26" s="325"/>
    </row>
    <row r="27" spans="1:5" ht="19.5" customHeight="1" x14ac:dyDescent="0.25">
      <c r="A27" s="323"/>
      <c r="B27" s="326"/>
      <c r="C27" s="318"/>
      <c r="D27" s="325"/>
    </row>
    <row r="29" spans="1:5" x14ac:dyDescent="0.25">
      <c r="D29" t="s">
        <v>1334</v>
      </c>
    </row>
    <row r="30" spans="1:5" x14ac:dyDescent="0.25">
      <c r="D30" t="s">
        <v>1351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0"/>
  <sheetViews>
    <sheetView workbookViewId="0">
      <selection activeCell="C7" sqref="C7"/>
    </sheetView>
  </sheetViews>
  <sheetFormatPr defaultRowHeight="21.95" customHeight="1" x14ac:dyDescent="0.25"/>
  <cols>
    <col min="1" max="1" width="7.42578125" customWidth="1"/>
    <col min="2" max="2" width="23.85546875" customWidth="1"/>
    <col min="3" max="3" width="10.28515625" customWidth="1"/>
    <col min="4" max="4" width="28.7109375" customWidth="1"/>
  </cols>
  <sheetData>
    <row r="1" spans="1:4" ht="21.95" customHeight="1" x14ac:dyDescent="0.25">
      <c r="A1" s="568" t="s">
        <v>1188</v>
      </c>
      <c r="B1" s="569"/>
      <c r="C1" s="569"/>
      <c r="D1" s="570"/>
    </row>
    <row r="2" spans="1:4" ht="21.95" customHeight="1" thickBot="1" x14ac:dyDescent="0.3">
      <c r="A2" s="571"/>
      <c r="B2" s="572"/>
      <c r="C2" s="572"/>
      <c r="D2" s="573"/>
    </row>
    <row r="3" spans="1:4" ht="21.95" customHeight="1" thickBot="1" x14ac:dyDescent="0.3">
      <c r="A3" s="136" t="s">
        <v>0</v>
      </c>
      <c r="B3" s="190" t="s">
        <v>1</v>
      </c>
      <c r="C3" s="190"/>
      <c r="D3" s="191" t="s">
        <v>31</v>
      </c>
    </row>
    <row r="4" spans="1:4" ht="21.95" customHeight="1" x14ac:dyDescent="0.25">
      <c r="A4" s="192" t="s">
        <v>32</v>
      </c>
      <c r="B4" s="193" t="s">
        <v>946</v>
      </c>
      <c r="C4" s="194" t="s">
        <v>822</v>
      </c>
      <c r="D4" s="164">
        <v>72677773410</v>
      </c>
    </row>
    <row r="5" spans="1:4" ht="21.95" customHeight="1" x14ac:dyDescent="0.25">
      <c r="A5" s="195" t="s">
        <v>35</v>
      </c>
      <c r="B5" s="186" t="s">
        <v>947</v>
      </c>
      <c r="C5" s="183"/>
      <c r="D5" s="164">
        <v>72729761001</v>
      </c>
    </row>
    <row r="6" spans="1:4" ht="21.95" customHeight="1" x14ac:dyDescent="0.25">
      <c r="A6" s="195" t="s">
        <v>37</v>
      </c>
      <c r="B6" s="186" t="s">
        <v>948</v>
      </c>
      <c r="C6" s="183"/>
      <c r="D6" s="164">
        <v>72681953451</v>
      </c>
    </row>
    <row r="7" spans="1:4" ht="21.95" customHeight="1" x14ac:dyDescent="0.25">
      <c r="A7" s="195" t="s">
        <v>40</v>
      </c>
      <c r="B7" s="13" t="s">
        <v>949</v>
      </c>
      <c r="C7" s="194" t="s">
        <v>822</v>
      </c>
      <c r="D7" s="62">
        <v>72862171127</v>
      </c>
    </row>
    <row r="8" spans="1:4" ht="21.95" customHeight="1" x14ac:dyDescent="0.25">
      <c r="A8" s="195" t="s">
        <v>43</v>
      </c>
      <c r="B8" s="186" t="s">
        <v>950</v>
      </c>
      <c r="C8" s="183"/>
      <c r="D8" s="164">
        <v>72736678845</v>
      </c>
    </row>
    <row r="9" spans="1:4" ht="21.95" customHeight="1" x14ac:dyDescent="0.25">
      <c r="A9" s="195" t="s">
        <v>46</v>
      </c>
      <c r="B9" s="186" t="s">
        <v>951</v>
      </c>
      <c r="C9" s="185"/>
      <c r="D9" s="164">
        <v>72761568387</v>
      </c>
    </row>
    <row r="10" spans="1:4" ht="21.95" customHeight="1" x14ac:dyDescent="0.25">
      <c r="A10" s="195" t="s">
        <v>49</v>
      </c>
      <c r="B10" s="186" t="s">
        <v>952</v>
      </c>
      <c r="C10" s="183"/>
      <c r="D10" s="164">
        <v>72741969852</v>
      </c>
    </row>
    <row r="11" spans="1:4" ht="21.95" customHeight="1" x14ac:dyDescent="0.25">
      <c r="A11" s="195" t="s">
        <v>52</v>
      </c>
      <c r="B11" s="186" t="s">
        <v>953</v>
      </c>
      <c r="C11" s="182"/>
      <c r="D11" s="164">
        <v>72898078579</v>
      </c>
    </row>
    <row r="12" spans="1:4" ht="21.95" customHeight="1" x14ac:dyDescent="0.25">
      <c r="A12" s="195" t="s">
        <v>55</v>
      </c>
      <c r="B12" s="186" t="s">
        <v>954</v>
      </c>
      <c r="C12" s="183"/>
      <c r="D12" s="164">
        <v>72662006084</v>
      </c>
    </row>
    <row r="13" spans="1:4" ht="21.95" customHeight="1" x14ac:dyDescent="0.25">
      <c r="A13" s="195" t="s">
        <v>58</v>
      </c>
      <c r="B13" s="186" t="s">
        <v>955</v>
      </c>
      <c r="C13" s="183"/>
      <c r="D13" s="164">
        <v>72736749894</v>
      </c>
    </row>
    <row r="14" spans="1:4" s="24" customFormat="1" ht="21.95" customHeight="1" x14ac:dyDescent="0.25">
      <c r="A14" s="195" t="s">
        <v>61</v>
      </c>
      <c r="B14" s="258" t="s">
        <v>1138</v>
      </c>
      <c r="C14" s="183"/>
      <c r="D14" s="164">
        <v>74049697682</v>
      </c>
    </row>
    <row r="15" spans="1:4" ht="21.95" customHeight="1" x14ac:dyDescent="0.25">
      <c r="A15" s="195" t="s">
        <v>64</v>
      </c>
      <c r="B15" s="186" t="s">
        <v>956</v>
      </c>
      <c r="C15" s="183"/>
      <c r="D15" s="164">
        <v>72685368905</v>
      </c>
    </row>
    <row r="16" spans="1:4" ht="21.95" customHeight="1" x14ac:dyDescent="0.25">
      <c r="A16" s="195" t="s">
        <v>67</v>
      </c>
      <c r="B16" s="186" t="s">
        <v>957</v>
      </c>
      <c r="C16" s="183"/>
      <c r="D16" s="164">
        <v>72690728303</v>
      </c>
    </row>
    <row r="17" spans="1:5" ht="21.95" customHeight="1" x14ac:dyDescent="0.25">
      <c r="A17" s="195" t="s">
        <v>70</v>
      </c>
      <c r="B17" s="186" t="s">
        <v>958</v>
      </c>
      <c r="C17" s="183"/>
      <c r="D17" s="164">
        <v>72678422536</v>
      </c>
    </row>
    <row r="18" spans="1:5" ht="21.95" customHeight="1" x14ac:dyDescent="0.25">
      <c r="A18" s="195" t="s">
        <v>73</v>
      </c>
      <c r="B18" s="186" t="s">
        <v>959</v>
      </c>
      <c r="C18" s="183"/>
      <c r="D18" s="164">
        <v>72865532536</v>
      </c>
    </row>
    <row r="19" spans="1:5" ht="21.95" customHeight="1" x14ac:dyDescent="0.25">
      <c r="A19" s="195" t="s">
        <v>76</v>
      </c>
      <c r="B19" s="186" t="s">
        <v>960</v>
      </c>
      <c r="C19" s="183"/>
      <c r="D19" s="164">
        <v>72810664688</v>
      </c>
    </row>
    <row r="20" spans="1:5" ht="21.95" customHeight="1" x14ac:dyDescent="0.25">
      <c r="A20" s="195" t="s">
        <v>79</v>
      </c>
      <c r="B20" s="186" t="s">
        <v>961</v>
      </c>
      <c r="C20" s="183"/>
      <c r="D20" s="164">
        <v>72744156166</v>
      </c>
    </row>
    <row r="21" spans="1:5" ht="21.95" customHeight="1" x14ac:dyDescent="0.25">
      <c r="A21" s="195" t="s">
        <v>82</v>
      </c>
      <c r="B21" s="186" t="s">
        <v>962</v>
      </c>
      <c r="C21" s="196" t="s">
        <v>3</v>
      </c>
      <c r="D21" s="164">
        <v>72744239661</v>
      </c>
    </row>
    <row r="22" spans="1:5" ht="21.95" customHeight="1" x14ac:dyDescent="0.25">
      <c r="A22" s="195" t="s">
        <v>85</v>
      </c>
      <c r="B22" s="103" t="s">
        <v>963</v>
      </c>
      <c r="C22" s="197" t="s">
        <v>822</v>
      </c>
      <c r="D22" s="474">
        <v>72726547984</v>
      </c>
      <c r="E22" s="475" t="s">
        <v>535</v>
      </c>
    </row>
    <row r="23" spans="1:5" ht="21.95" customHeight="1" x14ac:dyDescent="0.25">
      <c r="A23" s="195" t="s">
        <v>88</v>
      </c>
      <c r="B23" s="186" t="s">
        <v>964</v>
      </c>
      <c r="C23" s="183"/>
      <c r="D23" s="164">
        <v>72672230718</v>
      </c>
    </row>
    <row r="24" spans="1:5" ht="21.95" customHeight="1" x14ac:dyDescent="0.25">
      <c r="A24" s="195" t="s">
        <v>91</v>
      </c>
      <c r="B24" s="186" t="s">
        <v>965</v>
      </c>
      <c r="C24" s="198"/>
      <c r="D24" s="164">
        <v>72826090819</v>
      </c>
    </row>
    <row r="25" spans="1:5" ht="21.95" customHeight="1" x14ac:dyDescent="0.25">
      <c r="A25" s="195" t="s">
        <v>94</v>
      </c>
      <c r="B25" s="186" t="s">
        <v>966</v>
      </c>
      <c r="C25" s="183"/>
      <c r="D25" s="164">
        <v>72697900083</v>
      </c>
    </row>
    <row r="26" spans="1:5" ht="21.95" customHeight="1" x14ac:dyDescent="0.25">
      <c r="A26" s="195" t="s">
        <v>97</v>
      </c>
      <c r="B26" s="186" t="s">
        <v>967</v>
      </c>
      <c r="C26" s="189"/>
      <c r="D26" s="140">
        <v>73423279936</v>
      </c>
    </row>
    <row r="27" spans="1:5" ht="21.95" customHeight="1" x14ac:dyDescent="0.25">
      <c r="A27" s="195" t="s">
        <v>100</v>
      </c>
      <c r="B27" s="186" t="s">
        <v>968</v>
      </c>
      <c r="C27" s="199"/>
      <c r="D27" s="164">
        <v>72861783073</v>
      </c>
    </row>
    <row r="28" spans="1:5" ht="21.95" customHeight="1" x14ac:dyDescent="0.25">
      <c r="A28" s="195" t="s">
        <v>103</v>
      </c>
      <c r="B28" s="200" t="s">
        <v>969</v>
      </c>
      <c r="C28" s="189"/>
      <c r="D28" s="172">
        <v>72826838581</v>
      </c>
    </row>
    <row r="29" spans="1:5" ht="21.95" customHeight="1" x14ac:dyDescent="0.25">
      <c r="A29" s="195" t="s">
        <v>106</v>
      </c>
      <c r="B29" s="186" t="s">
        <v>970</v>
      </c>
      <c r="C29" s="189"/>
      <c r="D29" s="164">
        <v>73328572468</v>
      </c>
    </row>
    <row r="30" spans="1:5" ht="21.95" customHeight="1" thickBot="1" x14ac:dyDescent="0.3">
      <c r="A30" s="201"/>
      <c r="B30" s="202"/>
      <c r="C30" s="203"/>
      <c r="D30" s="204"/>
    </row>
  </sheetData>
  <mergeCells count="1">
    <mergeCell ref="A1:D2"/>
  </mergeCells>
  <pageMargins left="0.7" right="0.7" top="0.75" bottom="0.75" header="0.3" footer="0.3"/>
  <pageSetup paperSize="9" scale="98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2"/>
  <sheetViews>
    <sheetView topLeftCell="A16" workbookViewId="0">
      <selection activeCell="H26" sqref="H26"/>
    </sheetView>
  </sheetViews>
  <sheetFormatPr defaultRowHeight="21.95" customHeight="1" x14ac:dyDescent="0.25"/>
  <cols>
    <col min="1" max="1" width="7.7109375" customWidth="1"/>
    <col min="2" max="2" width="26.42578125" customWidth="1"/>
    <col min="3" max="3" width="12.85546875" customWidth="1"/>
    <col min="4" max="4" width="24.42578125" customWidth="1"/>
  </cols>
  <sheetData>
    <row r="1" spans="1:5" ht="21.95" customHeight="1" x14ac:dyDescent="0.25">
      <c r="A1" s="574" t="s">
        <v>1189</v>
      </c>
      <c r="B1" s="575"/>
      <c r="C1" s="575"/>
      <c r="D1" s="576"/>
    </row>
    <row r="2" spans="1:5" ht="21.95" customHeight="1" thickBot="1" x14ac:dyDescent="0.3">
      <c r="A2" s="577"/>
      <c r="B2" s="578"/>
      <c r="C2" s="578"/>
      <c r="D2" s="579"/>
    </row>
    <row r="3" spans="1:5" ht="21.95" customHeight="1" x14ac:dyDescent="0.25">
      <c r="A3" s="205" t="s">
        <v>0</v>
      </c>
      <c r="B3" s="206" t="s">
        <v>1</v>
      </c>
      <c r="C3" s="137"/>
      <c r="D3" s="207" t="s">
        <v>31</v>
      </c>
    </row>
    <row r="4" spans="1:5" ht="21.95" customHeight="1" x14ac:dyDescent="0.25">
      <c r="A4" s="142">
        <v>1</v>
      </c>
      <c r="B4" s="154" t="s">
        <v>971</v>
      </c>
      <c r="C4" s="182"/>
      <c r="D4" s="164">
        <v>72729743166</v>
      </c>
    </row>
    <row r="5" spans="1:5" ht="21.95" customHeight="1" x14ac:dyDescent="0.25">
      <c r="A5" s="195">
        <v>2</v>
      </c>
      <c r="B5" s="154" t="s">
        <v>972</v>
      </c>
      <c r="C5" s="182"/>
      <c r="D5" s="164">
        <v>72824464150</v>
      </c>
    </row>
    <row r="6" spans="1:5" ht="21.95" customHeight="1" x14ac:dyDescent="0.25">
      <c r="A6" s="195">
        <v>3</v>
      </c>
      <c r="B6" s="154" t="s">
        <v>973</v>
      </c>
      <c r="C6" s="183"/>
      <c r="D6" s="164">
        <v>72673295083</v>
      </c>
    </row>
    <row r="7" spans="1:5" ht="21.95" customHeight="1" x14ac:dyDescent="0.25">
      <c r="A7" s="195">
        <v>4</v>
      </c>
      <c r="B7" s="154" t="s">
        <v>974</v>
      </c>
      <c r="C7" s="182"/>
      <c r="D7" s="164">
        <v>72730258718</v>
      </c>
    </row>
    <row r="8" spans="1:5" s="24" customFormat="1" ht="21.95" customHeight="1" x14ac:dyDescent="0.25">
      <c r="A8" s="195">
        <v>5</v>
      </c>
      <c r="B8" s="154" t="s">
        <v>1129</v>
      </c>
      <c r="C8" s="182"/>
      <c r="D8" s="164">
        <v>72900566837</v>
      </c>
    </row>
    <row r="9" spans="1:5" s="24" customFormat="1" ht="21.95" customHeight="1" x14ac:dyDescent="0.25">
      <c r="A9" s="195">
        <v>6</v>
      </c>
      <c r="B9" s="154" t="s">
        <v>1130</v>
      </c>
      <c r="C9" s="182"/>
      <c r="D9" s="164">
        <v>72837409049</v>
      </c>
    </row>
    <row r="10" spans="1:5" ht="21.95" customHeight="1" x14ac:dyDescent="0.25">
      <c r="A10" s="195">
        <v>7</v>
      </c>
      <c r="B10" s="154" t="s">
        <v>976</v>
      </c>
      <c r="C10" s="183"/>
      <c r="D10" s="164">
        <v>72694011600</v>
      </c>
    </row>
    <row r="11" spans="1:5" ht="21.95" customHeight="1" x14ac:dyDescent="0.25">
      <c r="A11" s="195">
        <v>8</v>
      </c>
      <c r="B11" s="154" t="s">
        <v>977</v>
      </c>
      <c r="C11" s="182"/>
      <c r="D11" s="164">
        <v>72641756761</v>
      </c>
    </row>
    <row r="12" spans="1:5" ht="21.95" customHeight="1" x14ac:dyDescent="0.25">
      <c r="A12" s="195">
        <v>9</v>
      </c>
      <c r="B12" s="154" t="s">
        <v>978</v>
      </c>
      <c r="C12" s="182"/>
      <c r="D12" s="164">
        <v>72722484572</v>
      </c>
    </row>
    <row r="13" spans="1:5" s="24" customFormat="1" ht="21.95" customHeight="1" x14ac:dyDescent="0.25">
      <c r="A13" s="195">
        <v>10</v>
      </c>
      <c r="B13" s="154" t="s">
        <v>1323</v>
      </c>
      <c r="C13" s="183"/>
      <c r="D13" s="164">
        <v>74030055424</v>
      </c>
      <c r="E13" s="24" t="s">
        <v>1324</v>
      </c>
    </row>
    <row r="14" spans="1:5" ht="21.95" customHeight="1" x14ac:dyDescent="0.25">
      <c r="A14" s="195">
        <v>11</v>
      </c>
      <c r="B14" s="154" t="s">
        <v>979</v>
      </c>
      <c r="C14" s="185"/>
      <c r="D14" s="164">
        <v>72903601081</v>
      </c>
    </row>
    <row r="15" spans="1:5" ht="21.95" customHeight="1" x14ac:dyDescent="0.25">
      <c r="A15" s="195">
        <v>12</v>
      </c>
      <c r="B15" s="154" t="s">
        <v>980</v>
      </c>
      <c r="C15" s="183"/>
      <c r="D15" s="164">
        <v>72730297645</v>
      </c>
    </row>
    <row r="16" spans="1:5" ht="21.95" customHeight="1" x14ac:dyDescent="0.25">
      <c r="A16" s="195">
        <v>13</v>
      </c>
      <c r="B16" s="154" t="s">
        <v>981</v>
      </c>
      <c r="C16" s="208" t="s">
        <v>3</v>
      </c>
      <c r="D16" s="164">
        <v>72717557589</v>
      </c>
    </row>
    <row r="17" spans="1:4" ht="21.95" customHeight="1" x14ac:dyDescent="0.25">
      <c r="A17" s="195">
        <v>14</v>
      </c>
      <c r="B17" s="154" t="s">
        <v>982</v>
      </c>
      <c r="C17" s="183"/>
      <c r="D17" s="164">
        <v>72739059680</v>
      </c>
    </row>
    <row r="18" spans="1:4" ht="21.95" customHeight="1" x14ac:dyDescent="0.25">
      <c r="A18" s="195">
        <v>15</v>
      </c>
      <c r="B18" s="154" t="s">
        <v>983</v>
      </c>
      <c r="C18" s="183"/>
      <c r="D18" s="164">
        <v>72730044462</v>
      </c>
    </row>
    <row r="19" spans="1:4" ht="21.95" customHeight="1" x14ac:dyDescent="0.25">
      <c r="A19" s="195">
        <v>16</v>
      </c>
      <c r="B19" s="154" t="s">
        <v>984</v>
      </c>
      <c r="C19" s="185"/>
      <c r="D19" s="164">
        <v>72865137782</v>
      </c>
    </row>
    <row r="20" spans="1:4" ht="21.95" customHeight="1" x14ac:dyDescent="0.25">
      <c r="A20" s="195">
        <v>17</v>
      </c>
      <c r="B20" s="154" t="s">
        <v>985</v>
      </c>
      <c r="C20" s="183"/>
      <c r="D20" s="164">
        <v>72739067397</v>
      </c>
    </row>
    <row r="21" spans="1:4" ht="21.95" customHeight="1" x14ac:dyDescent="0.25">
      <c r="A21" s="195">
        <v>18</v>
      </c>
      <c r="B21" s="154" t="s">
        <v>986</v>
      </c>
      <c r="C21" s="183"/>
      <c r="D21" s="164">
        <v>72695401093</v>
      </c>
    </row>
    <row r="22" spans="1:4" ht="21.95" customHeight="1" x14ac:dyDescent="0.25">
      <c r="A22" s="195">
        <v>19</v>
      </c>
      <c r="B22" s="154" t="s">
        <v>987</v>
      </c>
      <c r="C22" s="183"/>
      <c r="D22" s="164">
        <v>72803177428</v>
      </c>
    </row>
    <row r="23" spans="1:4" ht="21.95" customHeight="1" x14ac:dyDescent="0.25">
      <c r="A23" s="195">
        <v>20</v>
      </c>
      <c r="B23" s="154" t="s">
        <v>988</v>
      </c>
      <c r="C23" s="183"/>
      <c r="D23" s="164">
        <v>72744649561</v>
      </c>
    </row>
    <row r="24" spans="1:4" ht="21.95" customHeight="1" x14ac:dyDescent="0.25">
      <c r="A24" s="195">
        <v>21</v>
      </c>
      <c r="B24" s="13" t="s">
        <v>989</v>
      </c>
      <c r="C24" s="177"/>
      <c r="D24" s="164">
        <v>72760069909</v>
      </c>
    </row>
    <row r="25" spans="1:4" ht="21.95" customHeight="1" x14ac:dyDescent="0.25">
      <c r="A25" s="195">
        <v>22</v>
      </c>
      <c r="B25" s="154" t="s">
        <v>990</v>
      </c>
      <c r="C25" s="183"/>
      <c r="D25" s="164">
        <v>72865138799</v>
      </c>
    </row>
    <row r="26" spans="1:4" ht="21.95" customHeight="1" thickBot="1" x14ac:dyDescent="0.3">
      <c r="A26" s="461">
        <v>23</v>
      </c>
      <c r="B26" s="462" t="s">
        <v>991</v>
      </c>
      <c r="C26" s="463"/>
      <c r="D26" s="464">
        <v>72861459133</v>
      </c>
    </row>
    <row r="28" spans="1:4" ht="21.95" customHeight="1" x14ac:dyDescent="0.25">
      <c r="A28" s="343"/>
      <c r="B28" s="167" t="s">
        <v>992</v>
      </c>
      <c r="C28" s="209" t="s">
        <v>533</v>
      </c>
      <c r="D28" s="169">
        <v>72810967630</v>
      </c>
    </row>
    <row r="29" spans="1:4" ht="21.95" customHeight="1" x14ac:dyDescent="0.25">
      <c r="A29" s="344"/>
      <c r="B29" s="167" t="s">
        <v>975</v>
      </c>
      <c r="C29" s="259" t="s">
        <v>533</v>
      </c>
      <c r="D29" s="169">
        <v>72865526806</v>
      </c>
    </row>
    <row r="31" spans="1:4" ht="21.95" customHeight="1" x14ac:dyDescent="0.25">
      <c r="D31" t="s">
        <v>1359</v>
      </c>
    </row>
    <row r="32" spans="1:4" ht="21.95" customHeight="1" x14ac:dyDescent="0.25">
      <c r="D32" t="s">
        <v>1312</v>
      </c>
    </row>
  </sheetData>
  <mergeCells count="1">
    <mergeCell ref="A1:D2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workbookViewId="0">
      <selection activeCell="A15" sqref="A15"/>
    </sheetView>
  </sheetViews>
  <sheetFormatPr defaultRowHeight="21.95" customHeight="1" x14ac:dyDescent="0.25"/>
  <cols>
    <col min="1" max="1" width="7.7109375" customWidth="1"/>
    <col min="2" max="2" width="27.7109375" customWidth="1"/>
    <col min="3" max="3" width="17" customWidth="1"/>
    <col min="4" max="4" width="24.28515625" customWidth="1"/>
    <col min="5" max="5" width="30.140625" customWidth="1"/>
  </cols>
  <sheetData>
    <row r="1" spans="1:5" ht="21.95" customHeight="1" x14ac:dyDescent="0.25">
      <c r="A1" s="574" t="s">
        <v>1190</v>
      </c>
      <c r="B1" s="575"/>
      <c r="C1" s="575"/>
      <c r="D1" s="576"/>
    </row>
    <row r="2" spans="1:5" ht="21.95" customHeight="1" thickBot="1" x14ac:dyDescent="0.3">
      <c r="A2" s="577"/>
      <c r="B2" s="578"/>
      <c r="C2" s="578"/>
      <c r="D2" s="579"/>
    </row>
    <row r="3" spans="1:5" ht="21.95" customHeight="1" x14ac:dyDescent="0.25">
      <c r="A3" s="136" t="s">
        <v>0</v>
      </c>
      <c r="B3" s="137" t="s">
        <v>1</v>
      </c>
      <c r="C3" s="137"/>
      <c r="D3" s="207" t="s">
        <v>31</v>
      </c>
    </row>
    <row r="4" spans="1:5" ht="21.95" customHeight="1" x14ac:dyDescent="0.25">
      <c r="A4" s="170">
        <v>1</v>
      </c>
      <c r="B4" s="213" t="s">
        <v>993</v>
      </c>
      <c r="C4" s="214" t="s">
        <v>353</v>
      </c>
      <c r="D4" s="176">
        <v>72680326724</v>
      </c>
    </row>
    <row r="5" spans="1:5" ht="21.95" customHeight="1" x14ac:dyDescent="0.25">
      <c r="A5" s="170">
        <v>2</v>
      </c>
      <c r="B5" s="213" t="s">
        <v>994</v>
      </c>
      <c r="C5" s="214" t="s">
        <v>347</v>
      </c>
      <c r="D5" s="140">
        <v>72680482282</v>
      </c>
    </row>
    <row r="6" spans="1:5" ht="21.95" customHeight="1" x14ac:dyDescent="0.25">
      <c r="A6" s="170">
        <v>3</v>
      </c>
      <c r="B6" s="213" t="s">
        <v>995</v>
      </c>
      <c r="C6" s="214" t="s">
        <v>353</v>
      </c>
      <c r="D6" s="140">
        <v>72797714868</v>
      </c>
    </row>
    <row r="7" spans="1:5" ht="21.95" customHeight="1" x14ac:dyDescent="0.25">
      <c r="A7" s="170">
        <v>4</v>
      </c>
      <c r="B7" s="13" t="s">
        <v>996</v>
      </c>
      <c r="C7" s="152" t="s">
        <v>347</v>
      </c>
      <c r="D7" s="164">
        <v>72709168441</v>
      </c>
    </row>
    <row r="8" spans="1:5" ht="21.95" customHeight="1" x14ac:dyDescent="0.25">
      <c r="A8" s="170">
        <v>5</v>
      </c>
      <c r="B8" s="103" t="s">
        <v>997</v>
      </c>
      <c r="C8" s="215" t="s">
        <v>747</v>
      </c>
      <c r="D8" s="474">
        <v>72669007332</v>
      </c>
      <c r="E8" s="475" t="s">
        <v>1466</v>
      </c>
    </row>
    <row r="9" spans="1:5" ht="21.95" customHeight="1" x14ac:dyDescent="0.25">
      <c r="A9" s="170">
        <v>6</v>
      </c>
      <c r="B9" s="13" t="s">
        <v>998</v>
      </c>
      <c r="C9" s="152" t="s">
        <v>347</v>
      </c>
      <c r="D9" s="164">
        <v>72701587747</v>
      </c>
    </row>
    <row r="10" spans="1:5" ht="21.95" customHeight="1" x14ac:dyDescent="0.25">
      <c r="A10" s="170">
        <v>7</v>
      </c>
      <c r="B10" s="13" t="s">
        <v>999</v>
      </c>
      <c r="C10" s="152" t="s">
        <v>347</v>
      </c>
      <c r="D10" s="164">
        <v>72672733682</v>
      </c>
    </row>
    <row r="11" spans="1:5" ht="21.95" customHeight="1" x14ac:dyDescent="0.25">
      <c r="A11" s="170">
        <v>8</v>
      </c>
      <c r="B11" s="13" t="s">
        <v>1000</v>
      </c>
      <c r="C11" s="152" t="s">
        <v>353</v>
      </c>
      <c r="D11" s="164">
        <v>72761616617</v>
      </c>
    </row>
    <row r="12" spans="1:5" ht="21.95" customHeight="1" x14ac:dyDescent="0.25">
      <c r="A12" s="170">
        <v>9</v>
      </c>
      <c r="B12" s="13" t="s">
        <v>1001</v>
      </c>
      <c r="C12" s="152" t="s">
        <v>347</v>
      </c>
      <c r="D12" s="164">
        <v>72749102195</v>
      </c>
    </row>
    <row r="13" spans="1:5" ht="21.95" customHeight="1" x14ac:dyDescent="0.25">
      <c r="A13" s="170">
        <v>10</v>
      </c>
      <c r="B13" s="13" t="s">
        <v>1002</v>
      </c>
      <c r="C13" s="152" t="s">
        <v>353</v>
      </c>
      <c r="D13" s="164">
        <v>72720067679</v>
      </c>
    </row>
    <row r="14" spans="1:5" ht="21.95" customHeight="1" x14ac:dyDescent="0.25">
      <c r="A14" s="170">
        <v>11</v>
      </c>
      <c r="B14" s="13" t="s">
        <v>1003</v>
      </c>
      <c r="C14" s="152" t="s">
        <v>347</v>
      </c>
      <c r="D14" s="164">
        <v>72892359142</v>
      </c>
    </row>
    <row r="15" spans="1:5" ht="21.95" customHeight="1" x14ac:dyDescent="0.25">
      <c r="A15" s="170">
        <v>12</v>
      </c>
      <c r="B15" s="13" t="s">
        <v>1004</v>
      </c>
      <c r="C15" s="152" t="s">
        <v>347</v>
      </c>
      <c r="D15" s="164">
        <v>72730072500</v>
      </c>
    </row>
    <row r="16" spans="1:5" ht="21.95" customHeight="1" x14ac:dyDescent="0.25">
      <c r="A16" s="170">
        <v>13</v>
      </c>
      <c r="B16" s="217" t="s">
        <v>1005</v>
      </c>
      <c r="C16" s="152" t="s">
        <v>1006</v>
      </c>
      <c r="D16" s="140">
        <v>72722250878</v>
      </c>
    </row>
    <row r="17" spans="1:5" ht="21.95" customHeight="1" x14ac:dyDescent="0.25">
      <c r="A17" s="170">
        <v>14</v>
      </c>
      <c r="B17" s="13" t="s">
        <v>1007</v>
      </c>
      <c r="C17" s="152" t="s">
        <v>353</v>
      </c>
      <c r="D17" s="164">
        <v>72925661700</v>
      </c>
    </row>
    <row r="18" spans="1:5" ht="21.95" customHeight="1" x14ac:dyDescent="0.25">
      <c r="A18" s="170">
        <v>15</v>
      </c>
      <c r="B18" s="13" t="s">
        <v>1008</v>
      </c>
      <c r="C18" s="152" t="s">
        <v>347</v>
      </c>
      <c r="D18" s="164">
        <v>72615664881</v>
      </c>
    </row>
    <row r="19" spans="1:5" ht="21.95" customHeight="1" x14ac:dyDescent="0.25">
      <c r="A19" s="170">
        <v>16</v>
      </c>
      <c r="B19" s="13" t="s">
        <v>1009</v>
      </c>
      <c r="C19" s="152" t="s">
        <v>353</v>
      </c>
      <c r="D19" s="164">
        <v>72761345167</v>
      </c>
    </row>
    <row r="20" spans="1:5" ht="21.95" customHeight="1" x14ac:dyDescent="0.25">
      <c r="A20" s="170">
        <v>17</v>
      </c>
      <c r="B20" s="13" t="s">
        <v>1010</v>
      </c>
      <c r="C20" s="152" t="s">
        <v>347</v>
      </c>
      <c r="D20" s="164">
        <v>72723439150</v>
      </c>
    </row>
    <row r="21" spans="1:5" ht="21.95" customHeight="1" x14ac:dyDescent="0.25">
      <c r="A21" s="170">
        <v>18</v>
      </c>
      <c r="B21" s="13" t="s">
        <v>1011</v>
      </c>
      <c r="C21" s="216" t="s">
        <v>745</v>
      </c>
      <c r="D21" s="164">
        <v>72684446426</v>
      </c>
    </row>
    <row r="22" spans="1:5" ht="21.95" customHeight="1" x14ac:dyDescent="0.25">
      <c r="A22" s="170">
        <v>19</v>
      </c>
      <c r="B22" s="13" t="s">
        <v>1012</v>
      </c>
      <c r="C22" s="152" t="s">
        <v>353</v>
      </c>
      <c r="D22" s="164">
        <v>72722595947</v>
      </c>
    </row>
    <row r="23" spans="1:5" ht="21.95" customHeight="1" x14ac:dyDescent="0.25">
      <c r="A23" s="170">
        <v>20</v>
      </c>
      <c r="B23" s="13" t="s">
        <v>1013</v>
      </c>
      <c r="C23" s="152" t="s">
        <v>347</v>
      </c>
      <c r="D23" s="164">
        <v>72761402020</v>
      </c>
    </row>
    <row r="24" spans="1:5" ht="21.95" customHeight="1" x14ac:dyDescent="0.25">
      <c r="A24" s="170">
        <v>21</v>
      </c>
      <c r="B24" s="179" t="s">
        <v>1014</v>
      </c>
      <c r="C24" s="215" t="s">
        <v>1015</v>
      </c>
      <c r="D24" s="172">
        <v>72757332814</v>
      </c>
    </row>
    <row r="25" spans="1:5" ht="21.95" customHeight="1" x14ac:dyDescent="0.25">
      <c r="A25" s="170">
        <v>22</v>
      </c>
      <c r="B25" s="179" t="s">
        <v>1016</v>
      </c>
      <c r="C25" s="277" t="s">
        <v>353</v>
      </c>
      <c r="D25" s="172">
        <v>72676407512</v>
      </c>
    </row>
    <row r="26" spans="1:5" ht="21.95" customHeight="1" x14ac:dyDescent="0.25">
      <c r="A26" s="170">
        <v>23</v>
      </c>
      <c r="B26" s="179" t="s">
        <v>1173</v>
      </c>
      <c r="C26" s="277" t="s">
        <v>353</v>
      </c>
      <c r="D26" s="172">
        <v>72917397711</v>
      </c>
      <c r="E26" t="s">
        <v>1174</v>
      </c>
    </row>
    <row r="27" spans="1:5" ht="21.95" customHeight="1" thickBot="1" x14ac:dyDescent="0.3">
      <c r="A27" s="201"/>
      <c r="B27" s="210"/>
      <c r="C27" s="211"/>
      <c r="D27" s="212"/>
    </row>
    <row r="29" spans="1:5" ht="21.95" customHeight="1" x14ac:dyDescent="0.25">
      <c r="A29" t="s">
        <v>1367</v>
      </c>
    </row>
    <row r="30" spans="1:5" ht="21.95" customHeight="1" x14ac:dyDescent="0.25">
      <c r="A30" t="s">
        <v>1313</v>
      </c>
    </row>
    <row r="32" spans="1:5" ht="21.95" customHeight="1" x14ac:dyDescent="0.25">
      <c r="A32" s="377" t="s">
        <v>58</v>
      </c>
      <c r="B32" s="378" t="s">
        <v>1155</v>
      </c>
      <c r="C32" s="379" t="s">
        <v>353</v>
      </c>
      <c r="D32" s="380">
        <v>74049826799</v>
      </c>
      <c r="E32" t="s">
        <v>1365</v>
      </c>
    </row>
    <row r="33" spans="1:5" s="24" customFormat="1" ht="27" customHeight="1" x14ac:dyDescent="0.25">
      <c r="A33" s="377">
        <v>23</v>
      </c>
      <c r="B33" s="378" t="s">
        <v>1169</v>
      </c>
      <c r="C33" s="379" t="s">
        <v>353</v>
      </c>
      <c r="D33" s="380">
        <v>72662423031</v>
      </c>
      <c r="E33" s="287" t="s">
        <v>1366</v>
      </c>
    </row>
  </sheetData>
  <mergeCells count="1">
    <mergeCell ref="A1:D2"/>
  </mergeCells>
  <pageMargins left="0.7" right="0.7" top="0.75" bottom="0.75" header="0.3" footer="0.3"/>
  <pageSetup paperSize="9" scale="75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9"/>
  <sheetViews>
    <sheetView topLeftCell="A13" workbookViewId="0">
      <selection activeCell="O10" sqref="O10"/>
    </sheetView>
  </sheetViews>
  <sheetFormatPr defaultRowHeight="15" x14ac:dyDescent="0.25"/>
  <sheetData>
    <row r="1" spans="1:13" x14ac:dyDescent="0.25">
      <c r="A1" s="24"/>
      <c r="B1" s="24"/>
      <c r="C1" s="24"/>
      <c r="D1" s="24"/>
      <c r="E1" s="24"/>
      <c r="F1" s="24"/>
      <c r="G1" s="24"/>
      <c r="H1" s="24"/>
      <c r="I1" s="24"/>
      <c r="J1" s="622">
        <v>45320</v>
      </c>
      <c r="K1" s="622"/>
      <c r="L1" s="622"/>
      <c r="M1" s="24"/>
    </row>
    <row r="2" spans="1:13" ht="15.75" thickBot="1" x14ac:dyDescent="0.3">
      <c r="A2" s="24"/>
      <c r="B2" s="24"/>
      <c r="C2" s="24"/>
      <c r="D2" s="24"/>
      <c r="E2" s="24"/>
      <c r="F2" s="24"/>
      <c r="G2" s="24"/>
      <c r="H2" s="24"/>
      <c r="I2" s="24"/>
      <c r="J2" s="24"/>
      <c r="K2" s="218"/>
      <c r="L2" s="24"/>
      <c r="M2" s="24"/>
    </row>
    <row r="3" spans="1:13" ht="21.75" thickBot="1" x14ac:dyDescent="0.4">
      <c r="A3" s="623" t="s">
        <v>1329</v>
      </c>
      <c r="B3" s="624"/>
      <c r="C3" s="624"/>
      <c r="D3" s="624"/>
      <c r="E3" s="624"/>
      <c r="F3" s="624"/>
      <c r="G3" s="624"/>
      <c r="H3" s="624"/>
      <c r="I3" s="624"/>
      <c r="J3" s="624"/>
      <c r="K3" s="624"/>
      <c r="L3" s="625"/>
      <c r="M3" s="24"/>
    </row>
    <row r="4" spans="1:13" ht="15.75" thickBot="1" x14ac:dyDescent="0.3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</row>
    <row r="5" spans="1:13" x14ac:dyDescent="0.25">
      <c r="A5" s="614" t="s">
        <v>1020</v>
      </c>
      <c r="B5" s="626" t="s">
        <v>170</v>
      </c>
      <c r="C5" s="626"/>
      <c r="D5" s="626" t="s">
        <v>1021</v>
      </c>
      <c r="E5" s="626"/>
      <c r="F5" s="626" t="s">
        <v>1022</v>
      </c>
      <c r="G5" s="626"/>
      <c r="H5" s="626" t="s">
        <v>1023</v>
      </c>
      <c r="I5" s="627"/>
      <c r="J5" s="627" t="s">
        <v>1024</v>
      </c>
      <c r="K5" s="628"/>
      <c r="L5" s="629"/>
      <c r="M5" s="24" t="s">
        <v>1025</v>
      </c>
    </row>
    <row r="6" spans="1:13" x14ac:dyDescent="0.25">
      <c r="A6" s="583"/>
      <c r="B6" s="219" t="s">
        <v>1026</v>
      </c>
      <c r="C6" s="219" t="s">
        <v>1027</v>
      </c>
      <c r="D6" s="219" t="s">
        <v>1026</v>
      </c>
      <c r="E6" s="219" t="s">
        <v>1027</v>
      </c>
      <c r="F6" s="219" t="s">
        <v>1026</v>
      </c>
      <c r="G6" s="219" t="s">
        <v>1027</v>
      </c>
      <c r="H6" s="219" t="s">
        <v>1026</v>
      </c>
      <c r="I6" s="220" t="s">
        <v>1027</v>
      </c>
      <c r="J6" s="221" t="s">
        <v>1026</v>
      </c>
      <c r="K6" s="221" t="s">
        <v>1027</v>
      </c>
      <c r="L6" s="222" t="s">
        <v>1028</v>
      </c>
      <c r="M6" s="24"/>
    </row>
    <row r="7" spans="1:13" s="24" customFormat="1" ht="15.75" x14ac:dyDescent="0.25">
      <c r="A7" s="583" t="s">
        <v>32</v>
      </c>
      <c r="B7" s="584">
        <f>B8+C8</f>
        <v>24</v>
      </c>
      <c r="C7" s="585"/>
      <c r="D7" s="584">
        <f>D8+E8</f>
        <v>26</v>
      </c>
      <c r="E7" s="585"/>
      <c r="F7" s="584">
        <f t="shared" ref="F7" si="0">F8+G8</f>
        <v>22</v>
      </c>
      <c r="G7" s="585"/>
      <c r="H7" s="584">
        <f t="shared" ref="H7" si="1">H8+I8</f>
        <v>17</v>
      </c>
      <c r="I7" s="585"/>
      <c r="J7" s="580"/>
      <c r="K7" s="581"/>
      <c r="L7" s="582"/>
    </row>
    <row r="8" spans="1:13" s="24" customFormat="1" ht="15.75" x14ac:dyDescent="0.25">
      <c r="A8" s="583"/>
      <c r="B8" s="361">
        <v>12</v>
      </c>
      <c r="C8" s="361">
        <v>12</v>
      </c>
      <c r="D8" s="361">
        <v>12</v>
      </c>
      <c r="E8" s="361">
        <v>14</v>
      </c>
      <c r="F8" s="361">
        <v>12</v>
      </c>
      <c r="G8" s="361">
        <v>10</v>
      </c>
      <c r="H8" s="361">
        <v>10</v>
      </c>
      <c r="I8" s="361">
        <v>7</v>
      </c>
      <c r="J8" s="361">
        <f t="shared" ref="J8" si="2">SUM(B8+D8+F8+H8)</f>
        <v>46</v>
      </c>
      <c r="K8" s="361">
        <f t="shared" ref="K8" si="3">SUM(C8+E8+G8+I8)</f>
        <v>43</v>
      </c>
      <c r="L8" s="223">
        <f>SUM(J8:K8)</f>
        <v>89</v>
      </c>
    </row>
    <row r="9" spans="1:13" ht="15.75" x14ac:dyDescent="0.25">
      <c r="A9" s="583" t="s">
        <v>35</v>
      </c>
      <c r="B9" s="584">
        <f>SUM(B10+C10)</f>
        <v>25</v>
      </c>
      <c r="C9" s="585"/>
      <c r="D9" s="584">
        <f>SUM(D10+E10)</f>
        <v>28</v>
      </c>
      <c r="E9" s="585"/>
      <c r="F9" s="584">
        <f>SUM(F10+G10)</f>
        <v>22</v>
      </c>
      <c r="G9" s="585"/>
      <c r="H9" s="584">
        <f>SUM(H10+I10)</f>
        <v>27</v>
      </c>
      <c r="I9" s="585"/>
      <c r="J9" s="619"/>
      <c r="K9" s="620"/>
      <c r="L9" s="621"/>
      <c r="M9" s="24"/>
    </row>
    <row r="10" spans="1:13" ht="15.75" x14ac:dyDescent="0.25">
      <c r="A10" s="583"/>
      <c r="B10" s="361">
        <v>14</v>
      </c>
      <c r="C10" s="361">
        <v>11</v>
      </c>
      <c r="D10" s="361">
        <f>'[1]1.b'!A37</f>
        <v>13</v>
      </c>
      <c r="E10" s="361">
        <f>'[1]1.b'!A38</f>
        <v>15</v>
      </c>
      <c r="F10" s="361">
        <v>14</v>
      </c>
      <c r="G10" s="361">
        <v>8</v>
      </c>
      <c r="H10" s="361">
        <v>16</v>
      </c>
      <c r="I10" s="361">
        <v>11</v>
      </c>
      <c r="J10" s="361">
        <f>SUM(B10+D10+F10+H10)</f>
        <v>57</v>
      </c>
      <c r="K10" s="361">
        <f>SUM(C10+E10+G10+I10)</f>
        <v>45</v>
      </c>
      <c r="L10" s="223">
        <f>SUM(J10:K10)</f>
        <v>102</v>
      </c>
      <c r="M10" s="59"/>
    </row>
    <row r="11" spans="1:13" ht="15.75" x14ac:dyDescent="0.25">
      <c r="A11" s="583" t="s">
        <v>37</v>
      </c>
      <c r="B11" s="606">
        <f>SUM(B12+C12)</f>
        <v>29</v>
      </c>
      <c r="C11" s="607"/>
      <c r="D11" s="584">
        <f>SUM(D12+E12)</f>
        <v>28</v>
      </c>
      <c r="E11" s="585"/>
      <c r="F11" s="584">
        <f>SUM(F12+G12)</f>
        <v>28</v>
      </c>
      <c r="G11" s="585"/>
      <c r="H11" s="584">
        <f>SUM(H12+I12)</f>
        <v>25</v>
      </c>
      <c r="I11" s="585"/>
      <c r="J11" s="611"/>
      <c r="K11" s="612"/>
      <c r="L11" s="613"/>
      <c r="M11" s="59"/>
    </row>
    <row r="12" spans="1:13" ht="15.75" x14ac:dyDescent="0.25">
      <c r="A12" s="583"/>
      <c r="B12" s="361">
        <v>11</v>
      </c>
      <c r="C12" s="361">
        <v>18</v>
      </c>
      <c r="D12" s="361">
        <v>14</v>
      </c>
      <c r="E12" s="361">
        <v>14</v>
      </c>
      <c r="F12" s="361">
        <v>13</v>
      </c>
      <c r="G12" s="361">
        <v>15</v>
      </c>
      <c r="H12" s="361">
        <v>17</v>
      </c>
      <c r="I12" s="361">
        <v>8</v>
      </c>
      <c r="J12" s="361">
        <f>SUM(B12+D12+F12+H12)</f>
        <v>55</v>
      </c>
      <c r="K12" s="361">
        <f>SUM(C12+E12+G12+I12)</f>
        <v>55</v>
      </c>
      <c r="L12" s="223">
        <f>SUM(J12+K12)</f>
        <v>110</v>
      </c>
      <c r="M12" s="59"/>
    </row>
    <row r="13" spans="1:13" ht="15.75" x14ac:dyDescent="0.25">
      <c r="A13" s="583" t="s">
        <v>40</v>
      </c>
      <c r="B13" s="584">
        <f>SUM(B14+C14)</f>
        <v>29</v>
      </c>
      <c r="C13" s="585"/>
      <c r="D13" s="584">
        <f>SUM(D14+E14)</f>
        <v>27</v>
      </c>
      <c r="E13" s="585"/>
      <c r="F13" s="584">
        <f>SUM(F14+G14)</f>
        <v>20</v>
      </c>
      <c r="G13" s="585"/>
      <c r="H13" s="584">
        <f>SUM(H14+I14)</f>
        <v>19</v>
      </c>
      <c r="I13" s="585"/>
      <c r="J13" s="611"/>
      <c r="K13" s="612"/>
      <c r="L13" s="613"/>
      <c r="M13" s="59"/>
    </row>
    <row r="14" spans="1:13" ht="16.5" thickBot="1" x14ac:dyDescent="0.3">
      <c r="A14" s="603"/>
      <c r="B14" s="224">
        <v>15</v>
      </c>
      <c r="C14" s="224">
        <v>14</v>
      </c>
      <c r="D14" s="224">
        <v>13</v>
      </c>
      <c r="E14" s="224">
        <v>14</v>
      </c>
      <c r="F14" s="224">
        <v>8</v>
      </c>
      <c r="G14" s="224">
        <f>'[1]3.c'!A38</f>
        <v>12</v>
      </c>
      <c r="H14" s="368">
        <v>11</v>
      </c>
      <c r="I14" s="368">
        <v>8</v>
      </c>
      <c r="J14" s="224">
        <f>SUM(B14+D14+F14+H14)</f>
        <v>47</v>
      </c>
      <c r="K14" s="224">
        <f>SUM(C14+E14+G14+I14)</f>
        <v>48</v>
      </c>
      <c r="L14" s="225">
        <f>SUM(J14:K14)</f>
        <v>95</v>
      </c>
      <c r="M14" s="59"/>
    </row>
    <row r="15" spans="1:13" ht="19.5" thickBot="1" x14ac:dyDescent="0.3">
      <c r="A15" s="24"/>
      <c r="B15" s="226"/>
      <c r="C15" s="226" t="s">
        <v>1029</v>
      </c>
      <c r="D15" s="226"/>
      <c r="E15" s="226"/>
      <c r="F15" s="226"/>
      <c r="G15" s="616" t="s">
        <v>1030</v>
      </c>
      <c r="H15" s="617"/>
      <c r="I15" s="618"/>
      <c r="J15" s="227">
        <f>J8+J10+J12+J14</f>
        <v>205</v>
      </c>
      <c r="K15" s="227">
        <f t="shared" ref="K15" si="4">K8+K10+K12+K14</f>
        <v>191</v>
      </c>
      <c r="L15" s="227">
        <f>L8+L10+L12+L14</f>
        <v>396</v>
      </c>
      <c r="M15" s="59"/>
    </row>
    <row r="16" spans="1:13" x14ac:dyDescent="0.25">
      <c r="A16" s="24"/>
      <c r="B16" s="226"/>
      <c r="C16" s="226"/>
      <c r="D16" s="226"/>
      <c r="E16" s="226"/>
      <c r="F16" s="226"/>
      <c r="G16" s="226"/>
      <c r="H16" s="226"/>
      <c r="I16" s="226"/>
      <c r="J16" s="226"/>
      <c r="K16" s="226"/>
      <c r="L16" s="226"/>
      <c r="M16" s="58"/>
    </row>
    <row r="17" spans="1:13" x14ac:dyDescent="0.25">
      <c r="A17" s="24"/>
      <c r="B17" s="226"/>
      <c r="C17" s="226"/>
      <c r="D17" s="226"/>
      <c r="E17" s="226"/>
      <c r="F17" s="226"/>
      <c r="G17" s="226"/>
      <c r="H17" s="226"/>
      <c r="I17" s="226"/>
      <c r="J17" s="226"/>
      <c r="K17" s="226"/>
      <c r="L17" s="226"/>
      <c r="M17" s="228"/>
    </row>
    <row r="18" spans="1:13" ht="15.75" thickBot="1" x14ac:dyDescent="0.3">
      <c r="A18" s="24"/>
      <c r="B18" s="226"/>
      <c r="C18" s="226"/>
      <c r="D18" s="226"/>
      <c r="E18" s="226"/>
      <c r="F18" s="226"/>
      <c r="G18" s="226"/>
      <c r="H18" s="226"/>
      <c r="I18" s="226"/>
      <c r="J18" s="226"/>
      <c r="K18" s="226"/>
      <c r="L18" s="226"/>
      <c r="M18" s="58"/>
    </row>
    <row r="19" spans="1:13" x14ac:dyDescent="0.25">
      <c r="A19" s="614" t="s">
        <v>1020</v>
      </c>
      <c r="B19" s="604" t="s">
        <v>170</v>
      </c>
      <c r="C19" s="604"/>
      <c r="D19" s="604" t="s">
        <v>1021</v>
      </c>
      <c r="E19" s="604"/>
      <c r="F19" s="604" t="s">
        <v>1022</v>
      </c>
      <c r="G19" s="604"/>
      <c r="H19" s="604" t="s">
        <v>1038</v>
      </c>
      <c r="I19" s="615"/>
      <c r="J19" s="604" t="s">
        <v>1024</v>
      </c>
      <c r="K19" s="604"/>
      <c r="L19" s="605"/>
      <c r="M19" s="58"/>
    </row>
    <row r="20" spans="1:13" x14ac:dyDescent="0.25">
      <c r="A20" s="583"/>
      <c r="B20" s="229" t="s">
        <v>1026</v>
      </c>
      <c r="C20" s="229" t="s">
        <v>1027</v>
      </c>
      <c r="D20" s="229" t="s">
        <v>1026</v>
      </c>
      <c r="E20" s="229" t="s">
        <v>1027</v>
      </c>
      <c r="F20" s="229" t="s">
        <v>1026</v>
      </c>
      <c r="G20" s="229" t="s">
        <v>1027</v>
      </c>
      <c r="H20" s="229" t="s">
        <v>1026</v>
      </c>
      <c r="I20" s="362" t="s">
        <v>1027</v>
      </c>
      <c r="J20" s="230" t="s">
        <v>1026</v>
      </c>
      <c r="K20" s="230" t="s">
        <v>1027</v>
      </c>
      <c r="L20" s="231" t="s">
        <v>1028</v>
      </c>
      <c r="M20" s="58"/>
    </row>
    <row r="21" spans="1:13" ht="15.75" x14ac:dyDescent="0.25">
      <c r="A21" s="583" t="s">
        <v>43</v>
      </c>
      <c r="B21" s="584">
        <f>B22+C22</f>
        <v>27</v>
      </c>
      <c r="C21" s="585"/>
      <c r="D21" s="584">
        <f>SUM(D22+E22)</f>
        <v>26</v>
      </c>
      <c r="E21" s="585"/>
      <c r="F21" s="584">
        <f>SUM(F22+G22)</f>
        <v>27</v>
      </c>
      <c r="G21" s="585"/>
      <c r="H21" s="584">
        <f>SUM(H22+I22)</f>
        <v>29</v>
      </c>
      <c r="I21" s="585"/>
      <c r="J21" s="611"/>
      <c r="K21" s="612"/>
      <c r="L21" s="613"/>
      <c r="M21" s="58"/>
    </row>
    <row r="22" spans="1:13" ht="16.5" thickBot="1" x14ac:dyDescent="0.3">
      <c r="A22" s="583"/>
      <c r="B22" s="224">
        <v>13</v>
      </c>
      <c r="C22" s="224">
        <v>14</v>
      </c>
      <c r="D22" s="224">
        <v>14</v>
      </c>
      <c r="E22" s="224">
        <v>12</v>
      </c>
      <c r="F22" s="224">
        <v>15</v>
      </c>
      <c r="G22" s="224">
        <v>12</v>
      </c>
      <c r="H22" s="224">
        <v>13</v>
      </c>
      <c r="I22" s="224">
        <v>16</v>
      </c>
      <c r="J22" s="224">
        <f>SUM(B22+D22+F22+H22)</f>
        <v>55</v>
      </c>
      <c r="K22" s="224">
        <f>SUM(C22+E22+G22+I22)</f>
        <v>54</v>
      </c>
      <c r="L22" s="225">
        <f>SUM(J22+K22)</f>
        <v>109</v>
      </c>
      <c r="M22" s="59"/>
    </row>
    <row r="23" spans="1:13" ht="15.75" x14ac:dyDescent="0.25">
      <c r="A23" s="583" t="s">
        <v>46</v>
      </c>
      <c r="B23" s="584">
        <f t="shared" ref="B23" si="5">SUM(B24+C24)</f>
        <v>24</v>
      </c>
      <c r="C23" s="585"/>
      <c r="D23" s="584">
        <f t="shared" ref="D23" si="6">SUM(D24+E24)</f>
        <v>24</v>
      </c>
      <c r="E23" s="585"/>
      <c r="F23" s="584">
        <f t="shared" ref="F23" si="7">SUM(F24+G24)</f>
        <v>22</v>
      </c>
      <c r="G23" s="585"/>
      <c r="H23" s="606">
        <f>SUM(H24+I24)</f>
        <v>24</v>
      </c>
      <c r="I23" s="607"/>
      <c r="J23" s="608"/>
      <c r="K23" s="608"/>
      <c r="L23" s="609"/>
      <c r="M23" s="59"/>
    </row>
    <row r="24" spans="1:13" ht="15.75" x14ac:dyDescent="0.25">
      <c r="A24" s="583"/>
      <c r="B24" s="232">
        <v>12</v>
      </c>
      <c r="C24" s="232">
        <f>'[1]5.a'!A38</f>
        <v>12</v>
      </c>
      <c r="D24" s="232">
        <v>11</v>
      </c>
      <c r="E24" s="232">
        <v>13</v>
      </c>
      <c r="F24" s="232">
        <v>9</v>
      </c>
      <c r="G24" s="232">
        <v>13</v>
      </c>
      <c r="H24" s="367">
        <v>17</v>
      </c>
      <c r="I24" s="367">
        <v>7</v>
      </c>
      <c r="J24" s="361">
        <f>SUM(B24+D24+F24+H24)</f>
        <v>49</v>
      </c>
      <c r="K24" s="361">
        <f>SUM(C24+E24+G24+I24)</f>
        <v>45</v>
      </c>
      <c r="L24" s="223">
        <f>SUM(J24:K24)</f>
        <v>94</v>
      </c>
      <c r="M24" s="59"/>
    </row>
    <row r="25" spans="1:13" ht="15.75" x14ac:dyDescent="0.25">
      <c r="A25" s="583" t="s">
        <v>49</v>
      </c>
      <c r="B25" s="610">
        <f>SUM(B26+C26)</f>
        <v>23</v>
      </c>
      <c r="C25" s="610"/>
      <c r="D25" s="610">
        <f>SUM(D26+E26)</f>
        <v>26</v>
      </c>
      <c r="E25" s="610"/>
      <c r="F25" s="610">
        <f>SUM(F26+G26)</f>
        <v>20</v>
      </c>
      <c r="G25" s="610"/>
      <c r="H25" s="610">
        <f>SUM(H26+I26)</f>
        <v>27</v>
      </c>
      <c r="I25" s="610"/>
      <c r="J25" s="601"/>
      <c r="K25" s="601"/>
      <c r="L25" s="602"/>
      <c r="M25" s="59"/>
    </row>
    <row r="26" spans="1:13" ht="15.75" x14ac:dyDescent="0.25">
      <c r="A26" s="583"/>
      <c r="B26" s="361">
        <v>11</v>
      </c>
      <c r="C26" s="361">
        <v>12</v>
      </c>
      <c r="D26" s="361">
        <v>12</v>
      </c>
      <c r="E26" s="361">
        <v>14</v>
      </c>
      <c r="F26" s="361">
        <v>10</v>
      </c>
      <c r="G26" s="361">
        <v>10</v>
      </c>
      <c r="H26" s="361">
        <v>14</v>
      </c>
      <c r="I26" s="361">
        <v>13</v>
      </c>
      <c r="J26" s="361">
        <f>SUM(B26+D26+F26+H26)</f>
        <v>47</v>
      </c>
      <c r="K26" s="361">
        <f>SUM(C26+E26+G26+I26)</f>
        <v>49</v>
      </c>
      <c r="L26" s="223">
        <f>SUM(J26:K26)</f>
        <v>96</v>
      </c>
      <c r="M26" s="59"/>
    </row>
    <row r="27" spans="1:13" ht="15.75" x14ac:dyDescent="0.25">
      <c r="A27" s="583" t="s">
        <v>52</v>
      </c>
      <c r="B27" s="600">
        <f>SUM(B28+C28)</f>
        <v>28</v>
      </c>
      <c r="C27" s="600"/>
      <c r="D27" s="600">
        <f>SUM(D28+E28)</f>
        <v>26</v>
      </c>
      <c r="E27" s="600"/>
      <c r="F27" s="600">
        <f>SUM(F28+G28)</f>
        <v>23</v>
      </c>
      <c r="G27" s="600"/>
      <c r="H27" s="600">
        <f>SUM(H28+I28)</f>
        <v>23</v>
      </c>
      <c r="I27" s="600"/>
      <c r="J27" s="601"/>
      <c r="K27" s="601"/>
      <c r="L27" s="602"/>
      <c r="M27" s="59"/>
    </row>
    <row r="28" spans="1:13" ht="16.5" thickBot="1" x14ac:dyDescent="0.3">
      <c r="A28" s="603"/>
      <c r="B28" s="224">
        <f>'[1]7.a'!A37</f>
        <v>10</v>
      </c>
      <c r="C28" s="224">
        <v>18</v>
      </c>
      <c r="D28" s="224">
        <v>11</v>
      </c>
      <c r="E28" s="224">
        <v>15</v>
      </c>
      <c r="F28" s="224">
        <v>8</v>
      </c>
      <c r="G28" s="224">
        <v>15</v>
      </c>
      <c r="H28" s="224">
        <v>14</v>
      </c>
      <c r="I28" s="224">
        <v>9</v>
      </c>
      <c r="J28" s="224">
        <f>SUM(B28+D28+F28+H28)</f>
        <v>43</v>
      </c>
      <c r="K28" s="224">
        <f>SUM(C28+E28+G28+I28)</f>
        <v>57</v>
      </c>
      <c r="L28" s="225">
        <f>SUM(J28:K28)</f>
        <v>100</v>
      </c>
      <c r="M28" s="59"/>
    </row>
    <row r="29" spans="1:13" ht="19.5" thickBot="1" x14ac:dyDescent="0.3">
      <c r="A29" s="24"/>
      <c r="B29" s="226"/>
      <c r="C29" s="226"/>
      <c r="D29" s="226"/>
      <c r="E29" s="226"/>
      <c r="F29" s="226"/>
      <c r="G29" s="594" t="s">
        <v>1031</v>
      </c>
      <c r="H29" s="595"/>
      <c r="I29" s="596"/>
      <c r="J29" s="233">
        <f>SUM(J24+J26+J28+J22)</f>
        <v>194</v>
      </c>
      <c r="K29" s="233">
        <f t="shared" ref="K29" si="8">SUM(K24+K26+K28+K22)</f>
        <v>205</v>
      </c>
      <c r="L29" s="369">
        <f>SUM(L24+L26+L28+L22)</f>
        <v>399</v>
      </c>
      <c r="M29" s="59"/>
    </row>
    <row r="30" spans="1:13" x14ac:dyDescent="0.25">
      <c r="A30" s="24"/>
      <c r="B30" s="226"/>
      <c r="C30" s="226"/>
      <c r="D30" s="226"/>
      <c r="E30" s="226"/>
      <c r="F30" s="226"/>
      <c r="G30" s="226"/>
      <c r="H30" s="226"/>
      <c r="I30" s="226"/>
      <c r="J30" s="226"/>
      <c r="K30" s="226"/>
      <c r="L30" s="226"/>
      <c r="M30" s="25"/>
    </row>
    <row r="31" spans="1:13" x14ac:dyDescent="0.25">
      <c r="A31" s="24"/>
      <c r="B31" s="226"/>
      <c r="C31" s="226"/>
      <c r="D31" s="226"/>
      <c r="E31" s="226"/>
      <c r="F31" s="226"/>
      <c r="G31" s="226"/>
      <c r="H31" s="226"/>
      <c r="I31" s="226"/>
      <c r="J31" s="226"/>
      <c r="K31" s="226"/>
      <c r="L31" s="226"/>
      <c r="M31" s="25"/>
    </row>
    <row r="32" spans="1:13" x14ac:dyDescent="0.25">
      <c r="A32" s="24"/>
      <c r="B32" s="597" t="s">
        <v>1032</v>
      </c>
      <c r="C32" s="598"/>
      <c r="D32" s="599"/>
      <c r="E32" s="226"/>
      <c r="F32" s="226"/>
      <c r="G32" s="226"/>
      <c r="H32" s="234" t="s">
        <v>1033</v>
      </c>
      <c r="I32" s="235"/>
      <c r="J32" s="229" t="s">
        <v>1026</v>
      </c>
      <c r="K32" s="229" t="s">
        <v>1034</v>
      </c>
      <c r="L32" s="229" t="s">
        <v>1035</v>
      </c>
      <c r="M32" s="25"/>
    </row>
    <row r="33" spans="1:13" x14ac:dyDescent="0.25">
      <c r="A33" s="24"/>
      <c r="B33" s="589" t="s">
        <v>1030</v>
      </c>
      <c r="C33" s="590"/>
      <c r="D33" s="591"/>
      <c r="E33" s="236">
        <v>16</v>
      </c>
      <c r="F33" s="24"/>
      <c r="G33" s="24"/>
      <c r="H33" s="24"/>
      <c r="I33" s="24"/>
      <c r="J33" s="592">
        <f>SUM(J15+J29)</f>
        <v>399</v>
      </c>
      <c r="K33" s="592">
        <f>SUM(K29+K15)</f>
        <v>396</v>
      </c>
      <c r="L33" s="592">
        <f>SUM(L15+L29)</f>
        <v>795</v>
      </c>
      <c r="M33" s="586"/>
    </row>
    <row r="34" spans="1:13" x14ac:dyDescent="0.25">
      <c r="A34" s="24"/>
      <c r="B34" s="35"/>
      <c r="C34" s="587"/>
      <c r="D34" s="588"/>
      <c r="E34" s="24"/>
      <c r="F34" s="24"/>
      <c r="G34" s="24"/>
      <c r="H34" s="24"/>
      <c r="I34" s="24"/>
      <c r="J34" s="593"/>
      <c r="K34" s="593"/>
      <c r="L34" s="593"/>
      <c r="M34" s="586"/>
    </row>
    <row r="35" spans="1:13" x14ac:dyDescent="0.25">
      <c r="A35" s="24"/>
      <c r="B35" s="589" t="s">
        <v>1031</v>
      </c>
      <c r="C35" s="590"/>
      <c r="D35" s="591"/>
      <c r="E35" s="236">
        <v>16</v>
      </c>
      <c r="F35" s="24"/>
      <c r="G35" s="24"/>
      <c r="H35" s="24"/>
      <c r="I35" s="24"/>
      <c r="J35" s="24"/>
      <c r="K35" s="24"/>
      <c r="L35" s="24"/>
      <c r="M35" s="24"/>
    </row>
    <row r="36" spans="1:13" x14ac:dyDescent="0.25">
      <c r="A36" s="24"/>
      <c r="B36" s="35"/>
      <c r="C36" s="587"/>
      <c r="D36" s="588"/>
      <c r="E36" s="24"/>
      <c r="F36" s="24"/>
      <c r="G36" s="24"/>
      <c r="H36" s="24"/>
      <c r="I36" s="24"/>
      <c r="J36" s="24"/>
      <c r="K36" s="24"/>
      <c r="L36" s="24"/>
      <c r="M36" s="24"/>
    </row>
    <row r="37" spans="1:13" x14ac:dyDescent="0.25">
      <c r="A37" s="24"/>
      <c r="B37" s="589" t="s">
        <v>1033</v>
      </c>
      <c r="C37" s="590"/>
      <c r="D37" s="591"/>
      <c r="E37" s="236">
        <f>SUM(E35+E33)</f>
        <v>32</v>
      </c>
      <c r="F37" s="24"/>
      <c r="G37" s="24"/>
      <c r="H37" s="24"/>
      <c r="I37" s="24"/>
      <c r="J37" s="24"/>
      <c r="K37" s="24"/>
      <c r="L37" s="24"/>
      <c r="M37" s="24"/>
    </row>
    <row r="38" spans="1:13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</row>
    <row r="39" spans="1:13" x14ac:dyDescent="0.25">
      <c r="A39" s="24"/>
      <c r="B39" s="24" t="s">
        <v>1036</v>
      </c>
      <c r="C39" s="24"/>
      <c r="D39" s="24" t="s">
        <v>1037</v>
      </c>
      <c r="E39" s="24"/>
      <c r="F39" s="24"/>
      <c r="G39" s="24"/>
      <c r="H39" s="24"/>
      <c r="I39" s="24"/>
      <c r="J39" s="24"/>
      <c r="K39" s="24"/>
      <c r="L39" s="24"/>
      <c r="M39" s="24"/>
    </row>
  </sheetData>
  <mergeCells count="74">
    <mergeCell ref="J1:L1"/>
    <mergeCell ref="A3:L3"/>
    <mergeCell ref="A5:A6"/>
    <mergeCell ref="B5:C5"/>
    <mergeCell ref="D5:E5"/>
    <mergeCell ref="F5:G5"/>
    <mergeCell ref="H5:I5"/>
    <mergeCell ref="J5:L5"/>
    <mergeCell ref="J11:L11"/>
    <mergeCell ref="A9:A10"/>
    <mergeCell ref="B9:C9"/>
    <mergeCell ref="D9:E9"/>
    <mergeCell ref="F9:G9"/>
    <mergeCell ref="H9:I9"/>
    <mergeCell ref="J9:L9"/>
    <mergeCell ref="A11:A12"/>
    <mergeCell ref="B11:C11"/>
    <mergeCell ref="D11:E11"/>
    <mergeCell ref="F11:G11"/>
    <mergeCell ref="H11:I11"/>
    <mergeCell ref="J13:L13"/>
    <mergeCell ref="B21:C21"/>
    <mergeCell ref="D21:E21"/>
    <mergeCell ref="F21:G21"/>
    <mergeCell ref="H21:I21"/>
    <mergeCell ref="G15:I15"/>
    <mergeCell ref="A13:A14"/>
    <mergeCell ref="B13:C13"/>
    <mergeCell ref="D13:E13"/>
    <mergeCell ref="F13:G13"/>
    <mergeCell ref="H13:I13"/>
    <mergeCell ref="A19:A20"/>
    <mergeCell ref="B19:C19"/>
    <mergeCell ref="D19:E19"/>
    <mergeCell ref="F19:G19"/>
    <mergeCell ref="H19:I19"/>
    <mergeCell ref="J27:L27"/>
    <mergeCell ref="A27:A28"/>
    <mergeCell ref="J25:L25"/>
    <mergeCell ref="J19:L19"/>
    <mergeCell ref="A21:A22"/>
    <mergeCell ref="B23:C23"/>
    <mergeCell ref="D23:E23"/>
    <mergeCell ref="F23:G23"/>
    <mergeCell ref="H23:I23"/>
    <mergeCell ref="J23:L23"/>
    <mergeCell ref="A23:A24"/>
    <mergeCell ref="B25:C25"/>
    <mergeCell ref="D25:E25"/>
    <mergeCell ref="F25:G25"/>
    <mergeCell ref="H25:I25"/>
    <mergeCell ref="J21:L21"/>
    <mergeCell ref="A25:A26"/>
    <mergeCell ref="B27:C27"/>
    <mergeCell ref="D27:E27"/>
    <mergeCell ref="F27:G27"/>
    <mergeCell ref="H27:I27"/>
    <mergeCell ref="G29:I29"/>
    <mergeCell ref="B32:D32"/>
    <mergeCell ref="B33:D33"/>
    <mergeCell ref="J33:J34"/>
    <mergeCell ref="K33:K34"/>
    <mergeCell ref="M33:M34"/>
    <mergeCell ref="C34:D34"/>
    <mergeCell ref="B35:D35"/>
    <mergeCell ref="C36:D36"/>
    <mergeCell ref="B37:D37"/>
    <mergeCell ref="L33:L34"/>
    <mergeCell ref="J7:L7"/>
    <mergeCell ref="A7:A8"/>
    <mergeCell ref="B7:C7"/>
    <mergeCell ref="D7:E7"/>
    <mergeCell ref="F7:G7"/>
    <mergeCell ref="H7:I7"/>
  </mergeCells>
  <pageMargins left="0.7" right="0.7" top="0.75" bottom="0.75" header="0.3" footer="0.3"/>
  <pageSetup paperSize="9" scale="73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34" sqref="N34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18" sqref="G18"/>
    </sheetView>
  </sheetViews>
  <sheetFormatPr defaultRowHeight="15" x14ac:dyDescent="0.25"/>
  <cols>
    <col min="1" max="1" width="7.85546875" customWidth="1"/>
    <col min="2" max="2" width="25.5703125" customWidth="1"/>
    <col min="3" max="3" width="12.7109375" customWidth="1"/>
    <col min="4" max="4" width="24.42578125" customWidth="1"/>
    <col min="5" max="5" width="27.85546875" customWidth="1"/>
  </cols>
  <sheetData>
    <row r="1" spans="1:7" ht="39" customHeight="1" x14ac:dyDescent="0.25">
      <c r="A1" s="509" t="s">
        <v>1285</v>
      </c>
      <c r="B1" s="509"/>
      <c r="C1" s="509"/>
      <c r="D1" s="509"/>
    </row>
    <row r="2" spans="1:7" x14ac:dyDescent="0.25">
      <c r="A2" s="327"/>
      <c r="B2" s="327"/>
      <c r="C2" s="323"/>
      <c r="D2" s="323"/>
    </row>
    <row r="3" spans="1:7" ht="19.5" customHeight="1" x14ac:dyDescent="0.25">
      <c r="A3" s="315" t="s">
        <v>0</v>
      </c>
      <c r="B3" s="315" t="s">
        <v>1</v>
      </c>
      <c r="C3" s="315" t="s">
        <v>723</v>
      </c>
      <c r="D3" s="8" t="s">
        <v>30</v>
      </c>
    </row>
    <row r="4" spans="1:7" ht="21" customHeight="1" x14ac:dyDescent="0.25">
      <c r="A4" s="356">
        <v>1</v>
      </c>
      <c r="B4" s="347" t="s">
        <v>1297</v>
      </c>
      <c r="C4" s="353" t="s">
        <v>172</v>
      </c>
      <c r="D4" s="383" t="s">
        <v>1437</v>
      </c>
    </row>
    <row r="5" spans="1:7" ht="20.25" customHeight="1" x14ac:dyDescent="0.25">
      <c r="A5" s="356">
        <v>2</v>
      </c>
      <c r="B5" s="347" t="s">
        <v>1286</v>
      </c>
      <c r="C5" s="363" t="s">
        <v>1456</v>
      </c>
      <c r="D5" s="383" t="s">
        <v>1438</v>
      </c>
    </row>
    <row r="6" spans="1:7" ht="21" customHeight="1" x14ac:dyDescent="0.25">
      <c r="A6" s="356">
        <v>3</v>
      </c>
      <c r="B6" s="348" t="s">
        <v>1287</v>
      </c>
      <c r="C6" s="353" t="s">
        <v>1452</v>
      </c>
      <c r="D6" s="383" t="s">
        <v>1440</v>
      </c>
    </row>
    <row r="7" spans="1:7" ht="21" customHeight="1" x14ac:dyDescent="0.25">
      <c r="A7" s="356">
        <v>4</v>
      </c>
      <c r="B7" s="347" t="s">
        <v>1288</v>
      </c>
      <c r="C7" s="353" t="s">
        <v>1453</v>
      </c>
      <c r="D7" s="383" t="s">
        <v>1441</v>
      </c>
    </row>
    <row r="8" spans="1:7" ht="21" customHeight="1" x14ac:dyDescent="0.25">
      <c r="A8" s="356">
        <v>5</v>
      </c>
      <c r="B8" s="347" t="s">
        <v>1289</v>
      </c>
      <c r="C8" s="353" t="s">
        <v>170</v>
      </c>
      <c r="D8" s="383" t="s">
        <v>1442</v>
      </c>
    </row>
    <row r="9" spans="1:7" ht="21" customHeight="1" x14ac:dyDescent="0.25">
      <c r="A9" s="356">
        <v>6</v>
      </c>
      <c r="B9" s="347" t="s">
        <v>1291</v>
      </c>
      <c r="C9" s="364" t="s">
        <v>1454</v>
      </c>
      <c r="D9" s="383" t="s">
        <v>1443</v>
      </c>
      <c r="E9" s="389"/>
    </row>
    <row r="10" spans="1:7" ht="21" customHeight="1" x14ac:dyDescent="0.25">
      <c r="A10" s="356">
        <v>7</v>
      </c>
      <c r="B10" s="347" t="s">
        <v>1290</v>
      </c>
      <c r="C10" s="353" t="s">
        <v>170</v>
      </c>
      <c r="D10" s="383" t="s">
        <v>1444</v>
      </c>
    </row>
    <row r="11" spans="1:7" ht="21" customHeight="1" x14ac:dyDescent="0.25">
      <c r="A11" s="356">
        <v>8</v>
      </c>
      <c r="B11" s="347" t="s">
        <v>156</v>
      </c>
      <c r="C11" s="353" t="s">
        <v>172</v>
      </c>
      <c r="D11" s="383" t="s">
        <v>1103</v>
      </c>
      <c r="E11" s="388" t="s">
        <v>1299</v>
      </c>
    </row>
    <row r="12" spans="1:7" ht="21" customHeight="1" x14ac:dyDescent="0.25">
      <c r="A12" s="356">
        <v>9</v>
      </c>
      <c r="B12" s="347" t="s">
        <v>1292</v>
      </c>
      <c r="C12" s="353" t="s">
        <v>170</v>
      </c>
      <c r="D12" s="383" t="s">
        <v>1445</v>
      </c>
    </row>
    <row r="13" spans="1:7" ht="21" customHeight="1" x14ac:dyDescent="0.25">
      <c r="A13" s="356">
        <v>10</v>
      </c>
      <c r="B13" s="348" t="s">
        <v>1300</v>
      </c>
      <c r="C13" s="350" t="s">
        <v>172</v>
      </c>
      <c r="D13" s="383" t="s">
        <v>1446</v>
      </c>
      <c r="G13" t="s">
        <v>854</v>
      </c>
    </row>
    <row r="14" spans="1:7" ht="21" customHeight="1" x14ac:dyDescent="0.25">
      <c r="A14" s="356">
        <v>11</v>
      </c>
      <c r="B14" s="348" t="s">
        <v>1301</v>
      </c>
      <c r="C14" s="365" t="s">
        <v>1455</v>
      </c>
      <c r="D14" s="383">
        <v>73437678754</v>
      </c>
    </row>
    <row r="15" spans="1:7" ht="21" customHeight="1" x14ac:dyDescent="0.25">
      <c r="A15" s="356">
        <v>12</v>
      </c>
      <c r="B15" s="347" t="s">
        <v>1293</v>
      </c>
      <c r="C15" s="363" t="s">
        <v>1456</v>
      </c>
      <c r="D15" s="383" t="s">
        <v>1447</v>
      </c>
    </row>
    <row r="16" spans="1:7" ht="21" customHeight="1" x14ac:dyDescent="0.25">
      <c r="A16" s="356">
        <v>13</v>
      </c>
      <c r="B16" s="347" t="s">
        <v>1294</v>
      </c>
      <c r="C16" s="353" t="s">
        <v>170</v>
      </c>
      <c r="D16" s="383" t="s">
        <v>1448</v>
      </c>
      <c r="E16" s="389"/>
    </row>
    <row r="17" spans="1:5" ht="21" customHeight="1" x14ac:dyDescent="0.25">
      <c r="A17" s="356">
        <v>14</v>
      </c>
      <c r="B17" s="347" t="s">
        <v>1295</v>
      </c>
      <c r="C17" s="353" t="s">
        <v>170</v>
      </c>
      <c r="D17" s="383" t="s">
        <v>1449</v>
      </c>
    </row>
    <row r="18" spans="1:5" ht="21" customHeight="1" x14ac:dyDescent="0.25">
      <c r="A18" s="356">
        <v>15</v>
      </c>
      <c r="B18" s="347" t="s">
        <v>1296</v>
      </c>
      <c r="C18" s="353" t="s">
        <v>170</v>
      </c>
      <c r="D18" s="383" t="s">
        <v>1450</v>
      </c>
    </row>
    <row r="19" spans="1:5" ht="24" customHeight="1" x14ac:dyDescent="0.25">
      <c r="A19" s="356">
        <v>16</v>
      </c>
      <c r="B19" s="347" t="s">
        <v>1302</v>
      </c>
      <c r="C19" s="353" t="s">
        <v>172</v>
      </c>
      <c r="D19" s="383" t="s">
        <v>1451</v>
      </c>
    </row>
    <row r="20" spans="1:5" ht="48" customHeight="1" x14ac:dyDescent="0.25">
      <c r="A20" s="487">
        <v>17</v>
      </c>
      <c r="B20" s="488" t="s">
        <v>1337</v>
      </c>
      <c r="C20" s="491" t="s">
        <v>1219</v>
      </c>
      <c r="D20" s="489">
        <v>73512816067</v>
      </c>
      <c r="E20" s="490" t="s">
        <v>1501</v>
      </c>
    </row>
    <row r="21" spans="1:5" ht="21" customHeight="1" x14ac:dyDescent="0.25">
      <c r="A21" s="356"/>
      <c r="B21" s="347" t="s">
        <v>1298</v>
      </c>
      <c r="C21" s="353" t="s">
        <v>172</v>
      </c>
      <c r="D21" s="383" t="s">
        <v>1439</v>
      </c>
      <c r="E21" s="24" t="s">
        <v>1336</v>
      </c>
    </row>
    <row r="22" spans="1:5" ht="21" customHeight="1" x14ac:dyDescent="0.25">
      <c r="A22" s="356"/>
      <c r="B22" s="348" t="s">
        <v>1167</v>
      </c>
      <c r="C22" s="350"/>
      <c r="D22" s="357" t="s">
        <v>1303</v>
      </c>
      <c r="E22" s="476" t="s">
        <v>1360</v>
      </c>
    </row>
    <row r="24" spans="1:5" ht="21" customHeight="1" x14ac:dyDescent="0.25">
      <c r="A24" s="313"/>
      <c r="B24" s="313"/>
      <c r="C24" s="314" t="s">
        <v>1457</v>
      </c>
      <c r="D24" s="314" t="s">
        <v>1486</v>
      </c>
    </row>
    <row r="25" spans="1:5" ht="21" customHeight="1" x14ac:dyDescent="0.25">
      <c r="A25" s="313"/>
      <c r="B25" s="313"/>
      <c r="C25" s="314"/>
      <c r="D25" s="314" t="s">
        <v>1499</v>
      </c>
    </row>
    <row r="26" spans="1:5" ht="21" customHeight="1" x14ac:dyDescent="0.25">
      <c r="A26" s="313"/>
      <c r="B26" s="313"/>
      <c r="C26" s="314"/>
      <c r="D26" s="314" t="s">
        <v>1500</v>
      </c>
    </row>
    <row r="27" spans="1:5" x14ac:dyDescent="0.25">
      <c r="A27" s="313"/>
      <c r="B27" s="313"/>
      <c r="C27" s="314"/>
      <c r="D27" s="314"/>
    </row>
    <row r="28" spans="1:5" x14ac:dyDescent="0.25">
      <c r="A28" s="313"/>
      <c r="B28" s="313"/>
      <c r="C28" s="314"/>
      <c r="D28" s="314"/>
    </row>
  </sheetData>
  <sortState ref="B4:F20">
    <sortCondition ref="B4"/>
  </sortState>
  <mergeCells count="1">
    <mergeCell ref="A1:D1"/>
  </mergeCells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16" workbookViewId="0">
      <selection activeCell="F36" sqref="F36"/>
    </sheetView>
  </sheetViews>
  <sheetFormatPr defaultRowHeight="15" x14ac:dyDescent="0.25"/>
  <cols>
    <col min="1" max="1" width="8" customWidth="1"/>
    <col min="2" max="2" width="27.42578125" customWidth="1"/>
    <col min="3" max="3" width="10.85546875" customWidth="1"/>
    <col min="4" max="4" width="33.42578125" customWidth="1"/>
  </cols>
  <sheetData>
    <row r="1" spans="1:4" ht="30" customHeight="1" x14ac:dyDescent="0.25">
      <c r="A1" s="510" t="s">
        <v>1209</v>
      </c>
      <c r="B1" s="511"/>
      <c r="C1" s="511"/>
      <c r="D1" s="511"/>
    </row>
    <row r="2" spans="1:4" x14ac:dyDescent="0.25">
      <c r="A2" s="512"/>
      <c r="B2" s="513"/>
      <c r="C2" s="513"/>
      <c r="D2" s="513"/>
    </row>
    <row r="3" spans="1:4" ht="26.25" customHeight="1" x14ac:dyDescent="0.25">
      <c r="A3" s="8" t="s">
        <v>0</v>
      </c>
      <c r="B3" s="8" t="s">
        <v>1</v>
      </c>
      <c r="C3" s="8"/>
      <c r="D3" s="8" t="s">
        <v>30</v>
      </c>
    </row>
    <row r="4" spans="1:4" ht="21" customHeight="1" x14ac:dyDescent="0.25">
      <c r="A4" s="3">
        <v>1</v>
      </c>
      <c r="B4" s="1" t="s">
        <v>2</v>
      </c>
      <c r="C4" s="393" t="s">
        <v>3</v>
      </c>
      <c r="D4" s="243" t="s">
        <v>1041</v>
      </c>
    </row>
    <row r="5" spans="1:4" ht="21" customHeight="1" x14ac:dyDescent="0.25">
      <c r="A5" s="3">
        <v>2</v>
      </c>
      <c r="B5" s="1" t="s">
        <v>4</v>
      </c>
      <c r="C5" s="2"/>
      <c r="D5" s="243" t="s">
        <v>1042</v>
      </c>
    </row>
    <row r="6" spans="1:4" ht="21" customHeight="1" x14ac:dyDescent="0.25">
      <c r="A6" s="3">
        <v>3</v>
      </c>
      <c r="B6" s="5" t="s">
        <v>5</v>
      </c>
      <c r="C6" s="2"/>
      <c r="D6" s="243" t="s">
        <v>1043</v>
      </c>
    </row>
    <row r="7" spans="1:4" ht="21" customHeight="1" x14ac:dyDescent="0.25">
      <c r="A7" s="3">
        <v>4</v>
      </c>
      <c r="B7" s="5" t="s">
        <v>6</v>
      </c>
      <c r="C7" s="2"/>
      <c r="D7" s="243" t="s">
        <v>1044</v>
      </c>
    </row>
    <row r="8" spans="1:4" ht="21" customHeight="1" x14ac:dyDescent="0.25">
      <c r="A8" s="3">
        <v>5</v>
      </c>
      <c r="B8" s="1" t="s">
        <v>7</v>
      </c>
      <c r="C8" s="2"/>
      <c r="D8" s="243" t="s">
        <v>1045</v>
      </c>
    </row>
    <row r="9" spans="1:4" ht="21" customHeight="1" x14ac:dyDescent="0.25">
      <c r="A9" s="3">
        <v>6</v>
      </c>
      <c r="B9" s="6" t="s">
        <v>8</v>
      </c>
      <c r="C9" s="2"/>
      <c r="D9" s="243" t="s">
        <v>1046</v>
      </c>
    </row>
    <row r="10" spans="1:4" ht="21" customHeight="1" x14ac:dyDescent="0.25">
      <c r="A10" s="28">
        <v>7</v>
      </c>
      <c r="B10" s="1" t="s">
        <v>9</v>
      </c>
      <c r="C10" s="2"/>
      <c r="D10" s="243" t="s">
        <v>1047</v>
      </c>
    </row>
    <row r="11" spans="1:4" ht="21" customHeight="1" x14ac:dyDescent="0.25">
      <c r="A11" s="28">
        <v>8</v>
      </c>
      <c r="B11" s="1" t="s">
        <v>11</v>
      </c>
      <c r="C11" s="2"/>
      <c r="D11" s="243" t="s">
        <v>1049</v>
      </c>
    </row>
    <row r="12" spans="1:4" ht="21" customHeight="1" x14ac:dyDescent="0.25">
      <c r="A12" s="28">
        <v>9</v>
      </c>
      <c r="B12" s="1" t="s">
        <v>12</v>
      </c>
      <c r="C12" s="2"/>
      <c r="D12" s="243" t="s">
        <v>1050</v>
      </c>
    </row>
    <row r="13" spans="1:4" ht="21" customHeight="1" x14ac:dyDescent="0.25">
      <c r="A13" s="28">
        <v>10</v>
      </c>
      <c r="B13" s="1" t="s">
        <v>13</v>
      </c>
      <c r="C13" s="2"/>
      <c r="D13" s="243" t="s">
        <v>1051</v>
      </c>
    </row>
    <row r="14" spans="1:4" ht="21" customHeight="1" x14ac:dyDescent="0.25">
      <c r="A14" s="28">
        <v>11</v>
      </c>
      <c r="B14" s="5" t="s">
        <v>14</v>
      </c>
      <c r="C14" s="2"/>
      <c r="D14" s="243" t="s">
        <v>1052</v>
      </c>
    </row>
    <row r="15" spans="1:4" ht="21" customHeight="1" x14ac:dyDescent="0.25">
      <c r="A15" s="28">
        <v>12</v>
      </c>
      <c r="B15" s="5" t="s">
        <v>15</v>
      </c>
      <c r="C15" s="2"/>
      <c r="D15" s="243" t="s">
        <v>1053</v>
      </c>
    </row>
    <row r="16" spans="1:4" ht="21" customHeight="1" x14ac:dyDescent="0.25">
      <c r="A16" s="28">
        <v>13</v>
      </c>
      <c r="B16" s="7" t="s">
        <v>16</v>
      </c>
      <c r="C16" s="2"/>
      <c r="D16" s="243" t="s">
        <v>1054</v>
      </c>
    </row>
    <row r="17" spans="1:11" ht="21" customHeight="1" x14ac:dyDescent="0.25">
      <c r="A17" s="28">
        <v>14</v>
      </c>
      <c r="B17" s="1" t="s">
        <v>17</v>
      </c>
      <c r="C17" s="2"/>
      <c r="D17" s="243" t="s">
        <v>1055</v>
      </c>
    </row>
    <row r="18" spans="1:11" ht="21" customHeight="1" x14ac:dyDescent="0.25">
      <c r="A18" s="28">
        <v>15</v>
      </c>
      <c r="B18" s="5" t="s">
        <v>18</v>
      </c>
      <c r="C18" s="2"/>
      <c r="D18" s="243" t="s">
        <v>1056</v>
      </c>
    </row>
    <row r="19" spans="1:11" ht="21" customHeight="1" x14ac:dyDescent="0.25">
      <c r="A19" s="28">
        <v>16</v>
      </c>
      <c r="B19" s="1" t="s">
        <v>19</v>
      </c>
      <c r="C19" s="2"/>
      <c r="D19" s="243" t="s">
        <v>1057</v>
      </c>
    </row>
    <row r="20" spans="1:11" ht="21" customHeight="1" x14ac:dyDescent="0.25">
      <c r="A20" s="28">
        <v>17</v>
      </c>
      <c r="B20" s="5" t="s">
        <v>20</v>
      </c>
      <c r="C20" s="2"/>
      <c r="D20" s="243" t="s">
        <v>1058</v>
      </c>
    </row>
    <row r="21" spans="1:11" ht="21" customHeight="1" x14ac:dyDescent="0.25">
      <c r="A21" s="28">
        <v>18</v>
      </c>
      <c r="B21" s="5" t="s">
        <v>21</v>
      </c>
      <c r="C21" s="393" t="s">
        <v>3</v>
      </c>
      <c r="D21" s="243" t="s">
        <v>1059</v>
      </c>
    </row>
    <row r="22" spans="1:11" ht="21" customHeight="1" x14ac:dyDescent="0.25">
      <c r="A22" s="28">
        <v>19</v>
      </c>
      <c r="B22" s="1" t="s">
        <v>22</v>
      </c>
      <c r="C22" s="2"/>
      <c r="D22" s="243" t="s">
        <v>1060</v>
      </c>
    </row>
    <row r="23" spans="1:11" ht="21" customHeight="1" x14ac:dyDescent="0.25">
      <c r="A23" s="28">
        <v>20</v>
      </c>
      <c r="B23" s="5" t="s">
        <v>23</v>
      </c>
      <c r="C23" s="2"/>
      <c r="D23" s="243" t="s">
        <v>1061</v>
      </c>
      <c r="J23" t="s">
        <v>1185</v>
      </c>
      <c r="K23" t="s">
        <v>1186</v>
      </c>
    </row>
    <row r="24" spans="1:11" ht="21" customHeight="1" x14ac:dyDescent="0.25">
      <c r="A24" s="28">
        <v>21</v>
      </c>
      <c r="B24" s="1" t="s">
        <v>24</v>
      </c>
      <c r="C24" s="2"/>
      <c r="D24" s="243" t="s">
        <v>1062</v>
      </c>
    </row>
    <row r="25" spans="1:11" ht="21" customHeight="1" x14ac:dyDescent="0.25">
      <c r="A25" s="28">
        <v>22</v>
      </c>
      <c r="B25" s="1" t="s">
        <v>25</v>
      </c>
      <c r="C25" s="98" t="s">
        <v>822</v>
      </c>
      <c r="D25" s="243" t="s">
        <v>1063</v>
      </c>
    </row>
    <row r="26" spans="1:11" ht="21" customHeight="1" x14ac:dyDescent="0.25">
      <c r="A26" s="28">
        <v>23</v>
      </c>
      <c r="B26" s="5" t="s">
        <v>26</v>
      </c>
      <c r="C26" s="2"/>
      <c r="D26" s="243" t="s">
        <v>1064</v>
      </c>
    </row>
    <row r="27" spans="1:11" ht="20.100000000000001" customHeight="1" x14ac:dyDescent="0.25">
      <c r="A27" s="28">
        <v>24</v>
      </c>
      <c r="B27" s="5" t="s">
        <v>28</v>
      </c>
      <c r="C27" s="2"/>
      <c r="D27" s="243" t="s">
        <v>1066</v>
      </c>
    </row>
    <row r="28" spans="1:11" ht="20.100000000000001" customHeight="1" x14ac:dyDescent="0.25">
      <c r="A28" s="28">
        <v>25</v>
      </c>
      <c r="B28" s="5" t="s">
        <v>29</v>
      </c>
      <c r="C28" s="2"/>
      <c r="D28" s="243" t="s">
        <v>1067</v>
      </c>
    </row>
    <row r="30" spans="1:11" x14ac:dyDescent="0.25">
      <c r="D30" t="s">
        <v>1505</v>
      </c>
    </row>
    <row r="31" spans="1:11" x14ac:dyDescent="0.25">
      <c r="D31" t="s">
        <v>1338</v>
      </c>
    </row>
    <row r="33" spans="1:8" ht="20.100000000000001" customHeight="1" x14ac:dyDescent="0.25">
      <c r="A33" s="493"/>
      <c r="B33" s="494" t="s">
        <v>27</v>
      </c>
      <c r="C33" s="495"/>
      <c r="D33" s="496" t="s">
        <v>1065</v>
      </c>
      <c r="E33" s="373" t="s">
        <v>1504</v>
      </c>
      <c r="F33" s="373"/>
      <c r="G33" s="373"/>
      <c r="H33" s="373"/>
    </row>
    <row r="34" spans="1:8" x14ac:dyDescent="0.25">
      <c r="B34" s="477" t="s">
        <v>10</v>
      </c>
      <c r="C34" s="514" t="s">
        <v>1159</v>
      </c>
      <c r="D34" s="515"/>
    </row>
  </sheetData>
  <mergeCells count="2">
    <mergeCell ref="A1:D2"/>
    <mergeCell ref="C34:D34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zoomScale="75" zoomScaleNormal="75" workbookViewId="0">
      <selection activeCell="P15" sqref="P15"/>
    </sheetView>
  </sheetViews>
  <sheetFormatPr defaultRowHeight="15" x14ac:dyDescent="0.25"/>
  <cols>
    <col min="1" max="1" width="7.7109375" customWidth="1"/>
    <col min="2" max="2" width="24.5703125" customWidth="1"/>
    <col min="3" max="3" width="15.42578125" style="24" customWidth="1"/>
    <col min="4" max="4" width="38.42578125" customWidth="1"/>
    <col min="5" max="5" width="0.140625" customWidth="1"/>
    <col min="6" max="8" width="9.140625" hidden="1" customWidth="1"/>
  </cols>
  <sheetData>
    <row r="1" spans="1:8" ht="21.75" customHeight="1" x14ac:dyDescent="0.25">
      <c r="A1" s="516" t="s">
        <v>1210</v>
      </c>
      <c r="B1" s="517"/>
      <c r="C1" s="517"/>
      <c r="D1" s="517"/>
      <c r="E1" s="517"/>
      <c r="F1" s="517"/>
      <c r="G1" s="517"/>
      <c r="H1" s="518"/>
    </row>
    <row r="2" spans="1:8" ht="15.75" thickBot="1" x14ac:dyDescent="0.3">
      <c r="A2" s="519"/>
      <c r="B2" s="520"/>
      <c r="C2" s="520"/>
      <c r="D2" s="520"/>
      <c r="E2" s="520"/>
      <c r="F2" s="520"/>
      <c r="G2" s="520"/>
      <c r="H2" s="521"/>
    </row>
    <row r="3" spans="1:8" ht="21.95" customHeight="1" x14ac:dyDescent="0.25">
      <c r="A3" s="358" t="s">
        <v>0</v>
      </c>
      <c r="B3" s="358" t="s">
        <v>1</v>
      </c>
      <c r="C3" s="358"/>
      <c r="D3" s="358" t="s">
        <v>30</v>
      </c>
      <c r="E3" s="50"/>
      <c r="F3" s="50"/>
      <c r="G3" s="50"/>
      <c r="H3" s="50"/>
    </row>
    <row r="4" spans="1:8" ht="21.95" customHeight="1" x14ac:dyDescent="0.25">
      <c r="A4" s="28">
        <v>1</v>
      </c>
      <c r="B4" s="36" t="s">
        <v>118</v>
      </c>
      <c r="C4" s="37"/>
      <c r="D4" s="243" t="s">
        <v>1068</v>
      </c>
      <c r="E4" s="50"/>
      <c r="F4" s="50"/>
      <c r="G4" s="50"/>
      <c r="H4" s="50"/>
    </row>
    <row r="5" spans="1:8" ht="21.95" customHeight="1" x14ac:dyDescent="0.25">
      <c r="A5" s="28">
        <v>2</v>
      </c>
      <c r="B5" s="38" t="s">
        <v>119</v>
      </c>
      <c r="C5" s="37"/>
      <c r="D5" s="243" t="s">
        <v>1069</v>
      </c>
      <c r="E5" s="50"/>
      <c r="F5" s="50"/>
      <c r="G5" s="50"/>
      <c r="H5" s="50"/>
    </row>
    <row r="6" spans="1:8" ht="21.95" customHeight="1" x14ac:dyDescent="0.25">
      <c r="A6" s="28">
        <v>3</v>
      </c>
      <c r="B6" s="39" t="s">
        <v>120</v>
      </c>
      <c r="C6" s="37"/>
      <c r="D6" s="243" t="s">
        <v>1070</v>
      </c>
      <c r="E6" s="50"/>
      <c r="F6" s="50"/>
      <c r="G6" s="50"/>
      <c r="H6" s="50"/>
    </row>
    <row r="7" spans="1:8" ht="21.95" customHeight="1" x14ac:dyDescent="0.25">
      <c r="A7" s="28">
        <v>4</v>
      </c>
      <c r="B7" s="40" t="s">
        <v>121</v>
      </c>
      <c r="C7" s="37"/>
      <c r="D7" s="243" t="s">
        <v>1071</v>
      </c>
      <c r="E7" s="50"/>
      <c r="F7" s="50"/>
      <c r="G7" s="50"/>
      <c r="H7" s="50"/>
    </row>
    <row r="8" spans="1:8" ht="21.95" customHeight="1" x14ac:dyDescent="0.25">
      <c r="A8" s="28">
        <v>5</v>
      </c>
      <c r="B8" s="41" t="s">
        <v>122</v>
      </c>
      <c r="C8" s="37"/>
      <c r="D8" s="243" t="s">
        <v>1072</v>
      </c>
      <c r="E8" s="50"/>
      <c r="F8" s="50"/>
      <c r="G8" s="50"/>
      <c r="H8" s="50"/>
    </row>
    <row r="9" spans="1:8" ht="21.95" customHeight="1" x14ac:dyDescent="0.25">
      <c r="A9" s="28">
        <v>6</v>
      </c>
      <c r="B9" s="42" t="s">
        <v>123</v>
      </c>
      <c r="C9" s="492" t="s">
        <v>1219</v>
      </c>
      <c r="D9" s="260">
        <v>73906441401</v>
      </c>
      <c r="E9" s="50"/>
      <c r="F9" s="50"/>
      <c r="G9" s="50"/>
      <c r="H9" s="50"/>
    </row>
    <row r="10" spans="1:8" ht="21.95" customHeight="1" x14ac:dyDescent="0.25">
      <c r="A10" s="28">
        <v>7</v>
      </c>
      <c r="B10" s="39" t="s">
        <v>124</v>
      </c>
      <c r="C10" s="37"/>
      <c r="D10" s="243" t="s">
        <v>1073</v>
      </c>
      <c r="E10" s="50"/>
      <c r="F10" s="50"/>
      <c r="G10" s="50"/>
      <c r="H10" s="50"/>
    </row>
    <row r="11" spans="1:8" ht="21.95" customHeight="1" x14ac:dyDescent="0.25">
      <c r="A11" s="28">
        <v>8</v>
      </c>
      <c r="B11" s="40" t="s">
        <v>125</v>
      </c>
      <c r="C11" s="37"/>
      <c r="D11" s="243" t="s">
        <v>1074</v>
      </c>
      <c r="E11" s="50"/>
      <c r="F11" s="50"/>
      <c r="G11" s="50"/>
      <c r="H11" s="50"/>
    </row>
    <row r="12" spans="1:8" ht="21.95" customHeight="1" x14ac:dyDescent="0.25">
      <c r="A12" s="28">
        <v>9</v>
      </c>
      <c r="B12" s="40" t="s">
        <v>126</v>
      </c>
      <c r="C12" s="37"/>
      <c r="D12" s="243" t="s">
        <v>1075</v>
      </c>
      <c r="E12" s="50"/>
      <c r="F12" s="50"/>
      <c r="G12" s="50"/>
      <c r="H12" s="50"/>
    </row>
    <row r="13" spans="1:8" ht="21.95" customHeight="1" x14ac:dyDescent="0.25">
      <c r="A13" s="28">
        <v>10</v>
      </c>
      <c r="B13" s="40" t="s">
        <v>127</v>
      </c>
      <c r="C13" s="37"/>
      <c r="D13" s="243" t="s">
        <v>1076</v>
      </c>
      <c r="E13" s="50"/>
      <c r="F13" s="50"/>
      <c r="G13" s="50"/>
      <c r="H13" s="50"/>
    </row>
    <row r="14" spans="1:8" ht="21.95" customHeight="1" x14ac:dyDescent="0.25">
      <c r="A14" s="28">
        <v>11</v>
      </c>
      <c r="B14" s="51" t="s">
        <v>128</v>
      </c>
      <c r="C14" s="37"/>
      <c r="D14" s="243" t="s">
        <v>1077</v>
      </c>
      <c r="E14" s="50"/>
      <c r="F14" s="50"/>
      <c r="G14" s="50"/>
      <c r="H14" s="50"/>
    </row>
    <row r="15" spans="1:8" ht="21.95" customHeight="1" x14ac:dyDescent="0.25">
      <c r="A15" s="28">
        <v>12</v>
      </c>
      <c r="B15" s="51" t="s">
        <v>129</v>
      </c>
      <c r="C15" s="37"/>
      <c r="D15" s="243" t="s">
        <v>1078</v>
      </c>
      <c r="E15" s="50"/>
      <c r="F15" s="50"/>
      <c r="G15" s="50"/>
      <c r="H15" s="50"/>
    </row>
    <row r="16" spans="1:8" ht="21.95" customHeight="1" x14ac:dyDescent="0.25">
      <c r="A16" s="28">
        <v>13</v>
      </c>
      <c r="B16" s="43" t="s">
        <v>130</v>
      </c>
      <c r="C16" s="413" t="s">
        <v>3</v>
      </c>
      <c r="D16" s="243" t="s">
        <v>1079</v>
      </c>
      <c r="E16" s="50"/>
      <c r="F16" s="50"/>
      <c r="G16" s="50"/>
      <c r="H16" s="50"/>
    </row>
    <row r="17" spans="1:8" ht="21.95" customHeight="1" x14ac:dyDescent="0.25">
      <c r="A17" s="28">
        <v>14</v>
      </c>
      <c r="B17" s="40" t="s">
        <v>131</v>
      </c>
      <c r="C17" s="37"/>
      <c r="D17" s="243" t="s">
        <v>1080</v>
      </c>
      <c r="E17" s="50"/>
      <c r="F17" s="50"/>
      <c r="G17" s="50"/>
      <c r="H17" s="50"/>
    </row>
    <row r="18" spans="1:8" ht="21.95" customHeight="1" x14ac:dyDescent="0.25">
      <c r="A18" s="28">
        <v>15</v>
      </c>
      <c r="B18" s="41" t="s">
        <v>132</v>
      </c>
      <c r="C18" s="37"/>
      <c r="D18" s="243" t="s">
        <v>1081</v>
      </c>
      <c r="E18" s="50"/>
      <c r="F18" s="50"/>
      <c r="G18" s="50"/>
      <c r="H18" s="50"/>
    </row>
    <row r="19" spans="1:8" ht="21.95" customHeight="1" x14ac:dyDescent="0.25">
      <c r="A19" s="28">
        <v>16</v>
      </c>
      <c r="B19" s="38" t="s">
        <v>133</v>
      </c>
      <c r="C19" s="37"/>
      <c r="D19" s="243" t="s">
        <v>1082</v>
      </c>
      <c r="E19" s="50"/>
      <c r="F19" s="50"/>
      <c r="G19" s="50"/>
      <c r="H19" s="50"/>
    </row>
    <row r="20" spans="1:8" ht="21.95" customHeight="1" x14ac:dyDescent="0.25">
      <c r="A20" s="28">
        <v>17</v>
      </c>
      <c r="B20" s="44" t="s">
        <v>134</v>
      </c>
      <c r="C20" s="37"/>
      <c r="D20" s="243" t="s">
        <v>1083</v>
      </c>
      <c r="E20" s="50"/>
      <c r="F20" s="50"/>
      <c r="G20" s="50"/>
      <c r="H20" s="50"/>
    </row>
    <row r="21" spans="1:8" ht="21.95" customHeight="1" x14ac:dyDescent="0.25">
      <c r="A21" s="28">
        <v>18</v>
      </c>
      <c r="B21" s="39" t="s">
        <v>135</v>
      </c>
      <c r="C21" s="37"/>
      <c r="D21" s="243" t="s">
        <v>1084</v>
      </c>
      <c r="E21" s="50"/>
      <c r="F21" s="50"/>
      <c r="G21" s="50"/>
      <c r="H21" s="50"/>
    </row>
    <row r="22" spans="1:8" ht="21.95" customHeight="1" x14ac:dyDescent="0.25">
      <c r="A22" s="28">
        <v>19</v>
      </c>
      <c r="B22" s="39" t="s">
        <v>136</v>
      </c>
      <c r="C22" s="37"/>
      <c r="D22" s="243" t="s">
        <v>1085</v>
      </c>
      <c r="E22" s="50"/>
      <c r="F22" s="50"/>
      <c r="G22" s="50"/>
      <c r="H22" s="50"/>
    </row>
    <row r="23" spans="1:8" ht="32.25" customHeight="1" x14ac:dyDescent="0.25">
      <c r="A23" s="28">
        <v>20</v>
      </c>
      <c r="B23" s="36" t="s">
        <v>145</v>
      </c>
      <c r="C23" s="37" t="s">
        <v>1132</v>
      </c>
      <c r="D23" s="243" t="s">
        <v>1086</v>
      </c>
      <c r="E23" s="50"/>
      <c r="F23" s="50"/>
      <c r="G23" s="50"/>
      <c r="H23" s="50"/>
    </row>
    <row r="24" spans="1:8" ht="21.95" customHeight="1" x14ac:dyDescent="0.25">
      <c r="A24" s="28">
        <v>21</v>
      </c>
      <c r="B24" s="38" t="s">
        <v>137</v>
      </c>
      <c r="C24" s="37"/>
      <c r="D24" s="243" t="s">
        <v>1087</v>
      </c>
      <c r="E24" s="50"/>
      <c r="F24" s="50"/>
      <c r="G24" s="50"/>
      <c r="H24" s="50"/>
    </row>
    <row r="25" spans="1:8" ht="21.95" customHeight="1" x14ac:dyDescent="0.25">
      <c r="A25" s="28">
        <v>22</v>
      </c>
      <c r="B25" s="38" t="s">
        <v>138</v>
      </c>
      <c r="C25" s="37"/>
      <c r="D25" s="243" t="s">
        <v>1088</v>
      </c>
      <c r="E25" s="50"/>
      <c r="F25" s="50"/>
      <c r="G25" s="50"/>
      <c r="H25" s="50"/>
    </row>
    <row r="26" spans="1:8" ht="21.95" customHeight="1" x14ac:dyDescent="0.25">
      <c r="A26" s="28">
        <v>23</v>
      </c>
      <c r="B26" s="40" t="s">
        <v>139</v>
      </c>
      <c r="C26" s="37"/>
      <c r="D26" s="243" t="s">
        <v>1089</v>
      </c>
      <c r="E26" s="50"/>
      <c r="F26" s="50"/>
      <c r="G26" s="50"/>
      <c r="H26" s="50"/>
    </row>
    <row r="27" spans="1:8" ht="21.95" customHeight="1" x14ac:dyDescent="0.25">
      <c r="A27" s="28">
        <v>24</v>
      </c>
      <c r="B27" s="45" t="s">
        <v>140</v>
      </c>
      <c r="C27" s="37"/>
      <c r="D27" s="243" t="s">
        <v>1090</v>
      </c>
      <c r="E27" s="50"/>
      <c r="F27" s="50"/>
      <c r="G27" s="50"/>
      <c r="H27" s="50"/>
    </row>
    <row r="28" spans="1:8" ht="21.95" customHeight="1" x14ac:dyDescent="0.25">
      <c r="A28" s="28">
        <v>25</v>
      </c>
      <c r="B28" s="46" t="s">
        <v>141</v>
      </c>
      <c r="C28" s="37"/>
      <c r="D28" s="243">
        <v>73443825514</v>
      </c>
      <c r="E28" s="50"/>
      <c r="F28" s="50"/>
      <c r="G28" s="50"/>
      <c r="H28" s="50"/>
    </row>
    <row r="29" spans="1:8" ht="21.95" customHeight="1" x14ac:dyDescent="0.25">
      <c r="A29" s="28">
        <v>26</v>
      </c>
      <c r="B29" s="47" t="s">
        <v>142</v>
      </c>
      <c r="C29" s="37"/>
      <c r="D29" s="243" t="s">
        <v>1091</v>
      </c>
      <c r="E29" s="50"/>
      <c r="F29" s="50"/>
      <c r="G29" s="50"/>
      <c r="H29" s="50"/>
    </row>
    <row r="30" spans="1:8" ht="21.95" customHeight="1" x14ac:dyDescent="0.25">
      <c r="A30" s="28">
        <v>27</v>
      </c>
      <c r="B30" s="48" t="s">
        <v>143</v>
      </c>
      <c r="C30" s="413" t="s">
        <v>3</v>
      </c>
      <c r="D30" s="243">
        <v>73443570934</v>
      </c>
      <c r="E30" s="50"/>
      <c r="F30" s="50"/>
      <c r="G30" s="50"/>
      <c r="H30" s="50"/>
    </row>
    <row r="31" spans="1:8" ht="21.95" customHeight="1" x14ac:dyDescent="0.25">
      <c r="A31" s="28">
        <v>28</v>
      </c>
      <c r="B31" s="49" t="s">
        <v>144</v>
      </c>
      <c r="C31" s="37"/>
      <c r="D31" s="243" t="s">
        <v>1092</v>
      </c>
      <c r="E31" s="50"/>
      <c r="F31" s="50"/>
      <c r="G31" s="50"/>
      <c r="H31" s="50"/>
    </row>
    <row r="33" spans="4:4" ht="15.75" x14ac:dyDescent="0.25">
      <c r="D33" s="330" t="s">
        <v>1305</v>
      </c>
    </row>
    <row r="34" spans="4:4" ht="15.75" x14ac:dyDescent="0.25">
      <c r="D34" s="329" t="s">
        <v>1306</v>
      </c>
    </row>
    <row r="35" spans="4:4" ht="18.75" x14ac:dyDescent="0.3">
      <c r="D35" s="414" t="s">
        <v>1471</v>
      </c>
    </row>
  </sheetData>
  <mergeCells count="1">
    <mergeCell ref="A1:H2"/>
  </mergeCells>
  <pageMargins left="0.25" right="0.25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7"/>
  <sheetViews>
    <sheetView tabSelected="1" topLeftCell="A4" workbookViewId="0">
      <selection activeCell="M6" sqref="M6"/>
    </sheetView>
  </sheetViews>
  <sheetFormatPr defaultRowHeight="15" x14ac:dyDescent="0.25"/>
  <cols>
    <col min="1" max="1" width="8.140625" customWidth="1"/>
    <col min="2" max="2" width="32" customWidth="1"/>
    <col min="3" max="3" width="11" customWidth="1"/>
    <col min="4" max="4" width="34.140625" customWidth="1"/>
    <col min="5" max="5" width="13" hidden="1" customWidth="1"/>
    <col min="6" max="6" width="11.7109375" hidden="1" customWidth="1"/>
    <col min="7" max="7" width="15" hidden="1" customWidth="1"/>
    <col min="8" max="8" width="9.140625" style="24" hidden="1" customWidth="1"/>
    <col min="9" max="9" width="9.140625" hidden="1" customWidth="1"/>
    <col min="10" max="10" width="0.5703125" hidden="1" customWidth="1"/>
    <col min="11" max="11" width="15.5703125" customWidth="1"/>
  </cols>
  <sheetData>
    <row r="1" spans="1:11" ht="21.95" customHeight="1" x14ac:dyDescent="0.25">
      <c r="A1" s="522" t="s">
        <v>1211</v>
      </c>
      <c r="B1" s="523"/>
      <c r="C1" s="523"/>
      <c r="D1" s="523"/>
      <c r="E1" s="523"/>
      <c r="F1" s="523"/>
      <c r="G1" s="523"/>
      <c r="H1" s="523"/>
      <c r="I1" s="523"/>
      <c r="J1" s="524"/>
    </row>
    <row r="2" spans="1:11" ht="21.95" customHeight="1" thickBot="1" x14ac:dyDescent="0.3">
      <c r="A2" s="525"/>
      <c r="B2" s="526"/>
      <c r="C2" s="526"/>
      <c r="D2" s="526"/>
      <c r="E2" s="526"/>
      <c r="F2" s="526"/>
      <c r="G2" s="526"/>
      <c r="H2" s="526"/>
      <c r="I2" s="526"/>
      <c r="J2" s="527"/>
    </row>
    <row r="3" spans="1:11" ht="21.95" customHeight="1" x14ac:dyDescent="0.25">
      <c r="A3" s="358" t="s">
        <v>0</v>
      </c>
      <c r="B3" s="358" t="s">
        <v>1</v>
      </c>
      <c r="C3" s="358"/>
      <c r="D3" s="358" t="s">
        <v>30</v>
      </c>
      <c r="E3" s="50"/>
      <c r="F3" s="50"/>
      <c r="G3" s="50"/>
      <c r="H3" s="50"/>
      <c r="I3" s="50"/>
      <c r="J3" s="50"/>
    </row>
    <row r="4" spans="1:11" ht="21.95" customHeight="1" x14ac:dyDescent="0.25">
      <c r="A4" s="28">
        <v>1</v>
      </c>
      <c r="B4" s="52" t="s">
        <v>146</v>
      </c>
      <c r="C4" s="30"/>
      <c r="D4" s="243" t="s">
        <v>1093</v>
      </c>
      <c r="E4" s="50"/>
      <c r="F4" s="50"/>
      <c r="G4" s="50"/>
      <c r="H4" s="50"/>
      <c r="I4" s="50"/>
      <c r="J4" s="50"/>
    </row>
    <row r="5" spans="1:11" ht="21.95" customHeight="1" x14ac:dyDescent="0.25">
      <c r="A5" s="28">
        <v>2</v>
      </c>
      <c r="B5" s="53" t="s">
        <v>147</v>
      </c>
      <c r="C5" s="30"/>
      <c r="D5" s="243" t="s">
        <v>1094</v>
      </c>
      <c r="E5" s="50"/>
      <c r="F5" s="50"/>
      <c r="G5" s="50"/>
      <c r="H5" s="50"/>
      <c r="I5" s="50"/>
      <c r="J5" s="50"/>
    </row>
    <row r="6" spans="1:11" ht="21.95" customHeight="1" x14ac:dyDescent="0.25">
      <c r="A6" s="28">
        <v>3</v>
      </c>
      <c r="B6" s="53" t="s">
        <v>148</v>
      </c>
      <c r="C6" s="30"/>
      <c r="D6" s="243" t="s">
        <v>1095</v>
      </c>
      <c r="E6" s="50"/>
      <c r="F6" s="50"/>
      <c r="G6" s="50"/>
      <c r="H6" s="50"/>
      <c r="I6" s="50"/>
      <c r="J6" s="50"/>
    </row>
    <row r="7" spans="1:11" ht="21.95" customHeight="1" x14ac:dyDescent="0.25">
      <c r="A7" s="28">
        <v>4</v>
      </c>
      <c r="B7" s="53" t="s">
        <v>149</v>
      </c>
      <c r="C7" s="30"/>
      <c r="D7" s="243" t="s">
        <v>1096</v>
      </c>
      <c r="E7" s="50"/>
      <c r="F7" s="50"/>
      <c r="G7" s="50"/>
      <c r="H7" s="50"/>
      <c r="I7" s="50"/>
      <c r="J7" s="50"/>
    </row>
    <row r="8" spans="1:11" ht="21.95" customHeight="1" x14ac:dyDescent="0.25">
      <c r="A8" s="28">
        <v>5</v>
      </c>
      <c r="B8" s="53" t="s">
        <v>150</v>
      </c>
      <c r="C8" s="30"/>
      <c r="D8" s="243" t="s">
        <v>1097</v>
      </c>
      <c r="E8" s="50"/>
      <c r="F8" s="50"/>
      <c r="G8" s="50"/>
      <c r="H8" s="50"/>
      <c r="I8" s="50"/>
      <c r="J8" s="50"/>
    </row>
    <row r="9" spans="1:11" ht="21.95" customHeight="1" x14ac:dyDescent="0.25">
      <c r="A9" s="28">
        <v>6</v>
      </c>
      <c r="B9" s="52" t="s">
        <v>151</v>
      </c>
      <c r="C9" s="30"/>
      <c r="D9" s="243" t="s">
        <v>1098</v>
      </c>
      <c r="E9" s="50"/>
      <c r="F9" s="50"/>
      <c r="G9" s="50"/>
      <c r="H9" s="50"/>
      <c r="I9" s="50"/>
      <c r="J9" s="50"/>
    </row>
    <row r="10" spans="1:11" ht="21.95" customHeight="1" x14ac:dyDescent="0.25">
      <c r="A10" s="28">
        <v>7</v>
      </c>
      <c r="B10" s="53" t="s">
        <v>152</v>
      </c>
      <c r="C10" s="30"/>
      <c r="D10" s="243" t="s">
        <v>1099</v>
      </c>
      <c r="E10" s="50"/>
      <c r="F10" s="50"/>
      <c r="G10" s="50"/>
      <c r="H10" s="50"/>
      <c r="I10" s="50"/>
      <c r="J10" s="50"/>
    </row>
    <row r="11" spans="1:11" ht="21.95" customHeight="1" x14ac:dyDescent="0.25">
      <c r="A11" s="28">
        <v>8</v>
      </c>
      <c r="B11" s="54" t="s">
        <v>167</v>
      </c>
      <c r="C11" s="30" t="s">
        <v>646</v>
      </c>
      <c r="D11" s="242">
        <v>74020788822</v>
      </c>
      <c r="E11" s="50"/>
      <c r="F11" s="50"/>
      <c r="G11" s="50"/>
      <c r="H11" s="50"/>
      <c r="I11" s="50"/>
      <c r="J11" s="50"/>
    </row>
    <row r="12" spans="1:11" ht="21.95" customHeight="1" x14ac:dyDescent="0.25">
      <c r="A12" s="28" t="s">
        <v>55</v>
      </c>
      <c r="B12" s="54" t="s">
        <v>168</v>
      </c>
      <c r="C12" s="30" t="s">
        <v>646</v>
      </c>
      <c r="D12" s="242">
        <v>74020788214</v>
      </c>
      <c r="E12" s="50"/>
      <c r="F12" s="50"/>
      <c r="G12" s="50"/>
      <c r="H12" s="50"/>
      <c r="I12" s="50"/>
      <c r="J12" s="50"/>
    </row>
    <row r="13" spans="1:11" ht="21.95" customHeight="1" x14ac:dyDescent="0.25">
      <c r="A13" s="28">
        <v>10</v>
      </c>
      <c r="B13" s="53" t="s">
        <v>154</v>
      </c>
      <c r="C13" s="30"/>
      <c r="D13" s="243" t="s">
        <v>1101</v>
      </c>
      <c r="E13" s="50"/>
      <c r="F13" s="50"/>
      <c r="G13" s="50"/>
      <c r="H13" s="50"/>
      <c r="I13" s="50"/>
      <c r="J13" s="50"/>
    </row>
    <row r="14" spans="1:11" s="24" customFormat="1" ht="28.5" customHeight="1" x14ac:dyDescent="0.25">
      <c r="A14" s="28">
        <v>11</v>
      </c>
      <c r="B14" s="53" t="s">
        <v>10</v>
      </c>
      <c r="C14" s="30"/>
      <c r="D14" s="243" t="s">
        <v>1048</v>
      </c>
      <c r="E14" s="50"/>
      <c r="F14" s="50"/>
      <c r="G14" s="50"/>
      <c r="H14" s="50"/>
      <c r="I14" s="50"/>
      <c r="J14" s="50"/>
      <c r="K14" s="478" t="s">
        <v>1491</v>
      </c>
    </row>
    <row r="15" spans="1:11" ht="21.95" customHeight="1" x14ac:dyDescent="0.25">
      <c r="A15" s="28">
        <v>12</v>
      </c>
      <c r="B15" s="53" t="s">
        <v>155</v>
      </c>
      <c r="C15" s="30"/>
      <c r="D15" s="243" t="s">
        <v>1102</v>
      </c>
      <c r="E15" s="50"/>
      <c r="F15" s="50"/>
      <c r="G15" s="50"/>
      <c r="H15" s="50"/>
      <c r="I15" s="50"/>
      <c r="J15" s="50"/>
    </row>
    <row r="16" spans="1:11" ht="21.95" customHeight="1" x14ac:dyDescent="0.25">
      <c r="A16" s="28">
        <v>13</v>
      </c>
      <c r="B16" s="53" t="s">
        <v>157</v>
      </c>
      <c r="C16" s="30"/>
      <c r="D16" s="243" t="s">
        <v>1104</v>
      </c>
      <c r="E16" s="50"/>
      <c r="F16" s="50"/>
      <c r="G16" s="50"/>
      <c r="H16" s="50"/>
      <c r="I16" s="50"/>
      <c r="J16" s="50"/>
    </row>
    <row r="17" spans="1:11" ht="21.95" customHeight="1" x14ac:dyDescent="0.25">
      <c r="A17" s="28">
        <v>14</v>
      </c>
      <c r="B17" s="53" t="s">
        <v>158</v>
      </c>
      <c r="C17" s="30"/>
      <c r="D17" s="243" t="s">
        <v>1105</v>
      </c>
      <c r="E17" s="50"/>
      <c r="F17" s="50"/>
      <c r="G17" s="50"/>
      <c r="H17" s="50"/>
      <c r="I17" s="50"/>
      <c r="J17" s="50"/>
    </row>
    <row r="18" spans="1:11" ht="21.95" customHeight="1" x14ac:dyDescent="0.25">
      <c r="A18" s="28">
        <v>15</v>
      </c>
      <c r="B18" s="53" t="s">
        <v>159</v>
      </c>
      <c r="C18" s="30"/>
      <c r="D18" s="243" t="s">
        <v>1106</v>
      </c>
      <c r="E18" s="50"/>
      <c r="F18" s="50"/>
      <c r="G18" s="50"/>
      <c r="H18" s="50"/>
      <c r="I18" s="50"/>
      <c r="J18" s="50"/>
    </row>
    <row r="19" spans="1:11" ht="21.95" customHeight="1" x14ac:dyDescent="0.25">
      <c r="A19" s="28">
        <v>16</v>
      </c>
      <c r="B19" s="53" t="s">
        <v>160</v>
      </c>
      <c r="C19" s="30"/>
      <c r="D19" s="243" t="s">
        <v>1107</v>
      </c>
      <c r="E19" s="50"/>
      <c r="F19" s="50"/>
      <c r="G19" s="50"/>
      <c r="H19" s="50"/>
      <c r="I19" s="50"/>
      <c r="J19" s="50"/>
    </row>
    <row r="20" spans="1:11" ht="21.95" customHeight="1" x14ac:dyDescent="0.25">
      <c r="A20" s="28">
        <v>17</v>
      </c>
      <c r="B20" s="53" t="s">
        <v>161</v>
      </c>
      <c r="C20" s="30"/>
      <c r="D20" s="243" t="s">
        <v>1108</v>
      </c>
      <c r="E20" s="50"/>
      <c r="F20" s="50"/>
      <c r="G20" s="50"/>
      <c r="H20" s="50"/>
      <c r="I20" s="50"/>
      <c r="J20" s="50"/>
    </row>
    <row r="21" spans="1:11" ht="21.95" customHeight="1" x14ac:dyDescent="0.25">
      <c r="A21" s="28">
        <v>18</v>
      </c>
      <c r="B21" s="53" t="s">
        <v>162</v>
      </c>
      <c r="C21" s="30"/>
      <c r="D21" s="243" t="s">
        <v>1109</v>
      </c>
      <c r="E21" s="50"/>
      <c r="F21" s="50"/>
      <c r="G21" s="50"/>
      <c r="H21" s="50"/>
      <c r="I21" s="50"/>
      <c r="J21" s="50"/>
    </row>
    <row r="22" spans="1:11" ht="21.95" customHeight="1" x14ac:dyDescent="0.25">
      <c r="A22" s="28">
        <v>19</v>
      </c>
      <c r="B22" s="54" t="s">
        <v>164</v>
      </c>
      <c r="C22" s="30"/>
      <c r="D22" s="243" t="s">
        <v>1111</v>
      </c>
      <c r="E22" s="50"/>
      <c r="F22" s="50"/>
      <c r="G22" s="50"/>
      <c r="H22" s="50"/>
      <c r="I22" s="50"/>
      <c r="J22" s="50"/>
    </row>
    <row r="23" spans="1:11" ht="21.95" customHeight="1" x14ac:dyDescent="0.25">
      <c r="A23" s="28">
        <v>20</v>
      </c>
      <c r="B23" s="53" t="s">
        <v>165</v>
      </c>
      <c r="C23" s="30"/>
      <c r="D23" s="243">
        <v>73417780385</v>
      </c>
      <c r="E23" s="50"/>
      <c r="F23" s="50"/>
      <c r="G23" s="50"/>
      <c r="H23" s="50"/>
      <c r="I23" s="50"/>
      <c r="J23" s="50"/>
    </row>
    <row r="24" spans="1:11" ht="21.95" customHeight="1" x14ac:dyDescent="0.25">
      <c r="A24" s="331">
        <v>21</v>
      </c>
      <c r="B24" s="247" t="s">
        <v>166</v>
      </c>
      <c r="C24" s="248"/>
      <c r="D24" s="249" t="s">
        <v>1112</v>
      </c>
      <c r="E24" s="50"/>
      <c r="F24" s="50"/>
      <c r="G24" s="50"/>
      <c r="H24" s="50"/>
      <c r="I24" s="50"/>
      <c r="J24" s="50"/>
    </row>
    <row r="25" spans="1:11" s="24" customFormat="1" ht="21.95" customHeight="1" x14ac:dyDescent="0.25">
      <c r="A25" s="28">
        <v>22</v>
      </c>
      <c r="B25" s="332" t="s">
        <v>1339</v>
      </c>
      <c r="C25" s="470" t="s">
        <v>3</v>
      </c>
      <c r="D25" s="243">
        <v>73404547865</v>
      </c>
      <c r="E25" s="50"/>
      <c r="F25" s="50"/>
      <c r="G25" s="50"/>
      <c r="H25" s="50"/>
      <c r="I25" s="50"/>
      <c r="J25" s="50"/>
      <c r="K25" s="476" t="s">
        <v>1341</v>
      </c>
    </row>
    <row r="26" spans="1:11" s="24" customFormat="1" ht="27.75" customHeight="1" x14ac:dyDescent="0.25">
      <c r="A26" s="28"/>
      <c r="B26" s="332"/>
      <c r="C26" s="333"/>
      <c r="D26" s="243"/>
      <c r="E26" s="50"/>
      <c r="F26" s="50"/>
      <c r="G26" s="50"/>
      <c r="H26" s="50"/>
      <c r="I26" s="50"/>
      <c r="J26" s="50"/>
    </row>
    <row r="27" spans="1:11" ht="18" x14ac:dyDescent="0.25">
      <c r="A27" s="310"/>
      <c r="B27" s="311" t="s">
        <v>1128</v>
      </c>
      <c r="C27" s="311" t="s">
        <v>646</v>
      </c>
      <c r="D27" s="312"/>
      <c r="E27" s="57"/>
      <c r="F27" s="57"/>
      <c r="G27" s="57"/>
      <c r="H27" s="57"/>
      <c r="I27" s="57"/>
      <c r="J27" s="57"/>
      <c r="K27" t="s">
        <v>1181</v>
      </c>
    </row>
    <row r="28" spans="1:11" ht="21.95" customHeight="1" x14ac:dyDescent="0.25">
      <c r="A28" s="28"/>
      <c r="B28" s="56" t="s">
        <v>163</v>
      </c>
      <c r="C28" s="30"/>
      <c r="D28" s="243" t="s">
        <v>1110</v>
      </c>
      <c r="E28" s="50"/>
      <c r="F28" s="50"/>
      <c r="G28" s="50"/>
      <c r="H28" s="50"/>
      <c r="I28" s="50"/>
      <c r="J28" s="50"/>
      <c r="K28" s="476" t="s">
        <v>1131</v>
      </c>
    </row>
    <row r="29" spans="1:11" ht="18" x14ac:dyDescent="0.25">
      <c r="A29" s="28"/>
      <c r="B29" s="53" t="s">
        <v>153</v>
      </c>
      <c r="C29" s="30"/>
      <c r="D29" s="243" t="s">
        <v>1100</v>
      </c>
      <c r="E29" s="57"/>
      <c r="F29" s="57"/>
      <c r="G29" s="57"/>
      <c r="H29" s="57"/>
      <c r="I29" s="57"/>
      <c r="J29" s="57"/>
      <c r="K29" s="476" t="s">
        <v>1307</v>
      </c>
    </row>
    <row r="30" spans="1:11" ht="18" x14ac:dyDescent="0.25">
      <c r="A30" s="28"/>
      <c r="B30" s="55" t="s">
        <v>156</v>
      </c>
      <c r="C30" s="30"/>
      <c r="D30" s="243" t="s">
        <v>1103</v>
      </c>
      <c r="E30" s="57"/>
      <c r="F30" s="57"/>
      <c r="G30" s="57"/>
      <c r="H30" s="57"/>
      <c r="I30" s="57"/>
      <c r="J30" s="57"/>
      <c r="K30" s="476" t="s">
        <v>1461</v>
      </c>
    </row>
    <row r="31" spans="1:11" ht="18" x14ac:dyDescent="0.25">
      <c r="A31" s="57"/>
      <c r="B31" s="57"/>
      <c r="C31" s="57"/>
      <c r="D31" s="57"/>
      <c r="E31" s="57"/>
      <c r="F31" s="57"/>
      <c r="G31" s="57"/>
      <c r="H31" s="57"/>
      <c r="I31" s="57"/>
      <c r="J31" s="57"/>
    </row>
    <row r="32" spans="1:11" ht="18" x14ac:dyDescent="0.25">
      <c r="A32" s="57"/>
      <c r="B32" s="57"/>
      <c r="C32" s="57"/>
      <c r="D32" s="57" t="s">
        <v>1340</v>
      </c>
      <c r="E32" s="57"/>
      <c r="F32" s="57"/>
      <c r="G32" s="57"/>
      <c r="H32" s="57"/>
      <c r="I32" s="57"/>
      <c r="J32" s="57"/>
    </row>
    <row r="33" spans="1:10" ht="18" x14ac:dyDescent="0.25">
      <c r="A33" s="57"/>
      <c r="B33" s="57"/>
      <c r="C33" s="57"/>
      <c r="D33" s="57" t="s">
        <v>1338</v>
      </c>
      <c r="E33" s="57"/>
      <c r="F33" s="57"/>
      <c r="G33" s="57"/>
      <c r="H33" s="57"/>
      <c r="I33" s="57"/>
      <c r="J33" s="57"/>
    </row>
    <row r="34" spans="1:10" ht="18" x14ac:dyDescent="0.25">
      <c r="A34" s="57"/>
      <c r="B34" s="57"/>
      <c r="C34" s="57"/>
      <c r="D34" s="57"/>
      <c r="E34" s="57"/>
      <c r="F34" s="57"/>
      <c r="G34" s="57"/>
      <c r="H34" s="57"/>
      <c r="I34" s="57"/>
      <c r="J34" s="57"/>
    </row>
    <row r="35" spans="1:10" ht="18" x14ac:dyDescent="0.25">
      <c r="A35" s="57"/>
      <c r="B35" s="57"/>
      <c r="C35" s="57"/>
      <c r="D35" s="57"/>
      <c r="E35" s="57"/>
      <c r="F35" s="57"/>
      <c r="G35" s="57"/>
      <c r="H35" s="57"/>
      <c r="I35" s="57"/>
      <c r="J35" s="57"/>
    </row>
    <row r="36" spans="1:10" ht="18" x14ac:dyDescent="0.25">
      <c r="A36" s="57"/>
      <c r="B36" s="57"/>
      <c r="C36" s="57"/>
      <c r="D36" s="57"/>
      <c r="E36" s="57"/>
      <c r="F36" s="57"/>
      <c r="G36" s="57"/>
      <c r="H36" s="57"/>
      <c r="I36" s="57"/>
      <c r="J36" s="57"/>
    </row>
    <row r="37" spans="1:10" ht="18" x14ac:dyDescent="0.25">
      <c r="A37" s="57"/>
      <c r="B37" s="57"/>
      <c r="C37" s="57"/>
      <c r="D37" s="57"/>
      <c r="E37" s="57"/>
      <c r="F37" s="57"/>
      <c r="G37" s="57"/>
      <c r="H37" s="57"/>
      <c r="I37" s="57"/>
      <c r="J37" s="57"/>
    </row>
  </sheetData>
  <mergeCells count="1">
    <mergeCell ref="A1:J2"/>
  </mergeCells>
  <pageMargins left="0.25" right="0.25" top="0.75" bottom="0.75" header="0.3" footer="0.3"/>
  <pageSetup paperSize="9" scale="8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7"/>
  <sheetViews>
    <sheetView workbookViewId="0">
      <selection activeCell="B38" sqref="B38"/>
    </sheetView>
  </sheetViews>
  <sheetFormatPr defaultRowHeight="15" x14ac:dyDescent="0.25"/>
  <cols>
    <col min="1" max="1" width="7" customWidth="1"/>
    <col min="2" max="2" width="27.85546875" customWidth="1"/>
    <col min="3" max="3" width="10.28515625" customWidth="1"/>
    <col min="4" max="4" width="25.5703125" customWidth="1"/>
    <col min="6" max="6" width="25.28515625" customWidth="1"/>
  </cols>
  <sheetData>
    <row r="1" spans="1:6" ht="21.95" customHeight="1" x14ac:dyDescent="0.25">
      <c r="A1" s="528" t="s">
        <v>1212</v>
      </c>
      <c r="B1" s="529"/>
      <c r="C1" s="529"/>
      <c r="D1" s="529"/>
      <c r="E1" s="530"/>
    </row>
    <row r="2" spans="1:6" ht="21.95" customHeight="1" thickBot="1" x14ac:dyDescent="0.3">
      <c r="A2" s="531"/>
      <c r="B2" s="532"/>
      <c r="C2" s="532"/>
      <c r="D2" s="532"/>
      <c r="E2" s="533"/>
    </row>
    <row r="3" spans="1:6" ht="21.95" customHeight="1" x14ac:dyDescent="0.25">
      <c r="A3" s="359" t="s">
        <v>0</v>
      </c>
      <c r="B3" s="359" t="s">
        <v>1</v>
      </c>
      <c r="C3" s="359"/>
      <c r="D3" s="360" t="s">
        <v>30</v>
      </c>
      <c r="E3" s="359" t="s">
        <v>193</v>
      </c>
    </row>
    <row r="4" spans="1:6" s="24" customFormat="1" ht="21.95" customHeight="1" x14ac:dyDescent="0.25">
      <c r="A4" s="28">
        <v>1</v>
      </c>
      <c r="B4" s="255" t="s">
        <v>403</v>
      </c>
      <c r="C4" s="394" t="s">
        <v>3</v>
      </c>
      <c r="D4" s="250">
        <v>73287912920</v>
      </c>
      <c r="E4" s="28" t="s">
        <v>172</v>
      </c>
    </row>
    <row r="5" spans="1:6" s="24" customFormat="1" ht="21.95" customHeight="1" x14ac:dyDescent="0.25">
      <c r="A5" s="28">
        <v>2</v>
      </c>
      <c r="B5" s="337" t="s">
        <v>1462</v>
      </c>
      <c r="C5" s="393" t="s">
        <v>3</v>
      </c>
      <c r="D5" s="28">
        <v>73322321774</v>
      </c>
      <c r="E5" s="60" t="s">
        <v>170</v>
      </c>
      <c r="F5" t="s">
        <v>1464</v>
      </c>
    </row>
    <row r="6" spans="1:6" s="24" customFormat="1" ht="21.95" customHeight="1" x14ac:dyDescent="0.25">
      <c r="A6" s="331">
        <v>3</v>
      </c>
      <c r="B6" s="282" t="s">
        <v>1161</v>
      </c>
      <c r="C6" s="415"/>
      <c r="D6" s="415">
        <v>73482487382</v>
      </c>
      <c r="E6" s="331" t="s">
        <v>172</v>
      </c>
      <c r="F6" s="24" t="s">
        <v>1160</v>
      </c>
    </row>
    <row r="7" spans="1:6" ht="21.95" customHeight="1" x14ac:dyDescent="0.25">
      <c r="A7" s="28">
        <v>4</v>
      </c>
      <c r="B7" s="251" t="s">
        <v>1342</v>
      </c>
      <c r="C7" s="393" t="s">
        <v>3</v>
      </c>
      <c r="D7" s="246">
        <v>73369265232</v>
      </c>
      <c r="E7" s="60" t="s">
        <v>172</v>
      </c>
      <c r="F7" t="s">
        <v>1343</v>
      </c>
    </row>
    <row r="8" spans="1:6" ht="21.95" customHeight="1" x14ac:dyDescent="0.25">
      <c r="A8" s="28">
        <v>5</v>
      </c>
      <c r="B8" s="416" t="s">
        <v>169</v>
      </c>
      <c r="C8" s="417" t="s">
        <v>3</v>
      </c>
      <c r="D8" s="418">
        <v>73255050495</v>
      </c>
      <c r="E8" s="419" t="s">
        <v>170</v>
      </c>
    </row>
    <row r="9" spans="1:6" s="24" customFormat="1" ht="21.95" customHeight="1" x14ac:dyDescent="0.25">
      <c r="A9" s="28">
        <v>6</v>
      </c>
      <c r="B9" s="498" t="s">
        <v>1511</v>
      </c>
      <c r="C9" s="499"/>
      <c r="D9" s="418">
        <v>73450434558</v>
      </c>
      <c r="E9" s="419" t="s">
        <v>170</v>
      </c>
      <c r="F9" s="24" t="s">
        <v>1510</v>
      </c>
    </row>
    <row r="10" spans="1:6" ht="21.95" customHeight="1" x14ac:dyDescent="0.25">
      <c r="A10" s="28">
        <v>7</v>
      </c>
      <c r="B10" s="252" t="s">
        <v>171</v>
      </c>
      <c r="C10" s="30"/>
      <c r="D10" s="253" t="s">
        <v>1113</v>
      </c>
      <c r="E10" s="60" t="s">
        <v>172</v>
      </c>
    </row>
    <row r="11" spans="1:6" ht="21.95" customHeight="1" x14ac:dyDescent="0.25">
      <c r="A11" s="28">
        <v>8</v>
      </c>
      <c r="B11" s="254" t="s">
        <v>173</v>
      </c>
      <c r="C11" s="393" t="s">
        <v>3</v>
      </c>
      <c r="D11" s="253" t="s">
        <v>1114</v>
      </c>
      <c r="E11" s="60" t="s">
        <v>170</v>
      </c>
    </row>
    <row r="12" spans="1:6" ht="21.95" customHeight="1" x14ac:dyDescent="0.25">
      <c r="A12" s="28">
        <v>9</v>
      </c>
      <c r="B12" s="251" t="s">
        <v>174</v>
      </c>
      <c r="C12" s="393" t="s">
        <v>3</v>
      </c>
      <c r="D12" s="246">
        <v>73329138665</v>
      </c>
      <c r="E12" s="60" t="s">
        <v>170</v>
      </c>
    </row>
    <row r="13" spans="1:6" ht="21.95" customHeight="1" x14ac:dyDescent="0.25">
      <c r="A13" s="28">
        <v>10</v>
      </c>
      <c r="B13" s="254" t="s">
        <v>175</v>
      </c>
      <c r="C13" s="393" t="s">
        <v>3</v>
      </c>
      <c r="D13" s="253" t="s">
        <v>1115</v>
      </c>
      <c r="E13" s="60" t="s">
        <v>172</v>
      </c>
    </row>
    <row r="14" spans="1:6" ht="21.95" customHeight="1" x14ac:dyDescent="0.25">
      <c r="A14" s="28">
        <v>11</v>
      </c>
      <c r="B14" s="254" t="s">
        <v>176</v>
      </c>
      <c r="C14" s="393" t="s">
        <v>3</v>
      </c>
      <c r="D14" s="253" t="s">
        <v>1116</v>
      </c>
      <c r="E14" s="60" t="s">
        <v>170</v>
      </c>
    </row>
    <row r="15" spans="1:6" ht="21.95" customHeight="1" x14ac:dyDescent="0.25">
      <c r="A15" s="28">
        <v>12</v>
      </c>
      <c r="B15" s="254" t="s">
        <v>178</v>
      </c>
      <c r="C15" s="393" t="s">
        <v>3</v>
      </c>
      <c r="D15" s="253" t="s">
        <v>1118</v>
      </c>
      <c r="E15" s="60" t="s">
        <v>170</v>
      </c>
    </row>
    <row r="16" spans="1:6" ht="21.95" customHeight="1" x14ac:dyDescent="0.25">
      <c r="A16" s="28">
        <v>13</v>
      </c>
      <c r="B16" s="251" t="s">
        <v>1156</v>
      </c>
      <c r="C16" s="98" t="s">
        <v>1175</v>
      </c>
      <c r="D16" s="246">
        <v>73329277800</v>
      </c>
      <c r="E16" s="60" t="s">
        <v>170</v>
      </c>
    </row>
    <row r="17" spans="1:7" ht="21.95" customHeight="1" x14ac:dyDescent="0.25">
      <c r="A17" s="28">
        <v>14</v>
      </c>
      <c r="B17" s="254" t="s">
        <v>179</v>
      </c>
      <c r="C17" s="98" t="s">
        <v>1175</v>
      </c>
      <c r="D17" s="253" t="s">
        <v>1119</v>
      </c>
      <c r="E17" s="60" t="s">
        <v>170</v>
      </c>
    </row>
    <row r="18" spans="1:7" ht="21.95" customHeight="1" x14ac:dyDescent="0.25">
      <c r="A18" s="28">
        <v>15</v>
      </c>
      <c r="B18" s="254" t="s">
        <v>180</v>
      </c>
      <c r="C18" s="30"/>
      <c r="D18" s="253" t="s">
        <v>1120</v>
      </c>
      <c r="E18" s="60" t="s">
        <v>170</v>
      </c>
    </row>
    <row r="19" spans="1:7" ht="21.95" customHeight="1" x14ac:dyDescent="0.25">
      <c r="A19" s="28">
        <v>16</v>
      </c>
      <c r="B19" s="254" t="s">
        <v>181</v>
      </c>
      <c r="C19" s="30"/>
      <c r="D19" s="253" t="s">
        <v>1121</v>
      </c>
      <c r="E19" s="60" t="s">
        <v>170</v>
      </c>
    </row>
    <row r="20" spans="1:7" ht="21.95" customHeight="1" x14ac:dyDescent="0.25">
      <c r="A20" s="28">
        <v>17</v>
      </c>
      <c r="B20" s="254" t="s">
        <v>182</v>
      </c>
      <c r="C20" s="30"/>
      <c r="D20" s="253">
        <v>73393272974</v>
      </c>
      <c r="E20" s="60" t="s">
        <v>170</v>
      </c>
    </row>
    <row r="21" spans="1:7" ht="21.95" customHeight="1" x14ac:dyDescent="0.25">
      <c r="A21" s="28">
        <v>18</v>
      </c>
      <c r="B21" s="254" t="s">
        <v>184</v>
      </c>
      <c r="C21" s="30"/>
      <c r="D21" s="253" t="s">
        <v>1122</v>
      </c>
      <c r="E21" s="60" t="s">
        <v>172</v>
      </c>
    </row>
    <row r="22" spans="1:7" ht="21.95" customHeight="1" x14ac:dyDescent="0.25">
      <c r="A22" s="28">
        <v>19</v>
      </c>
      <c r="B22" s="251" t="s">
        <v>185</v>
      </c>
      <c r="C22" s="393" t="s">
        <v>3</v>
      </c>
      <c r="D22" s="246">
        <v>73388363512</v>
      </c>
      <c r="E22" s="60" t="s">
        <v>170</v>
      </c>
    </row>
    <row r="23" spans="1:7" ht="21.95" customHeight="1" x14ac:dyDescent="0.25">
      <c r="A23" s="28">
        <v>20</v>
      </c>
      <c r="B23" s="254" t="s">
        <v>186</v>
      </c>
      <c r="C23" s="30"/>
      <c r="D23" s="253" t="s">
        <v>1123</v>
      </c>
      <c r="E23" s="60" t="s">
        <v>170</v>
      </c>
    </row>
    <row r="24" spans="1:7" ht="21.95" customHeight="1" x14ac:dyDescent="0.25">
      <c r="A24" s="28">
        <v>21</v>
      </c>
      <c r="B24" s="254" t="s">
        <v>187</v>
      </c>
      <c r="C24" s="30"/>
      <c r="D24" s="253" t="s">
        <v>1124</v>
      </c>
      <c r="E24" s="60" t="s">
        <v>172</v>
      </c>
    </row>
    <row r="25" spans="1:7" ht="21.95" customHeight="1" x14ac:dyDescent="0.25">
      <c r="A25" s="28">
        <v>22</v>
      </c>
      <c r="B25" s="254" t="s">
        <v>188</v>
      </c>
      <c r="C25" s="30"/>
      <c r="D25" s="253" t="s">
        <v>1125</v>
      </c>
      <c r="E25" s="60" t="s">
        <v>170</v>
      </c>
    </row>
    <row r="26" spans="1:7" s="24" customFormat="1" ht="21.95" customHeight="1" x14ac:dyDescent="0.25">
      <c r="A26" s="28">
        <v>23</v>
      </c>
      <c r="B26" s="254" t="s">
        <v>1133</v>
      </c>
      <c r="C26" s="30"/>
      <c r="D26" s="253">
        <v>74049669623</v>
      </c>
      <c r="E26" s="60"/>
      <c r="F26" s="24" t="s">
        <v>647</v>
      </c>
    </row>
    <row r="27" spans="1:7" ht="21.95" customHeight="1" x14ac:dyDescent="0.25">
      <c r="A27" s="28">
        <v>24</v>
      </c>
      <c r="B27" s="251" t="s">
        <v>189</v>
      </c>
      <c r="C27" s="30"/>
      <c r="D27" s="246">
        <v>73388437699</v>
      </c>
      <c r="E27" s="60" t="s">
        <v>170</v>
      </c>
    </row>
    <row r="28" spans="1:7" ht="21.95" customHeight="1" x14ac:dyDescent="0.25">
      <c r="A28" s="28">
        <v>25</v>
      </c>
      <c r="B28" s="254" t="s">
        <v>190</v>
      </c>
      <c r="C28" s="30"/>
      <c r="D28" s="253" t="s">
        <v>1126</v>
      </c>
      <c r="E28" s="60" t="s">
        <v>170</v>
      </c>
    </row>
    <row r="29" spans="1:7" s="24" customFormat="1" ht="38.25" customHeight="1" x14ac:dyDescent="0.25">
      <c r="A29" s="28">
        <v>26</v>
      </c>
      <c r="B29" s="469" t="s">
        <v>191</v>
      </c>
      <c r="C29" s="248"/>
      <c r="D29" s="331">
        <v>73389199751</v>
      </c>
      <c r="E29" s="331" t="s">
        <v>172</v>
      </c>
      <c r="F29" s="484" t="s">
        <v>1502</v>
      </c>
      <c r="G29"/>
    </row>
    <row r="30" spans="1:7" ht="21.95" customHeight="1" x14ac:dyDescent="0.25">
      <c r="A30" s="28">
        <v>27</v>
      </c>
      <c r="B30" s="337" t="s">
        <v>192</v>
      </c>
      <c r="C30" s="393" t="s">
        <v>3</v>
      </c>
      <c r="D30" s="253" t="s">
        <v>1127</v>
      </c>
      <c r="E30" s="60" t="s">
        <v>170</v>
      </c>
    </row>
    <row r="31" spans="1:7" s="24" customFormat="1" ht="25.5" customHeight="1" x14ac:dyDescent="0.25">
      <c r="A31" s="28"/>
      <c r="B31" s="337"/>
      <c r="C31" s="333"/>
      <c r="D31" s="253"/>
      <c r="E31" s="60"/>
    </row>
    <row r="32" spans="1:7" ht="20.25" customHeight="1" x14ac:dyDescent="0.25">
      <c r="A32" s="286"/>
      <c r="B32" s="402" t="s">
        <v>183</v>
      </c>
      <c r="C32" s="403"/>
      <c r="D32" s="404">
        <v>73389092441</v>
      </c>
      <c r="E32" s="405" t="s">
        <v>170</v>
      </c>
      <c r="F32" s="373" t="s">
        <v>1467</v>
      </c>
      <c r="G32" s="373"/>
    </row>
    <row r="33" spans="1:7" ht="21.75" customHeight="1" x14ac:dyDescent="0.25">
      <c r="A33" s="286"/>
      <c r="B33" s="406" t="s">
        <v>1152</v>
      </c>
      <c r="C33" s="403" t="s">
        <v>1153</v>
      </c>
      <c r="D33" s="404">
        <v>74049733635</v>
      </c>
      <c r="E33" s="405" t="s">
        <v>172</v>
      </c>
      <c r="F33" s="373" t="s">
        <v>1363</v>
      </c>
      <c r="G33" s="373"/>
    </row>
    <row r="34" spans="1:7" s="288" customFormat="1" ht="28.5" customHeight="1" x14ac:dyDescent="0.2">
      <c r="A34" s="286"/>
      <c r="B34" s="406" t="s">
        <v>177</v>
      </c>
      <c r="C34" s="403"/>
      <c r="D34" s="407" t="s">
        <v>1117</v>
      </c>
      <c r="E34" s="405" t="s">
        <v>172</v>
      </c>
      <c r="F34" s="287" t="s">
        <v>1172</v>
      </c>
      <c r="G34" s="373"/>
    </row>
    <row r="35" spans="1:7" s="24" customFormat="1" ht="25.5" customHeight="1" x14ac:dyDescent="0.25">
      <c r="A35" s="408"/>
      <c r="B35" s="409" t="s">
        <v>1167</v>
      </c>
      <c r="C35" s="410"/>
      <c r="D35" s="411">
        <v>74173737668</v>
      </c>
      <c r="E35" s="412" t="s">
        <v>172</v>
      </c>
      <c r="F35" s="287" t="s">
        <v>1182</v>
      </c>
      <c r="G35" s="373"/>
    </row>
    <row r="36" spans="1:7" x14ac:dyDescent="0.25">
      <c r="A36" t="s">
        <v>1512</v>
      </c>
    </row>
    <row r="37" spans="1:7" x14ac:dyDescent="0.25">
      <c r="A37" t="s">
        <v>1468</v>
      </c>
    </row>
  </sheetData>
  <mergeCells count="1">
    <mergeCell ref="A1:E2"/>
  </mergeCells>
  <pageMargins left="0.25" right="0.25" top="0.75" bottom="0.75" header="0.3" footer="0.3"/>
  <pageSetup paperSize="9" scale="8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5"/>
  <sheetViews>
    <sheetView workbookViewId="0">
      <selection activeCell="I19" sqref="I19"/>
    </sheetView>
  </sheetViews>
  <sheetFormatPr defaultRowHeight="21.95" customHeight="1" x14ac:dyDescent="0.25"/>
  <cols>
    <col min="1" max="1" width="6.5703125" customWidth="1"/>
    <col min="2" max="2" width="28.42578125" customWidth="1"/>
    <col min="3" max="3" width="12" customWidth="1"/>
    <col min="4" max="4" width="36" customWidth="1"/>
    <col min="5" max="5" width="9.140625" hidden="1" customWidth="1"/>
  </cols>
  <sheetData>
    <row r="1" spans="1:5" ht="21.95" customHeight="1" x14ac:dyDescent="0.25">
      <c r="A1" s="534" t="s">
        <v>1205</v>
      </c>
      <c r="B1" s="535"/>
      <c r="C1" s="535"/>
      <c r="D1" s="535"/>
      <c r="E1" s="536"/>
    </row>
    <row r="2" spans="1:5" ht="21.95" customHeight="1" thickBot="1" x14ac:dyDescent="0.3">
      <c r="A2" s="537"/>
      <c r="B2" s="538"/>
      <c r="C2" s="538"/>
      <c r="D2" s="538"/>
      <c r="E2" s="539"/>
    </row>
    <row r="3" spans="1:5" ht="21.95" customHeight="1" x14ac:dyDescent="0.25">
      <c r="A3" s="358" t="s">
        <v>0</v>
      </c>
      <c r="B3" s="358" t="s">
        <v>1</v>
      </c>
      <c r="C3" s="358"/>
      <c r="D3" s="358" t="s">
        <v>31</v>
      </c>
      <c r="E3" s="50"/>
    </row>
    <row r="4" spans="1:5" ht="21.95" customHeight="1" x14ac:dyDescent="0.25">
      <c r="A4" s="28" t="s">
        <v>32</v>
      </c>
      <c r="B4" s="27" t="s">
        <v>194</v>
      </c>
      <c r="C4" s="30"/>
      <c r="D4" s="28" t="s">
        <v>195</v>
      </c>
      <c r="E4" s="50"/>
    </row>
    <row r="5" spans="1:5" ht="21.95" customHeight="1" x14ac:dyDescent="0.25">
      <c r="A5" s="28" t="s">
        <v>35</v>
      </c>
      <c r="B5" s="29" t="s">
        <v>196</v>
      </c>
      <c r="C5" s="30"/>
      <c r="D5" s="28" t="s">
        <v>197</v>
      </c>
      <c r="E5" s="50"/>
    </row>
    <row r="6" spans="1:5" ht="21.95" customHeight="1" x14ac:dyDescent="0.25">
      <c r="A6" s="28" t="s">
        <v>37</v>
      </c>
      <c r="B6" s="29" t="s">
        <v>198</v>
      </c>
      <c r="C6" s="30"/>
      <c r="D6" s="28" t="s">
        <v>199</v>
      </c>
      <c r="E6" s="50"/>
    </row>
    <row r="7" spans="1:5" ht="21.95" customHeight="1" x14ac:dyDescent="0.25">
      <c r="A7" s="28" t="s">
        <v>40</v>
      </c>
      <c r="B7" s="27" t="s">
        <v>200</v>
      </c>
      <c r="C7" s="30"/>
      <c r="D7" s="28" t="s">
        <v>201</v>
      </c>
      <c r="E7" s="50"/>
    </row>
    <row r="8" spans="1:5" ht="21.95" customHeight="1" x14ac:dyDescent="0.25">
      <c r="A8" s="28" t="s">
        <v>43</v>
      </c>
      <c r="B8" s="31" t="s">
        <v>202</v>
      </c>
      <c r="C8" s="30"/>
      <c r="D8" s="28" t="s">
        <v>203</v>
      </c>
      <c r="E8" s="50"/>
    </row>
    <row r="9" spans="1:5" ht="21.95" customHeight="1" x14ac:dyDescent="0.25">
      <c r="A9" s="28" t="s">
        <v>46</v>
      </c>
      <c r="B9" s="27" t="s">
        <v>204</v>
      </c>
      <c r="C9" s="30"/>
      <c r="D9" s="28" t="s">
        <v>205</v>
      </c>
      <c r="E9" s="50"/>
    </row>
    <row r="10" spans="1:5" ht="21.95" customHeight="1" x14ac:dyDescent="0.25">
      <c r="A10" s="28" t="s">
        <v>49</v>
      </c>
      <c r="B10" s="29" t="s">
        <v>206</v>
      </c>
      <c r="C10" s="30"/>
      <c r="D10" s="28" t="s">
        <v>207</v>
      </c>
      <c r="E10" s="50"/>
    </row>
    <row r="11" spans="1:5" ht="21.95" customHeight="1" x14ac:dyDescent="0.25">
      <c r="A11" s="28" t="s">
        <v>52</v>
      </c>
      <c r="B11" s="27" t="s">
        <v>208</v>
      </c>
      <c r="C11" s="30"/>
      <c r="D11" s="28" t="s">
        <v>209</v>
      </c>
      <c r="E11" s="50"/>
    </row>
    <row r="12" spans="1:5" ht="21.95" customHeight="1" x14ac:dyDescent="0.25">
      <c r="A12" s="28" t="s">
        <v>55</v>
      </c>
      <c r="B12" s="27" t="s">
        <v>210</v>
      </c>
      <c r="C12" s="30"/>
      <c r="D12" s="32" t="s">
        <v>211</v>
      </c>
      <c r="E12" s="50"/>
    </row>
    <row r="13" spans="1:5" ht="21.95" customHeight="1" x14ac:dyDescent="0.25">
      <c r="A13" s="28" t="s">
        <v>58</v>
      </c>
      <c r="B13" s="29" t="s">
        <v>212</v>
      </c>
      <c r="C13" s="30"/>
      <c r="D13" s="28" t="s">
        <v>213</v>
      </c>
      <c r="E13" s="50"/>
    </row>
    <row r="14" spans="1:5" ht="21.95" customHeight="1" x14ac:dyDescent="0.25">
      <c r="A14" s="28" t="s">
        <v>61</v>
      </c>
      <c r="B14" s="29" t="s">
        <v>214</v>
      </c>
      <c r="C14" s="30"/>
      <c r="D14" s="28" t="s">
        <v>215</v>
      </c>
      <c r="E14" s="50"/>
    </row>
    <row r="15" spans="1:5" ht="21.95" customHeight="1" x14ac:dyDescent="0.25">
      <c r="A15" s="28" t="s">
        <v>64</v>
      </c>
      <c r="B15" s="27" t="s">
        <v>216</v>
      </c>
      <c r="C15" s="30"/>
      <c r="D15" s="28" t="s">
        <v>217</v>
      </c>
      <c r="E15" s="50"/>
    </row>
    <row r="16" spans="1:5" ht="21.95" customHeight="1" x14ac:dyDescent="0.25">
      <c r="A16" s="28" t="s">
        <v>67</v>
      </c>
      <c r="B16" s="33" t="s">
        <v>218</v>
      </c>
      <c r="C16" s="30"/>
      <c r="D16" s="28" t="s">
        <v>219</v>
      </c>
      <c r="E16" s="50"/>
    </row>
    <row r="17" spans="1:5" ht="21.95" customHeight="1" x14ac:dyDescent="0.25">
      <c r="A17" s="28" t="s">
        <v>70</v>
      </c>
      <c r="B17" s="29" t="s">
        <v>220</v>
      </c>
      <c r="C17" s="30"/>
      <c r="D17" s="28" t="s">
        <v>221</v>
      </c>
      <c r="E17" s="50"/>
    </row>
    <row r="18" spans="1:5" ht="21.95" customHeight="1" x14ac:dyDescent="0.25">
      <c r="A18" s="28" t="s">
        <v>73</v>
      </c>
      <c r="B18" s="29" t="s">
        <v>222</v>
      </c>
      <c r="C18" s="30"/>
      <c r="D18" s="28" t="s">
        <v>223</v>
      </c>
      <c r="E18" s="50"/>
    </row>
    <row r="19" spans="1:5" ht="21.95" customHeight="1" x14ac:dyDescent="0.25">
      <c r="A19" s="28" t="s">
        <v>76</v>
      </c>
      <c r="B19" s="29" t="s">
        <v>1472</v>
      </c>
      <c r="C19" s="30"/>
      <c r="D19" s="28" t="s">
        <v>224</v>
      </c>
      <c r="E19" s="50"/>
    </row>
    <row r="20" spans="1:5" ht="21.95" customHeight="1" x14ac:dyDescent="0.25">
      <c r="A20" s="28" t="s">
        <v>79</v>
      </c>
      <c r="B20" s="29" t="s">
        <v>225</v>
      </c>
      <c r="C20" s="30"/>
      <c r="D20" s="28" t="s">
        <v>226</v>
      </c>
      <c r="E20" s="50"/>
    </row>
    <row r="21" spans="1:5" ht="21.95" customHeight="1" x14ac:dyDescent="0.25">
      <c r="A21" s="28" t="s">
        <v>82</v>
      </c>
      <c r="B21" s="29" t="s">
        <v>227</v>
      </c>
      <c r="C21" s="30"/>
      <c r="D21" s="28" t="s">
        <v>228</v>
      </c>
      <c r="E21" s="50"/>
    </row>
    <row r="22" spans="1:5" ht="21.95" customHeight="1" x14ac:dyDescent="0.25">
      <c r="A22" s="28" t="s">
        <v>85</v>
      </c>
      <c r="B22" s="29" t="s">
        <v>229</v>
      </c>
      <c r="C22" s="15" t="s">
        <v>3</v>
      </c>
      <c r="D22" s="28" t="s">
        <v>230</v>
      </c>
      <c r="E22" s="50"/>
    </row>
    <row r="23" spans="1:5" ht="21.95" customHeight="1" x14ac:dyDescent="0.25">
      <c r="A23" s="28" t="s">
        <v>88</v>
      </c>
      <c r="B23" s="29" t="s">
        <v>231</v>
      </c>
      <c r="C23" s="30"/>
      <c r="D23" s="28" t="s">
        <v>232</v>
      </c>
      <c r="E23" s="50"/>
    </row>
    <row r="24" spans="1:5" ht="21.95" customHeight="1" x14ac:dyDescent="0.25">
      <c r="A24" s="28" t="s">
        <v>91</v>
      </c>
      <c r="B24" s="27" t="s">
        <v>233</v>
      </c>
      <c r="C24" s="30"/>
      <c r="D24" s="28" t="s">
        <v>234</v>
      </c>
      <c r="E24" s="50"/>
    </row>
    <row r="25" spans="1:5" ht="21.95" customHeight="1" x14ac:dyDescent="0.25">
      <c r="A25" s="28" t="s">
        <v>94</v>
      </c>
      <c r="B25" s="27" t="s">
        <v>235</v>
      </c>
      <c r="C25" s="30"/>
      <c r="D25" s="28" t="s">
        <v>236</v>
      </c>
      <c r="E25" s="50"/>
    </row>
    <row r="26" spans="1:5" ht="21.95" customHeight="1" x14ac:dyDescent="0.25">
      <c r="A26" s="28" t="s">
        <v>97</v>
      </c>
      <c r="B26" s="27" t="s">
        <v>237</v>
      </c>
      <c r="C26" s="30"/>
      <c r="D26" s="28" t="s">
        <v>238</v>
      </c>
      <c r="E26" s="50"/>
    </row>
    <row r="27" spans="1:5" ht="21.95" customHeight="1" x14ac:dyDescent="0.25">
      <c r="A27" s="28" t="s">
        <v>100</v>
      </c>
      <c r="B27" s="27" t="s">
        <v>239</v>
      </c>
      <c r="C27" s="30"/>
      <c r="D27" s="28" t="s">
        <v>240</v>
      </c>
      <c r="E27" s="50"/>
    </row>
    <row r="28" spans="1:5" ht="21.95" customHeight="1" x14ac:dyDescent="0.25">
      <c r="A28" s="28" t="s">
        <v>103</v>
      </c>
      <c r="B28" s="27" t="s">
        <v>241</v>
      </c>
      <c r="C28" s="30"/>
      <c r="D28" s="28" t="s">
        <v>242</v>
      </c>
      <c r="E28" s="50"/>
    </row>
    <row r="29" spans="1:5" ht="21.95" customHeight="1" x14ac:dyDescent="0.25">
      <c r="A29" s="28" t="s">
        <v>106</v>
      </c>
      <c r="B29" s="27" t="s">
        <v>243</v>
      </c>
      <c r="C29" s="30"/>
      <c r="D29" s="28" t="s">
        <v>244</v>
      </c>
      <c r="E29" s="50"/>
    </row>
    <row r="30" spans="1:5" ht="21.95" customHeight="1" x14ac:dyDescent="0.25">
      <c r="A30" s="28" t="s">
        <v>109</v>
      </c>
      <c r="B30" s="27" t="s">
        <v>245</v>
      </c>
      <c r="C30" s="30"/>
      <c r="D30" s="28" t="s">
        <v>246</v>
      </c>
      <c r="E30" s="50"/>
    </row>
    <row r="31" spans="1:5" ht="21.95" customHeight="1" x14ac:dyDescent="0.25">
      <c r="A31" s="28" t="s">
        <v>112</v>
      </c>
      <c r="B31" s="27" t="s">
        <v>247</v>
      </c>
      <c r="C31" s="30"/>
      <c r="D31" s="28" t="s">
        <v>248</v>
      </c>
      <c r="E31" s="50"/>
    </row>
    <row r="32" spans="1:5" ht="34.5" customHeight="1" x14ac:dyDescent="0.25">
      <c r="A32" s="28" t="s">
        <v>115</v>
      </c>
      <c r="B32" s="29" t="s">
        <v>249</v>
      </c>
      <c r="C32" s="30"/>
      <c r="D32" s="28" t="s">
        <v>250</v>
      </c>
      <c r="E32" s="50"/>
    </row>
    <row r="34" spans="4:4" ht="21.95" customHeight="1" x14ac:dyDescent="0.25">
      <c r="D34" s="334" t="s">
        <v>1308</v>
      </c>
    </row>
    <row r="35" spans="4:4" ht="21.95" customHeight="1" x14ac:dyDescent="0.25">
      <c r="D35" s="334" t="s">
        <v>1309</v>
      </c>
    </row>
  </sheetData>
  <mergeCells count="1">
    <mergeCell ref="A1:E2"/>
  </mergeCells>
  <pageMargins left="0.7" right="0.7" top="0.75" bottom="0.75" header="0.3" footer="0.3"/>
  <pageSetup paperSize="9" scale="9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34</vt:i4>
      </vt:variant>
    </vt:vector>
  </HeadingPairs>
  <TitlesOfParts>
    <vt:vector size="34" baseType="lpstr">
      <vt:lpstr>1a</vt:lpstr>
      <vt:lpstr>1b</vt:lpstr>
      <vt:lpstr>1c</vt:lpstr>
      <vt:lpstr>1d</vt:lpstr>
      <vt:lpstr>2a</vt:lpstr>
      <vt:lpstr>2b</vt:lpstr>
      <vt:lpstr>2c</vt:lpstr>
      <vt:lpstr>2d</vt:lpstr>
      <vt:lpstr>3a</vt:lpstr>
      <vt:lpstr>3b</vt:lpstr>
      <vt:lpstr>3c</vt:lpstr>
      <vt:lpstr>3d</vt:lpstr>
      <vt:lpstr>4a</vt:lpstr>
      <vt:lpstr>4b</vt:lpstr>
      <vt:lpstr>4c</vt:lpstr>
      <vt:lpstr>4d</vt:lpstr>
      <vt:lpstr>5a</vt:lpstr>
      <vt:lpstr>5b</vt:lpstr>
      <vt:lpstr>5c</vt:lpstr>
      <vt:lpstr>5d</vt:lpstr>
      <vt:lpstr>6a</vt:lpstr>
      <vt:lpstr>6b</vt:lpstr>
      <vt:lpstr>6c</vt:lpstr>
      <vt:lpstr>6d</vt:lpstr>
      <vt:lpstr>7a</vt:lpstr>
      <vt:lpstr>7b</vt:lpstr>
      <vt:lpstr>7c</vt:lpstr>
      <vt:lpstr>7d</vt:lpstr>
      <vt:lpstr>8a</vt:lpstr>
      <vt:lpstr>8b</vt:lpstr>
      <vt:lpstr>8c</vt:lpstr>
      <vt:lpstr>8d</vt:lpstr>
      <vt:lpstr>Létszám</vt:lpstr>
      <vt:lpstr>Érkező-távozó tanulók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titkarsag-03</cp:lastModifiedBy>
  <cp:lastPrinted>2024-01-29T09:50:59Z</cp:lastPrinted>
  <dcterms:created xsi:type="dcterms:W3CDTF">2022-06-23T11:08:08Z</dcterms:created>
  <dcterms:modified xsi:type="dcterms:W3CDTF">2024-01-31T09:44:32Z</dcterms:modified>
</cp:coreProperties>
</file>