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E41C84DE-BEDB-4BD5-8E35-3B04AE5474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L7" i="1"/>
  <c r="J7" i="1"/>
  <c r="K4" i="1"/>
  <c r="L4" i="1"/>
  <c r="J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</calcChain>
</file>

<file path=xl/sharedStrings.xml><?xml version="1.0" encoding="utf-8"?>
<sst xmlns="http://schemas.openxmlformats.org/spreadsheetml/2006/main" count="85" uniqueCount="52">
  <si>
    <t>정수민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</si>
  <si>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</si>
  <si>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</si>
  <si>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</si>
  <si>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과장</t>
    <phoneticPr fontId="1" type="noConversion"/>
  </si>
  <si>
    <t>부장</t>
    <phoneticPr fontId="1" type="noConversion"/>
  </si>
  <si>
    <t>이정길</t>
    <phoneticPr fontId="1" type="noConversion"/>
  </si>
  <si>
    <t>차장</t>
    <phoneticPr fontId="1" type="noConversion"/>
  </si>
  <si>
    <t>최철민</t>
    <phoneticPr fontId="1" type="noConversion"/>
  </si>
  <si>
    <t>대리</t>
    <phoneticPr fontId="1" type="noConversion"/>
  </si>
  <si>
    <t>이정수</t>
    <phoneticPr fontId="1" type="noConversion"/>
  </si>
  <si>
    <t>주임</t>
    <phoneticPr fontId="1" type="noConversion"/>
  </si>
  <si>
    <t>사원</t>
    <phoneticPr fontId="1" type="noConversion"/>
  </si>
  <si>
    <t>최민수</t>
    <phoneticPr fontId="1" type="noConversion"/>
  </si>
  <si>
    <t>전상민</t>
    <phoneticPr fontId="1" type="noConversion"/>
  </si>
  <si>
    <t>성명</t>
    <phoneticPr fontId="1" type="noConversion"/>
  </si>
  <si>
    <t>부서명</t>
    <phoneticPr fontId="1" type="noConversion"/>
  </si>
  <si>
    <t>직급</t>
    <phoneticPr fontId="1" type="noConversion"/>
  </si>
  <si>
    <t>임수진</t>
    <phoneticPr fontId="1" type="noConversion"/>
  </si>
  <si>
    <t>전병철</t>
    <phoneticPr fontId="1" type="noConversion"/>
  </si>
  <si>
    <t>주임</t>
    <phoneticPr fontId="1" type="noConversion"/>
  </si>
  <si>
    <t>인사팀</t>
    <phoneticPr fontId="1" type="noConversion"/>
  </si>
  <si>
    <t>감사팀</t>
    <phoneticPr fontId="1" type="noConversion"/>
  </si>
  <si>
    <t>총무팀</t>
    <phoneticPr fontId="1" type="noConversion"/>
  </si>
  <si>
    <t>홍보팀</t>
    <phoneticPr fontId="1" type="noConversion"/>
  </si>
  <si>
    <t>기획팀</t>
    <phoneticPr fontId="1" type="noConversion"/>
  </si>
  <si>
    <t>인사 고과 평가표</t>
    <phoneticPr fontId="1" type="noConversion"/>
  </si>
  <si>
    <t>평균점수</t>
    <phoneticPr fontId="1" type="noConversion"/>
  </si>
  <si>
    <t>최고점수</t>
    <phoneticPr fontId="1" type="noConversion"/>
  </si>
  <si>
    <t>이중건</t>
    <phoneticPr fontId="1" type="noConversion"/>
  </si>
  <si>
    <t>김수진</t>
    <phoneticPr fontId="1" type="noConversion"/>
  </si>
  <si>
    <t>오민오</t>
    <phoneticPr fontId="1" type="noConversion"/>
  </si>
  <si>
    <t>강희수</t>
    <phoneticPr fontId="1" type="noConversion"/>
  </si>
  <si>
    <t>문상민</t>
    <phoneticPr fontId="1" type="noConversion"/>
  </si>
  <si>
    <t>민재호</t>
    <phoneticPr fontId="1" type="noConversion"/>
  </si>
  <si>
    <t>박희재</t>
    <phoneticPr fontId="1" type="noConversion"/>
  </si>
  <si>
    <t>이상철</t>
    <phoneticPr fontId="1" type="noConversion"/>
  </si>
  <si>
    <t>최철구</t>
    <phoneticPr fontId="1" type="noConversion"/>
  </si>
  <si>
    <t>이수민</t>
    <phoneticPr fontId="1" type="noConversion"/>
  </si>
  <si>
    <t>성호중</t>
    <phoneticPr fontId="1" type="noConversion"/>
  </si>
  <si>
    <t>송수진</t>
    <phoneticPr fontId="1" type="noConversion"/>
  </si>
  <si>
    <t>민주리</t>
    <phoneticPr fontId="1" type="noConversion"/>
  </si>
  <si>
    <t>최훈국</t>
    <phoneticPr fontId="1" type="noConversion"/>
  </si>
  <si>
    <t>이철명</t>
    <phoneticPr fontId="1" type="noConversion"/>
  </si>
  <si>
    <t>박민우</t>
    <phoneticPr fontId="1" type="noConversion"/>
  </si>
  <si>
    <t>업적</t>
    <phoneticPr fontId="1" type="noConversion"/>
  </si>
  <si>
    <t>능력</t>
    <phoneticPr fontId="1" type="noConversion"/>
  </si>
  <si>
    <t>태도</t>
    <phoneticPr fontId="1" type="noConversion"/>
  </si>
  <si>
    <t>업적</t>
    <phoneticPr fontId="1" type="noConversion"/>
  </si>
  <si>
    <t>능력</t>
    <phoneticPr fontId="1" type="noConversion"/>
  </si>
  <si>
    <t>태도</t>
    <phoneticPr fontId="1" type="noConversion"/>
  </si>
  <si>
    <t>최고평점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</si>
</sst>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J7" sqref="J7:L7"/>
    </sheetView>
  </sheetViews>
  <sheetFormatPr defaultRowHeight="16.5"/>
  <cols>
    <col min="1" max="4" width="8.75" customWidth="1"/>
    <col min="5" max="5" width="9.25" bestFit="1" customWidth="1"/>
    <col min="6" max="6" width="8.75" style="2" customWidth="1"/>
    <col min="7" max="7" width="8.75" style="4" customWidth="1"/>
    <col min="8" max="8" width="4.875" style="4" customWidth="1"/>
    <col min="9" max="11" width="10" style="4" customWidth="1"/>
    <col min="12" max="12" width="10" customWidth="1"/>
  </cols>
  <sheetData>
    <row r="1" spans="1:12" ht="26.25">
      <c r="A1" s="12" t="s">
        <v>26</v>
      </c>
      <c r="B1" s="12"/>
      <c r="C1" s="12"/>
      <c r="D1" s="12"/>
      <c r="E1" s="12"/>
      <c r="F1" s="12"/>
      <c r="G1" s="12"/>
      <c r="H1" s="7"/>
      <c r="I1" s="7"/>
      <c r="J1" s="6"/>
    </row>
    <row r="3" spans="1:12" ht="17.25" customHeight="1">
      <c r="A3" s="5" t="s">
        <v>15</v>
      </c>
      <c r="B3" s="5" t="s">
        <v>16</v>
      </c>
      <c r="C3" s="5" t="s">
        <v>17</v>
      </c>
      <c r="D3" s="5" t="s">
        <v>45</v>
      </c>
      <c r="E3" s="5" t="s">
        <v>46</v>
      </c>
      <c r="F3" s="5" t="s">
        <v>47</v>
      </c>
      <c r="G3" s="5" t="s">
        <v>27</v>
      </c>
      <c r="I3" s="8"/>
      <c r="J3" s="9" t="s">
        <v>48</v>
      </c>
      <c r="K3" s="9" t="s">
        <v>49</v>
      </c>
      <c r="L3" s="9" t="s">
        <v>50</v>
      </c>
    </row>
    <row r="4" spans="1:12" ht="17.25" customHeight="1">
      <c r="A4" s="1" t="s">
        <v>29</v>
      </c>
      <c r="B4" s="3" t="s">
        <v>21</v>
      </c>
      <c r="C4" s="1" t="s">
        <v>2</v>
      </c>
      <c r="D4" s="1">
        <v>90</v>
      </c>
      <c r="E4" s="1">
        <v>75</v>
      </c>
      <c r="F4" s="1">
        <v>92</v>
      </c>
      <c r="G4" s="10">
        <f>AVERAGE(D4:F4)</f>
        <v>85.666666666666671</v>
      </c>
      <c r="I4" s="11" t="s">
        <v>28</v>
      </c>
      <c r="J4" s="1">
        <f>MAX(D4:D27)</f>
        <v>99</v>
      </c>
      <c r="K4" s="1">
        <f t="shared" ref="K4:L4" si="0">MAX(E4:E27)</f>
        <v>98</v>
      </c>
      <c r="L4" s="1">
        <f t="shared" si="0"/>
        <v>95</v>
      </c>
    </row>
    <row r="5" spans="1:12" ht="17.25" customHeight="1">
      <c r="A5" s="1" t="s">
        <v>30</v>
      </c>
      <c r="B5" s="3" t="s">
        <v>21</v>
      </c>
      <c r="C5" s="1" t="s">
        <v>5</v>
      </c>
      <c r="D5" s="1">
        <v>88</v>
      </c>
      <c r="E5" s="1">
        <v>72</v>
      </c>
      <c r="F5" s="1">
        <v>94</v>
      </c>
      <c r="G5" s="10">
        <f t="shared" ref="G5:G27" si="1">AVERAGE(D5:F5)</f>
        <v>84.666666666666671</v>
      </c>
      <c r="L5" s="4"/>
    </row>
    <row r="6" spans="1:12" ht="17.25" customHeight="1">
      <c r="A6" s="1" t="s">
        <v>31</v>
      </c>
      <c r="B6" s="3" t="s">
        <v>22</v>
      </c>
      <c r="C6" s="1" t="s">
        <v>7</v>
      </c>
      <c r="D6" s="1">
        <v>92</v>
      </c>
      <c r="E6" s="1">
        <v>95</v>
      </c>
      <c r="F6" s="1">
        <v>91</v>
      </c>
      <c r="G6" s="10">
        <f t="shared" si="1"/>
        <v>92.666666666666671</v>
      </c>
      <c r="I6" s="8"/>
      <c r="J6" s="9">
        <v>1</v>
      </c>
      <c r="K6" s="9">
        <v>2</v>
      </c>
      <c r="L6" s="9">
        <v>3</v>
      </c>
    </row>
    <row r="7" spans="1:12" ht="17.25" customHeight="1">
      <c r="A7" s="1" t="s">
        <v>32</v>
      </c>
      <c r="B7" s="3" t="s">
        <v>21</v>
      </c>
      <c r="C7" s="1" t="s">
        <v>12</v>
      </c>
      <c r="D7" s="1">
        <v>99</v>
      </c>
      <c r="E7" s="1">
        <v>45</v>
      </c>
      <c r="F7" s="1">
        <v>81</v>
      </c>
      <c r="G7" s="10">
        <f t="shared" si="1"/>
        <v>75</v>
      </c>
      <c r="I7" s="11" t="s">
        <v>51</v>
      </c>
      <c r="J7" s="10">
        <f>LARGE($G$4:$G$27,J6)</f>
        <v>94.666666666666671</v>
      </c>
      <c r="K7" s="10">
        <f t="shared" ref="K7:L7" si="2">LARGE($G$4:$G$27,K6)</f>
        <v>92.666666666666671</v>
      </c>
      <c r="L7" s="10">
        <f t="shared" si="2"/>
        <v>92.333333333333329</v>
      </c>
    </row>
    <row r="8" spans="1:12" ht="17.25" customHeight="1">
      <c r="A8" s="1" t="s">
        <v>33</v>
      </c>
      <c r="B8" s="3" t="s">
        <v>23</v>
      </c>
      <c r="C8" s="1" t="s">
        <v>2</v>
      </c>
      <c r="D8" s="1">
        <v>98</v>
      </c>
      <c r="E8" s="1">
        <v>92</v>
      </c>
      <c r="F8" s="1">
        <v>72</v>
      </c>
      <c r="G8" s="10">
        <f t="shared" si="1"/>
        <v>87.333333333333329</v>
      </c>
    </row>
    <row r="9" spans="1:12" ht="17.25" customHeight="1">
      <c r="A9" s="1" t="s">
        <v>34</v>
      </c>
      <c r="B9" s="3" t="s">
        <v>24</v>
      </c>
      <c r="C9" s="1" t="s">
        <v>12</v>
      </c>
      <c r="D9" s="1">
        <v>88</v>
      </c>
      <c r="E9" s="1">
        <v>94</v>
      </c>
      <c r="F9" s="1">
        <v>93</v>
      </c>
      <c r="G9" s="10">
        <f t="shared" si="1"/>
        <v>91.666666666666671</v>
      </c>
    </row>
    <row r="10" spans="1:12" ht="17.25" customHeight="1">
      <c r="A10" s="1" t="s">
        <v>35</v>
      </c>
      <c r="B10" s="3" t="s">
        <v>23</v>
      </c>
      <c r="C10" s="1" t="s">
        <v>12</v>
      </c>
      <c r="D10" s="1">
        <v>85</v>
      </c>
      <c r="E10" s="1">
        <v>91</v>
      </c>
      <c r="F10" s="1">
        <v>91</v>
      </c>
      <c r="G10" s="10">
        <f t="shared" si="1"/>
        <v>89</v>
      </c>
    </row>
    <row r="11" spans="1:12" ht="17.25" customHeight="1">
      <c r="A11" s="1" t="s">
        <v>36</v>
      </c>
      <c r="B11" s="3" t="s">
        <v>25</v>
      </c>
      <c r="C11" s="1" t="s">
        <v>9</v>
      </c>
      <c r="D11" s="1">
        <v>91</v>
      </c>
      <c r="E11" s="1">
        <v>81</v>
      </c>
      <c r="F11" s="1">
        <v>76</v>
      </c>
      <c r="G11" s="10">
        <f t="shared" si="1"/>
        <v>82.666666666666671</v>
      </c>
    </row>
    <row r="12" spans="1:12" ht="17.25" customHeight="1">
      <c r="A12" s="1" t="s">
        <v>37</v>
      </c>
      <c r="B12" s="3" t="s">
        <v>22</v>
      </c>
      <c r="C12" s="1" t="s">
        <v>11</v>
      </c>
      <c r="D12" s="1">
        <v>92</v>
      </c>
      <c r="E12" s="1">
        <v>72</v>
      </c>
      <c r="F12" s="1">
        <v>77</v>
      </c>
      <c r="G12" s="10">
        <f t="shared" si="1"/>
        <v>80.333333333333329</v>
      </c>
    </row>
    <row r="13" spans="1:12" ht="17.25" customHeight="1">
      <c r="A13" s="1" t="s">
        <v>38</v>
      </c>
      <c r="B13" s="3" t="s">
        <v>21</v>
      </c>
      <c r="C13" s="1" t="s">
        <v>20</v>
      </c>
      <c r="D13" s="1">
        <v>92</v>
      </c>
      <c r="E13" s="1">
        <v>93</v>
      </c>
      <c r="F13" s="1">
        <v>92</v>
      </c>
      <c r="G13" s="10">
        <f t="shared" si="1"/>
        <v>92.333333333333329</v>
      </c>
    </row>
    <row r="14" spans="1:12" ht="17.25" customHeight="1">
      <c r="A14" s="1" t="s">
        <v>39</v>
      </c>
      <c r="B14" s="3" t="s">
        <v>25</v>
      </c>
      <c r="C14" s="1" t="s">
        <v>11</v>
      </c>
      <c r="D14" s="1">
        <v>88</v>
      </c>
      <c r="E14" s="1">
        <v>91</v>
      </c>
      <c r="F14" s="1">
        <v>93</v>
      </c>
      <c r="G14" s="10">
        <f t="shared" si="1"/>
        <v>90.666666666666671</v>
      </c>
    </row>
    <row r="15" spans="1:12" ht="17.25" customHeight="1">
      <c r="A15" s="1" t="s">
        <v>40</v>
      </c>
      <c r="B15" s="3" t="s">
        <v>23</v>
      </c>
      <c r="C15" s="1" t="s">
        <v>4</v>
      </c>
      <c r="D15" s="1">
        <v>91</v>
      </c>
      <c r="E15" s="1">
        <v>95</v>
      </c>
      <c r="F15" s="1">
        <v>91</v>
      </c>
      <c r="G15" s="10">
        <f t="shared" si="1"/>
        <v>92.333333333333329</v>
      </c>
    </row>
    <row r="16" spans="1:12" ht="17.25" customHeight="1">
      <c r="A16" s="1" t="s">
        <v>41</v>
      </c>
      <c r="B16" s="3" t="s">
        <v>21</v>
      </c>
      <c r="C16" s="1" t="s">
        <v>3</v>
      </c>
      <c r="D16" s="1">
        <v>76</v>
      </c>
      <c r="E16" s="1">
        <v>82</v>
      </c>
      <c r="F16" s="1">
        <v>82</v>
      </c>
      <c r="G16" s="10">
        <f t="shared" si="1"/>
        <v>80</v>
      </c>
    </row>
    <row r="17" spans="1:7" ht="17.25" customHeight="1">
      <c r="A17" s="1" t="s">
        <v>42</v>
      </c>
      <c r="B17" s="3" t="s">
        <v>24</v>
      </c>
      <c r="C17" s="1" t="s">
        <v>2</v>
      </c>
      <c r="D17" s="1">
        <v>77</v>
      </c>
      <c r="E17" s="1">
        <v>75</v>
      </c>
      <c r="F17" s="1">
        <v>83</v>
      </c>
      <c r="G17" s="10">
        <f t="shared" si="1"/>
        <v>78.333333333333329</v>
      </c>
    </row>
    <row r="18" spans="1:7" ht="17.25" customHeight="1">
      <c r="A18" s="1" t="s">
        <v>43</v>
      </c>
      <c r="B18" s="3" t="s">
        <v>23</v>
      </c>
      <c r="C18" s="1" t="s">
        <v>12</v>
      </c>
      <c r="D18" s="1">
        <v>92</v>
      </c>
      <c r="E18" s="1">
        <v>56</v>
      </c>
      <c r="F18" s="1">
        <v>91</v>
      </c>
      <c r="G18" s="10">
        <f t="shared" si="1"/>
        <v>79.666666666666671</v>
      </c>
    </row>
    <row r="19" spans="1:7" ht="17.25" customHeight="1">
      <c r="A19" s="1" t="s">
        <v>44</v>
      </c>
      <c r="B19" s="3" t="s">
        <v>25</v>
      </c>
      <c r="C19" s="1" t="s">
        <v>1</v>
      </c>
      <c r="D19" s="1">
        <v>79</v>
      </c>
      <c r="E19" s="1">
        <v>63</v>
      </c>
      <c r="F19" s="1">
        <v>85</v>
      </c>
      <c r="G19" s="10">
        <f t="shared" si="1"/>
        <v>75.666666666666671</v>
      </c>
    </row>
    <row r="20" spans="1:7" ht="17.25" customHeight="1">
      <c r="A20" s="1" t="s">
        <v>6</v>
      </c>
      <c r="B20" s="3" t="s">
        <v>24</v>
      </c>
      <c r="C20" s="1" t="s">
        <v>7</v>
      </c>
      <c r="D20" s="1">
        <v>93</v>
      </c>
      <c r="E20" s="1">
        <v>98</v>
      </c>
      <c r="F20" s="1">
        <v>93</v>
      </c>
      <c r="G20" s="10">
        <f t="shared" si="1"/>
        <v>94.666666666666671</v>
      </c>
    </row>
    <row r="21" spans="1:7" ht="17.25" customHeight="1">
      <c r="A21" s="1" t="s">
        <v>10</v>
      </c>
      <c r="B21" s="3" t="s">
        <v>25</v>
      </c>
      <c r="C21" s="1" t="s">
        <v>11</v>
      </c>
      <c r="D21" s="1">
        <v>91</v>
      </c>
      <c r="E21" s="1">
        <v>77</v>
      </c>
      <c r="F21" s="1">
        <v>77</v>
      </c>
      <c r="G21" s="10">
        <f t="shared" si="1"/>
        <v>81.666666666666671</v>
      </c>
    </row>
    <row r="22" spans="1:7" ht="17.25" customHeight="1">
      <c r="A22" s="1" t="s">
        <v>18</v>
      </c>
      <c r="B22" s="3" t="s">
        <v>24</v>
      </c>
      <c r="C22" s="1" t="s">
        <v>5</v>
      </c>
      <c r="D22" s="1">
        <v>82</v>
      </c>
      <c r="E22" s="1">
        <v>67</v>
      </c>
      <c r="F22" s="1">
        <v>91</v>
      </c>
      <c r="G22" s="10">
        <f t="shared" si="1"/>
        <v>80</v>
      </c>
    </row>
    <row r="23" spans="1:7" ht="17.25" customHeight="1">
      <c r="A23" s="1" t="s">
        <v>19</v>
      </c>
      <c r="B23" s="3" t="s">
        <v>22</v>
      </c>
      <c r="C23" s="1" t="s">
        <v>1</v>
      </c>
      <c r="D23" s="1">
        <v>83</v>
      </c>
      <c r="E23" s="1">
        <v>92</v>
      </c>
      <c r="F23" s="1">
        <v>95</v>
      </c>
      <c r="G23" s="10">
        <f t="shared" si="1"/>
        <v>90</v>
      </c>
    </row>
    <row r="24" spans="1:7" ht="17.25" customHeight="1">
      <c r="A24" s="1" t="s">
        <v>14</v>
      </c>
      <c r="B24" s="3" t="s">
        <v>24</v>
      </c>
      <c r="C24" s="1" t="s">
        <v>12</v>
      </c>
      <c r="D24" s="1">
        <v>91</v>
      </c>
      <c r="E24" s="1">
        <v>77</v>
      </c>
      <c r="F24" s="1">
        <v>82</v>
      </c>
      <c r="G24" s="10">
        <f t="shared" si="1"/>
        <v>83.333333333333329</v>
      </c>
    </row>
    <row r="25" spans="1:7" ht="17.25" customHeight="1">
      <c r="A25" s="1" t="s">
        <v>0</v>
      </c>
      <c r="B25" s="3" t="s">
        <v>23</v>
      </c>
      <c r="C25" s="1" t="s">
        <v>1</v>
      </c>
      <c r="D25" s="1">
        <v>85</v>
      </c>
      <c r="E25" s="1">
        <v>58</v>
      </c>
      <c r="F25" s="1">
        <v>75</v>
      </c>
      <c r="G25" s="10">
        <f t="shared" si="1"/>
        <v>72.666666666666671</v>
      </c>
    </row>
    <row r="26" spans="1:7" ht="17.25" customHeight="1">
      <c r="A26" s="1" t="s">
        <v>13</v>
      </c>
      <c r="B26" s="3" t="s">
        <v>23</v>
      </c>
      <c r="C26" s="1" t="s">
        <v>5</v>
      </c>
      <c r="D26" s="1">
        <v>93</v>
      </c>
      <c r="E26" s="1">
        <v>81</v>
      </c>
      <c r="F26" s="1">
        <v>56</v>
      </c>
      <c r="G26" s="10">
        <f t="shared" si="1"/>
        <v>76.666666666666671</v>
      </c>
    </row>
    <row r="27" spans="1:7" ht="17.25" customHeight="1">
      <c r="A27" s="1" t="s">
        <v>8</v>
      </c>
      <c r="B27" s="3" t="s">
        <v>21</v>
      </c>
      <c r="C27" s="1" t="s">
        <v>3</v>
      </c>
      <c r="D27" s="1">
        <v>81</v>
      </c>
      <c r="E27" s="1">
        <v>65</v>
      </c>
      <c r="F27" s="1">
        <v>80</v>
      </c>
      <c r="G27" s="10">
        <f t="shared" si="1"/>
        <v>75.333333333333329</v>
      </c>
    </row>
  </sheetData>
  <sortState ref="A4:G30">
    <sortCondition ref="A4"/>
  </sortState>
  <mergeCells count="1">
    <mergeCell ref="A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Registered User</cp:lastModifiedBy>
  <dcterms:created xsi:type="dcterms:W3CDTF">2010-04-04T11:39:50Z</dcterms:created>
  <dcterms:modified xsi:type="dcterms:W3CDTF">2019-10-30T14:47:44Z</dcterms:modified>
</cp:coreProperties>
</file>