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1577B084-EF3D-4012-9BEF-AC8C264AEB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계약통계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C15" i="1"/>
  <c r="D15" i="1"/>
  <c r="E15" i="1"/>
  <c r="B15" i="1"/>
  <c r="F12" i="1" l="1"/>
  <c r="F11" i="1"/>
  <c r="F3" i="1" l="1"/>
  <c r="F4" i="1"/>
  <c r="F5" i="1"/>
  <c r="F6" i="1"/>
  <c r="F7" i="1"/>
  <c r="F8" i="1"/>
  <c r="F9" i="1"/>
  <c r="F10" i="1"/>
  <c r="F13" i="1"/>
  <c r="C14" i="1"/>
  <c r="D14" i="1"/>
  <c r="E14" i="1"/>
  <c r="B14" i="1"/>
  <c r="F14" i="1" l="1"/>
</calcChain>
</file>

<file path=xl/sharedStrings.xml><?xml version="1.0" encoding="utf-8"?>
<sst xmlns="http://schemas.openxmlformats.org/spreadsheetml/2006/main" count="20" uniqueCount="19">
  <si>
    <t>변액연금</t>
    <phoneticPr fontId="1" type="noConversion"/>
  </si>
  <si>
    <t>연금보험</t>
    <phoneticPr fontId="1" type="noConversion"/>
  </si>
  <si>
    <t>종신보험</t>
    <phoneticPr fontId="1" type="noConversion"/>
  </si>
  <si>
    <t>저축보험</t>
    <phoneticPr fontId="1" type="noConversion"/>
  </si>
  <si>
    <t>합계</t>
    <phoneticPr fontId="1" type="noConversion"/>
  </si>
  <si>
    <t>순위</t>
    <phoneticPr fontId="1" type="noConversion"/>
  </si>
  <si>
    <t>평균순위</t>
    <phoneticPr fontId="1" type="noConversion"/>
  </si>
  <si>
    <t>이미영</t>
    <phoneticPr fontId="1" type="noConversion"/>
  </si>
  <si>
    <t>김호진</t>
    <phoneticPr fontId="1" type="noConversion"/>
  </si>
  <si>
    <t>강진욱</t>
    <phoneticPr fontId="1" type="noConversion"/>
  </si>
  <si>
    <t>박성호</t>
    <phoneticPr fontId="1" type="noConversion"/>
  </si>
  <si>
    <t>김나영</t>
    <phoneticPr fontId="1" type="noConversion"/>
  </si>
  <si>
    <t>최성민</t>
    <phoneticPr fontId="1" type="noConversion"/>
  </si>
  <si>
    <t>홍길민</t>
    <phoneticPr fontId="1" type="noConversion"/>
  </si>
  <si>
    <t>나진호</t>
    <phoneticPr fontId="1" type="noConversion"/>
  </si>
  <si>
    <t>정민호</t>
    <phoneticPr fontId="1" type="noConversion"/>
  </si>
  <si>
    <t>문미영</t>
    <phoneticPr fontId="1" type="noConversion"/>
  </si>
  <si>
    <t>전수영</t>
    <phoneticPr fontId="1" type="noConversion"/>
  </si>
  <si>
    <t>개인별 보험계약 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</si>
</sst>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파랑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I11" sqref="I11"/>
    </sheetView>
  </sheetViews>
  <sheetFormatPr defaultRowHeight="16.5" x14ac:dyDescent="0.3"/>
  <cols>
    <col min="1" max="1" width="11.875" customWidth="1"/>
    <col min="2" max="5" width="11" customWidth="1"/>
    <col min="7" max="7" width="11.25" bestFit="1" customWidth="1"/>
  </cols>
  <sheetData>
    <row r="1" spans="1:7" ht="41.25" customHeight="1" x14ac:dyDescent="0.3">
      <c r="A1" s="8" t="s">
        <v>18</v>
      </c>
      <c r="B1" s="8"/>
      <c r="C1" s="8"/>
      <c r="D1" s="8"/>
      <c r="E1" s="8"/>
      <c r="F1" s="8"/>
    </row>
    <row r="2" spans="1:7" ht="17.25" customHeight="1" x14ac:dyDescent="0.3">
      <c r="A2" s="3"/>
      <c r="B2" s="4" t="s">
        <v>1</v>
      </c>
      <c r="C2" s="4" t="s">
        <v>0</v>
      </c>
      <c r="D2" s="4" t="s">
        <v>2</v>
      </c>
      <c r="E2" s="4" t="s">
        <v>3</v>
      </c>
      <c r="F2" s="4" t="s">
        <v>4</v>
      </c>
      <c r="G2" s="6" t="s">
        <v>6</v>
      </c>
    </row>
    <row r="3" spans="1:7" ht="17.25" customHeight="1" x14ac:dyDescent="0.3">
      <c r="A3" s="4" t="s">
        <v>7</v>
      </c>
      <c r="B3" s="1">
        <v>40</v>
      </c>
      <c r="C3" s="1">
        <v>30</v>
      </c>
      <c r="D3" s="1">
        <v>45</v>
      </c>
      <c r="E3" s="1">
        <v>16</v>
      </c>
      <c r="F3" s="2">
        <f>SUM(B3:E3)</f>
        <v>131</v>
      </c>
      <c r="G3" s="7">
        <f>_xlfn.RANK.AVG(F3,$F$3:$F$13,0)</f>
        <v>4</v>
      </c>
    </row>
    <row r="4" spans="1:7" ht="17.25" customHeight="1" x14ac:dyDescent="0.3">
      <c r="A4" s="4" t="s">
        <v>8</v>
      </c>
      <c r="B4" s="1">
        <v>18</v>
      </c>
      <c r="C4" s="1">
        <v>38</v>
      </c>
      <c r="D4" s="1">
        <v>23</v>
      </c>
      <c r="E4" s="1">
        <v>20</v>
      </c>
      <c r="F4" s="2">
        <f t="shared" ref="F4:F14" si="0">SUM(B4:E4)</f>
        <v>99</v>
      </c>
      <c r="G4" s="7">
        <f t="shared" ref="G4:G13" si="1">_xlfn.RANK.AVG(F4,$F$3:$F$13,0)</f>
        <v>9</v>
      </c>
    </row>
    <row r="5" spans="1:7" ht="17.25" customHeight="1" x14ac:dyDescent="0.3">
      <c r="A5" s="4" t="s">
        <v>9</v>
      </c>
      <c r="B5" s="1">
        <v>34</v>
      </c>
      <c r="C5" s="1">
        <v>11</v>
      </c>
      <c r="D5" s="1">
        <v>18</v>
      </c>
      <c r="E5" s="1">
        <v>32</v>
      </c>
      <c r="F5" s="2">
        <f t="shared" si="0"/>
        <v>95</v>
      </c>
      <c r="G5" s="7">
        <f t="shared" si="1"/>
        <v>10</v>
      </c>
    </row>
    <row r="6" spans="1:7" ht="17.25" customHeight="1" x14ac:dyDescent="0.3">
      <c r="A6" s="4" t="s">
        <v>10</v>
      </c>
      <c r="B6" s="1">
        <v>12</v>
      </c>
      <c r="C6" s="1">
        <v>37</v>
      </c>
      <c r="D6" s="1">
        <v>33</v>
      </c>
      <c r="E6" s="1">
        <v>28</v>
      </c>
      <c r="F6" s="2">
        <f t="shared" si="0"/>
        <v>110</v>
      </c>
      <c r="G6" s="7">
        <f t="shared" si="1"/>
        <v>7</v>
      </c>
    </row>
    <row r="7" spans="1:7" ht="17.25" customHeight="1" x14ac:dyDescent="0.3">
      <c r="A7" s="4" t="s">
        <v>11</v>
      </c>
      <c r="B7" s="1">
        <v>30</v>
      </c>
      <c r="C7" s="1">
        <v>45</v>
      </c>
      <c r="D7" s="1">
        <v>55</v>
      </c>
      <c r="E7" s="1">
        <v>23</v>
      </c>
      <c r="F7" s="2">
        <f t="shared" si="0"/>
        <v>153</v>
      </c>
      <c r="G7" s="7">
        <f t="shared" si="1"/>
        <v>1</v>
      </c>
    </row>
    <row r="8" spans="1:7" ht="17.25" customHeight="1" x14ac:dyDescent="0.3">
      <c r="A8" s="4" t="s">
        <v>12</v>
      </c>
      <c r="B8" s="1">
        <v>40</v>
      </c>
      <c r="C8" s="1">
        <v>34</v>
      </c>
      <c r="D8" s="1">
        <v>34</v>
      </c>
      <c r="E8" s="1">
        <v>43</v>
      </c>
      <c r="F8" s="2">
        <f t="shared" si="0"/>
        <v>151</v>
      </c>
      <c r="G8" s="7">
        <f t="shared" si="1"/>
        <v>2</v>
      </c>
    </row>
    <row r="9" spans="1:7" ht="17.25" customHeight="1" x14ac:dyDescent="0.3">
      <c r="A9" s="4" t="s">
        <v>13</v>
      </c>
      <c r="B9" s="1">
        <v>12</v>
      </c>
      <c r="C9" s="1">
        <v>40</v>
      </c>
      <c r="D9" s="1">
        <v>12</v>
      </c>
      <c r="E9" s="1">
        <v>56</v>
      </c>
      <c r="F9" s="2">
        <f t="shared" si="0"/>
        <v>120</v>
      </c>
      <c r="G9" s="7">
        <f t="shared" si="1"/>
        <v>5</v>
      </c>
    </row>
    <row r="10" spans="1:7" ht="17.25" customHeight="1" x14ac:dyDescent="0.3">
      <c r="A10" s="4" t="s">
        <v>14</v>
      </c>
      <c r="B10" s="1">
        <v>30</v>
      </c>
      <c r="C10" s="1">
        <v>12</v>
      </c>
      <c r="D10" s="1">
        <v>45</v>
      </c>
      <c r="E10" s="1">
        <v>23</v>
      </c>
      <c r="F10" s="2">
        <f t="shared" si="0"/>
        <v>110</v>
      </c>
      <c r="G10" s="7">
        <f t="shared" si="1"/>
        <v>7</v>
      </c>
    </row>
    <row r="11" spans="1:7" ht="17.25" customHeight="1" x14ac:dyDescent="0.3">
      <c r="A11" s="4" t="s">
        <v>16</v>
      </c>
      <c r="B11" s="1">
        <v>20</v>
      </c>
      <c r="C11" s="1">
        <v>12</v>
      </c>
      <c r="D11" s="1">
        <v>45</v>
      </c>
      <c r="E11" s="1">
        <v>33</v>
      </c>
      <c r="F11" s="2">
        <f t="shared" si="0"/>
        <v>110</v>
      </c>
      <c r="G11" s="7">
        <f t="shared" si="1"/>
        <v>7</v>
      </c>
    </row>
    <row r="12" spans="1:7" ht="17.25" customHeight="1" x14ac:dyDescent="0.3">
      <c r="A12" s="4" t="s">
        <v>17</v>
      </c>
      <c r="B12" s="1">
        <v>10</v>
      </c>
      <c r="C12" s="1">
        <v>22</v>
      </c>
      <c r="D12" s="1">
        <v>33</v>
      </c>
      <c r="E12" s="1">
        <v>11</v>
      </c>
      <c r="F12" s="2">
        <f t="shared" si="0"/>
        <v>76</v>
      </c>
      <c r="G12" s="7">
        <f t="shared" si="1"/>
        <v>11</v>
      </c>
    </row>
    <row r="13" spans="1:7" ht="17.25" customHeight="1" x14ac:dyDescent="0.3">
      <c r="A13" s="4" t="s">
        <v>15</v>
      </c>
      <c r="B13" s="1">
        <v>40</v>
      </c>
      <c r="C13" s="1">
        <v>55</v>
      </c>
      <c r="D13" s="1">
        <v>33</v>
      </c>
      <c r="E13" s="1">
        <v>11</v>
      </c>
      <c r="F13" s="2">
        <f t="shared" si="0"/>
        <v>139</v>
      </c>
      <c r="G13" s="7">
        <f t="shared" si="1"/>
        <v>3</v>
      </c>
    </row>
    <row r="14" spans="1:7" ht="17.25" customHeight="1" x14ac:dyDescent="0.3">
      <c r="A14" s="5" t="s">
        <v>4</v>
      </c>
      <c r="B14" s="1">
        <f>SUM(B3:B13)</f>
        <v>286</v>
      </c>
      <c r="C14" s="1">
        <f t="shared" ref="C14:E14" si="2">SUM(C3:C13)</f>
        <v>336</v>
      </c>
      <c r="D14" s="1">
        <f t="shared" si="2"/>
        <v>376</v>
      </c>
      <c r="E14" s="1">
        <f t="shared" si="2"/>
        <v>296</v>
      </c>
      <c r="F14" s="2">
        <f t="shared" si="0"/>
        <v>1294</v>
      </c>
    </row>
    <row r="15" spans="1:7" x14ac:dyDescent="0.3">
      <c r="A15" s="6" t="s">
        <v>5</v>
      </c>
      <c r="B15" s="2">
        <f>_xlfn.RANK.EQ(B14,$B$14:$E$14,0)</f>
        <v>4</v>
      </c>
      <c r="C15" s="2">
        <f t="shared" ref="C15:E15" si="3">_xlfn.RANK.EQ(C14,$B$14:$E$14,0)</f>
        <v>2</v>
      </c>
      <c r="D15" s="2">
        <f t="shared" si="3"/>
        <v>1</v>
      </c>
      <c r="E15" s="2">
        <f t="shared" si="3"/>
        <v>3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계약통계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2011-03-14T15:11:59Z</dcterms:created>
  <dcterms:modified xsi:type="dcterms:W3CDTF">2019-11-04T14:28:30Z</dcterms:modified>
</cp:coreProperties>
</file>