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 hidePivotFieldList="1"/>
  <mc:AlternateContent xmlns:mc="http://schemas.openxmlformats.org/markup-compatibility/2006">
    <mc:Choice Requires="x15">
      <x15ac:absPath xmlns:x15ac="http://schemas.microsoft.com/office/spreadsheetml/2010/11/ac" url="C:\workspace\excel_practice\"/>
    </mc:Choice>
  </mc:AlternateContent>
  <xr:revisionPtr revIDLastSave="0" documentId="8_{186D6626-CEAD-41C3-B388-3CE5F5C9CAA9}" xr6:coauthVersionLast="45" xr6:coauthVersionMax="45" xr10:uidLastSave="{00000000-0000-0000-0000-000000000000}"/>
  <bookViews>
    <workbookView xWindow="-15" yWindow="-15" windowWidth="14400" windowHeight="15630" xr2:uid="{00000000-000D-0000-FFFF-FFFF00000000}"/>
  </bookViews>
  <sheets>
    <sheet name="2014년" sheetId="5" r:id="rId1"/>
    <sheet name="2015년" sheetId="6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6" i="6" l="1"/>
  <c r="D16" i="6"/>
  <c r="E16" i="6"/>
  <c r="F16" i="6"/>
  <c r="G16" i="6"/>
  <c r="H16" i="6"/>
  <c r="I16" i="6"/>
  <c r="J16" i="6"/>
  <c r="K16" i="6"/>
  <c r="B16" i="6"/>
  <c r="L9" i="6"/>
  <c r="L8" i="6"/>
  <c r="L7" i="6"/>
  <c r="L6" i="6"/>
  <c r="L5" i="6"/>
  <c r="L4" i="6"/>
  <c r="C16" i="5"/>
  <c r="D16" i="5"/>
  <c r="E16" i="5"/>
  <c r="F16" i="5"/>
  <c r="G16" i="5"/>
  <c r="H16" i="5"/>
  <c r="I16" i="5"/>
  <c r="J16" i="5"/>
  <c r="K16" i="5"/>
  <c r="B16" i="5"/>
  <c r="L15" i="5"/>
  <c r="L14" i="5"/>
  <c r="L13" i="5"/>
  <c r="L12" i="5"/>
  <c r="L11" i="5"/>
  <c r="L10" i="5"/>
  <c r="L5" i="5" l="1"/>
  <c r="L6" i="5"/>
  <c r="L7" i="5"/>
  <c r="L8" i="5"/>
  <c r="L16" i="5" s="1"/>
  <c r="L9" i="5"/>
  <c r="L4" i="5"/>
  <c r="L11" i="6"/>
  <c r="L12" i="6"/>
  <c r="L13" i="6"/>
  <c r="L14" i="6"/>
  <c r="L15" i="6"/>
  <c r="L10" i="6"/>
  <c r="L16" i="6" s="1"/>
</calcChain>
</file>

<file path=xl/sharedStrings.xml><?xml version="1.0" encoding="utf-8"?>
<sst xmlns="http://schemas.openxmlformats.org/spreadsheetml/2006/main" count="52" uniqueCount="27">
  <si>
    <t>패션잡화2팀</t>
  </si>
  <si>
    <t>총합계</t>
  </si>
  <si>
    <t>가구팀</t>
  </si>
  <si>
    <t>뷰티케어팀</t>
  </si>
  <si>
    <t>생활가전팀</t>
  </si>
  <si>
    <t>생활디지털팀</t>
  </si>
  <si>
    <t>식품1팀</t>
  </si>
  <si>
    <t>식품2팀</t>
  </si>
  <si>
    <t>통신기기팀</t>
  </si>
  <si>
    <t>패션의류팀</t>
  </si>
  <si>
    <t>패션잡화1팀</t>
  </si>
  <si>
    <t>1월</t>
  </si>
  <si>
    <t>2월</t>
  </si>
  <si>
    <t>3월</t>
  </si>
  <si>
    <t>4월</t>
  </si>
  <si>
    <t>5월</t>
  </si>
  <si>
    <t>6월</t>
  </si>
  <si>
    <t>월            팀</t>
    <phoneticPr fontId="2" type="noConversion"/>
  </si>
  <si>
    <t>7월</t>
  </si>
  <si>
    <t>8월</t>
  </si>
  <si>
    <t>9월</t>
  </si>
  <si>
    <t>10월</t>
  </si>
  <si>
    <t>11월</t>
  </si>
  <si>
    <t>12월</t>
  </si>
  <si>
    <t>1월</t>
    <phoneticPr fontId="2" type="noConversion"/>
  </si>
  <si>
    <t>2015년 팀별 매출 실적</t>
    <phoneticPr fontId="2" type="noConversion"/>
  </si>
  <si>
    <t>2014년 팀별 매출 실적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</si>
</sst>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9"/>
      <color theme="1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theme="4" tint="0.79998168889431442"/>
      </patternFill>
    </fill>
    <fill>
      <patternFill patternType="solid">
        <fgColor theme="5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 style="medium">
        <color theme="2" tint="-0.499984740745262"/>
      </top>
      <bottom style="thin">
        <color theme="2" tint="-0.499984740745262"/>
      </bottom>
      <diagonal/>
    </border>
    <border diagonalDown="1">
      <left style="thin">
        <color theme="2" tint="-0.499984740745262"/>
      </left>
      <right style="thin">
        <color theme="2" tint="-0.499984740745262"/>
      </right>
      <top style="medium">
        <color theme="2" tint="-0.499984740745262"/>
      </top>
      <bottom style="medium">
        <color theme="2" tint="-0.499984740745262"/>
      </bottom>
      <diagonal style="thin">
        <color theme="2" tint="-0.499984740745262"/>
      </diagonal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41" fontId="0" fillId="0" borderId="0" xfId="1" applyFont="1">
      <alignment vertical="center"/>
    </xf>
    <xf numFmtId="9" fontId="0" fillId="0" borderId="0" xfId="1" applyNumberFormat="1" applyFont="1">
      <alignment vertical="center"/>
    </xf>
    <xf numFmtId="41" fontId="0" fillId="0" borderId="0" xfId="1" applyFont="1" applyAlignment="1">
      <alignment horizontal="center" vertical="center"/>
    </xf>
    <xf numFmtId="0" fontId="0" fillId="0" borderId="0" xfId="0" applyAlignment="1">
      <alignment horizontal="center" vertical="center"/>
    </xf>
    <xf numFmtId="41" fontId="4" fillId="0" borderId="0" xfId="1" applyFont="1">
      <alignment vertical="center"/>
    </xf>
    <xf numFmtId="41" fontId="0" fillId="0" borderId="1" xfId="1" applyFont="1" applyBorder="1" applyAlignment="1">
      <alignment horizontal="center" vertical="center"/>
    </xf>
    <xf numFmtId="41" fontId="0" fillId="0" borderId="1" xfId="1" applyFont="1" applyBorder="1">
      <alignment vertical="center"/>
    </xf>
    <xf numFmtId="41" fontId="5" fillId="2" borderId="4" xfId="1" applyFont="1" applyFill="1" applyBorder="1" applyAlignment="1">
      <alignment horizontal="center" vertical="center"/>
    </xf>
    <xf numFmtId="41" fontId="3" fillId="2" borderId="2" xfId="1" applyFont="1" applyFill="1" applyBorder="1" applyAlignment="1">
      <alignment horizontal="center" vertical="center"/>
    </xf>
    <xf numFmtId="41" fontId="3" fillId="2" borderId="3" xfId="1" applyFont="1" applyFill="1" applyBorder="1" applyAlignment="1">
      <alignment horizontal="center" vertical="center"/>
    </xf>
    <xf numFmtId="41" fontId="3" fillId="2" borderId="3" xfId="1" applyFont="1" applyFill="1" applyBorder="1">
      <alignment vertical="center"/>
    </xf>
    <xf numFmtId="41" fontId="5" fillId="3" borderId="4" xfId="1" applyFont="1" applyFill="1" applyBorder="1" applyAlignment="1">
      <alignment horizontal="center" vertical="center"/>
    </xf>
    <xf numFmtId="41" fontId="3" fillId="3" borderId="2" xfId="1" applyFont="1" applyFill="1" applyBorder="1" applyAlignment="1">
      <alignment horizontal="center" vertical="center"/>
    </xf>
    <xf numFmtId="41" fontId="3" fillId="3" borderId="3" xfId="1" applyFont="1" applyFill="1" applyBorder="1" applyAlignment="1">
      <alignment horizontal="center" vertical="center"/>
    </xf>
    <xf numFmtId="41" fontId="3" fillId="3" borderId="3" xfId="1" applyFont="1" applyFill="1" applyBorder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종이">
      <a:dk1>
        <a:sysClr val="windowText" lastClr="000000"/>
      </a:dk1>
      <a:lt1>
        <a:sysClr val="window" lastClr="FFFFFF"/>
      </a:lt1>
      <a:dk2>
        <a:srgbClr val="444D26"/>
      </a:dk2>
      <a:lt2>
        <a:srgbClr val="FEFAC9"/>
      </a:lt2>
      <a:accent1>
        <a:srgbClr val="A5B592"/>
      </a:accent1>
      <a:accent2>
        <a:srgbClr val="F3A447"/>
      </a:accent2>
      <a:accent3>
        <a:srgbClr val="E7BC29"/>
      </a:accent3>
      <a:accent4>
        <a:srgbClr val="D092A7"/>
      </a:accent4>
      <a:accent5>
        <a:srgbClr val="9C85C0"/>
      </a:accent5>
      <a:accent6>
        <a:srgbClr val="809EC2"/>
      </a:accent6>
      <a:hlink>
        <a:srgbClr val="8E58B6"/>
      </a:hlink>
      <a:folHlink>
        <a:srgbClr val="7F6F6F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2"/>
  <sheetViews>
    <sheetView tabSelected="1" workbookViewId="0"/>
  </sheetViews>
  <sheetFormatPr defaultRowHeight="16.5" x14ac:dyDescent="0.3"/>
  <cols>
    <col min="1" max="1" width="9.875" style="3" bestFit="1" customWidth="1"/>
    <col min="2" max="2" width="14.875" style="1" bestFit="1" customWidth="1"/>
    <col min="3" max="3" width="13.625" style="1" bestFit="1" customWidth="1"/>
    <col min="4" max="4" width="14.875" style="1" bestFit="1" customWidth="1"/>
    <col min="5" max="5" width="16.625" style="1" bestFit="1" customWidth="1"/>
    <col min="6" max="7" width="13.625" style="1" bestFit="1" customWidth="1"/>
    <col min="8" max="9" width="14.875" style="1" bestFit="1" customWidth="1"/>
    <col min="10" max="10" width="13.625" style="1" bestFit="1" customWidth="1"/>
    <col min="11" max="11" width="14.875" style="1" bestFit="1" customWidth="1"/>
    <col min="12" max="12" width="16.625" style="1" bestFit="1" customWidth="1"/>
  </cols>
  <sheetData>
    <row r="1" spans="1:15" ht="20.25" x14ac:dyDescent="0.3">
      <c r="A1" s="5" t="s">
        <v>26</v>
      </c>
    </row>
    <row r="2" spans="1:15" ht="17.25" thickBot="1" x14ac:dyDescent="0.35"/>
    <row r="3" spans="1:15" s="4" customFormat="1" ht="19.5" customHeight="1" thickBot="1" x14ac:dyDescent="0.35">
      <c r="A3" s="8" t="s">
        <v>17</v>
      </c>
      <c r="B3" s="9" t="s">
        <v>2</v>
      </c>
      <c r="C3" s="9" t="s">
        <v>3</v>
      </c>
      <c r="D3" s="9" t="s">
        <v>4</v>
      </c>
      <c r="E3" s="9" t="s">
        <v>5</v>
      </c>
      <c r="F3" s="9" t="s">
        <v>6</v>
      </c>
      <c r="G3" s="9" t="s">
        <v>7</v>
      </c>
      <c r="H3" s="9" t="s">
        <v>8</v>
      </c>
      <c r="I3" s="9" t="s">
        <v>9</v>
      </c>
      <c r="J3" s="9" t="s">
        <v>10</v>
      </c>
      <c r="K3" s="9" t="s">
        <v>0</v>
      </c>
      <c r="L3" s="9" t="s">
        <v>1</v>
      </c>
    </row>
    <row r="4" spans="1:15" x14ac:dyDescent="0.3">
      <c r="A4" s="6" t="s">
        <v>11</v>
      </c>
      <c r="B4" s="7">
        <v>5567000</v>
      </c>
      <c r="C4" s="7">
        <v>8570000</v>
      </c>
      <c r="D4" s="7">
        <v>5500000</v>
      </c>
      <c r="E4" s="7">
        <v>7800000</v>
      </c>
      <c r="F4" s="7">
        <v>12670300</v>
      </c>
      <c r="G4" s="7">
        <v>2903200</v>
      </c>
      <c r="H4" s="7">
        <v>45680000</v>
      </c>
      <c r="I4" s="7">
        <v>42890000</v>
      </c>
      <c r="J4" s="7">
        <v>31560000</v>
      </c>
      <c r="K4" s="7">
        <v>2756000</v>
      </c>
      <c r="L4" s="7">
        <f>SUM(B4:K4)</f>
        <v>165896500</v>
      </c>
    </row>
    <row r="5" spans="1:15" x14ac:dyDescent="0.3">
      <c r="A5" s="6" t="s">
        <v>12</v>
      </c>
      <c r="B5" s="7">
        <v>12400000</v>
      </c>
      <c r="C5" s="7">
        <v>8725000</v>
      </c>
      <c r="D5" s="7">
        <v>10900000</v>
      </c>
      <c r="E5" s="7">
        <v>2340000</v>
      </c>
      <c r="F5" s="7">
        <v>14563000</v>
      </c>
      <c r="G5" s="7">
        <v>38378600</v>
      </c>
      <c r="H5" s="7">
        <v>21985000</v>
      </c>
      <c r="I5" s="7">
        <v>5180000</v>
      </c>
      <c r="J5" s="7">
        <v>42100000</v>
      </c>
      <c r="K5" s="7">
        <v>23450000</v>
      </c>
      <c r="L5" s="7">
        <f t="shared" ref="L5:L9" si="0">SUM(B5:K5)</f>
        <v>180021600</v>
      </c>
    </row>
    <row r="6" spans="1:15" x14ac:dyDescent="0.3">
      <c r="A6" s="6" t="s">
        <v>13</v>
      </c>
      <c r="B6" s="7">
        <v>34500000</v>
      </c>
      <c r="C6" s="7">
        <v>11631000</v>
      </c>
      <c r="D6" s="7">
        <v>8188000</v>
      </c>
      <c r="E6" s="7">
        <v>6720000</v>
      </c>
      <c r="F6" s="7">
        <v>25568000</v>
      </c>
      <c r="G6" s="7">
        <v>41140200</v>
      </c>
      <c r="H6" s="7">
        <v>12450000</v>
      </c>
      <c r="I6" s="7">
        <v>5600000</v>
      </c>
      <c r="J6" s="7">
        <v>2210000</v>
      </c>
      <c r="K6" s="7">
        <v>20810000</v>
      </c>
      <c r="L6" s="7">
        <f t="shared" si="0"/>
        <v>168817200</v>
      </c>
    </row>
    <row r="7" spans="1:15" x14ac:dyDescent="0.3">
      <c r="A7" s="6" t="s">
        <v>14</v>
      </c>
      <c r="B7" s="7">
        <v>64000000</v>
      </c>
      <c r="C7" s="7">
        <v>22434000</v>
      </c>
      <c r="D7" s="7">
        <v>23400000</v>
      </c>
      <c r="E7" s="7">
        <v>4512000</v>
      </c>
      <c r="F7" s="7">
        <v>15600000</v>
      </c>
      <c r="G7" s="7">
        <v>722700</v>
      </c>
      <c r="H7" s="7">
        <v>32100000</v>
      </c>
      <c r="I7" s="7">
        <v>40765400</v>
      </c>
      <c r="J7" s="7">
        <v>15931000</v>
      </c>
      <c r="K7" s="7">
        <v>33120000</v>
      </c>
      <c r="L7" s="7">
        <f t="shared" si="0"/>
        <v>252585100</v>
      </c>
    </row>
    <row r="8" spans="1:15" x14ac:dyDescent="0.3">
      <c r="A8" s="6" t="s">
        <v>15</v>
      </c>
      <c r="B8" s="7">
        <v>4056000</v>
      </c>
      <c r="C8" s="7">
        <v>23257000</v>
      </c>
      <c r="D8" s="7">
        <v>39046800</v>
      </c>
      <c r="E8" s="7">
        <v>165958000</v>
      </c>
      <c r="F8" s="7">
        <v>12162800</v>
      </c>
      <c r="G8" s="7">
        <v>2437500</v>
      </c>
      <c r="H8" s="7">
        <v>127407800</v>
      </c>
      <c r="I8" s="7">
        <v>57912400</v>
      </c>
      <c r="J8" s="7">
        <v>36630100</v>
      </c>
      <c r="K8" s="7">
        <v>10166000</v>
      </c>
      <c r="L8" s="7">
        <f t="shared" si="0"/>
        <v>479034400</v>
      </c>
    </row>
    <row r="9" spans="1:15" x14ac:dyDescent="0.3">
      <c r="A9" s="6" t="s">
        <v>16</v>
      </c>
      <c r="B9" s="7">
        <v>79125800</v>
      </c>
      <c r="C9" s="7">
        <v>16328000</v>
      </c>
      <c r="D9" s="7">
        <v>78704730</v>
      </c>
      <c r="E9" s="7">
        <v>400296780</v>
      </c>
      <c r="F9" s="7">
        <v>20108400</v>
      </c>
      <c r="G9" s="7">
        <v>8825700</v>
      </c>
      <c r="H9" s="7">
        <v>127073700</v>
      </c>
      <c r="I9" s="7">
        <v>30420000</v>
      </c>
      <c r="J9" s="7">
        <v>41847000</v>
      </c>
      <c r="K9" s="7">
        <v>123500000</v>
      </c>
      <c r="L9" s="7">
        <f t="shared" si="0"/>
        <v>926230110</v>
      </c>
    </row>
    <row r="10" spans="1:15" x14ac:dyDescent="0.3">
      <c r="A10" s="6" t="s">
        <v>18</v>
      </c>
      <c r="B10" s="7">
        <v>7237100</v>
      </c>
      <c r="C10" s="7">
        <v>11141000</v>
      </c>
      <c r="D10" s="7">
        <v>7150000</v>
      </c>
      <c r="E10" s="7">
        <v>10140000</v>
      </c>
      <c r="F10" s="7">
        <v>16471390</v>
      </c>
      <c r="G10" s="7">
        <v>3774160</v>
      </c>
      <c r="H10" s="7">
        <v>59384000</v>
      </c>
      <c r="I10" s="7">
        <v>55757000</v>
      </c>
      <c r="J10" s="7">
        <v>41028000</v>
      </c>
      <c r="K10" s="7">
        <v>3582800</v>
      </c>
      <c r="L10" s="7">
        <f>SUM(B10:K10)</f>
        <v>215665450</v>
      </c>
      <c r="M10" s="7"/>
      <c r="N10" s="7"/>
      <c r="O10" s="7"/>
    </row>
    <row r="11" spans="1:15" x14ac:dyDescent="0.3">
      <c r="A11" s="6" t="s">
        <v>19</v>
      </c>
      <c r="B11" s="7">
        <v>16120000</v>
      </c>
      <c r="C11" s="7">
        <v>11342500</v>
      </c>
      <c r="D11" s="7">
        <v>14170000</v>
      </c>
      <c r="E11" s="7">
        <v>3042000</v>
      </c>
      <c r="F11" s="7">
        <v>18931900</v>
      </c>
      <c r="G11" s="7">
        <v>49892180</v>
      </c>
      <c r="H11" s="7">
        <v>28580500</v>
      </c>
      <c r="I11" s="7">
        <v>6734000</v>
      </c>
      <c r="J11" s="7">
        <v>54730000</v>
      </c>
      <c r="K11" s="7">
        <v>30485000</v>
      </c>
      <c r="L11" s="7">
        <f t="shared" ref="L11:L15" si="1">SUM(B11:K11)</f>
        <v>234028080</v>
      </c>
    </row>
    <row r="12" spans="1:15" x14ac:dyDescent="0.3">
      <c r="A12" s="6" t="s">
        <v>20</v>
      </c>
      <c r="B12" s="7">
        <v>44850000</v>
      </c>
      <c r="C12" s="7">
        <v>15120300</v>
      </c>
      <c r="D12" s="7">
        <v>10644400</v>
      </c>
      <c r="E12" s="7">
        <v>8736000</v>
      </c>
      <c r="F12" s="7">
        <v>33238400</v>
      </c>
      <c r="G12" s="7">
        <v>53482260</v>
      </c>
      <c r="H12" s="7">
        <v>16185000</v>
      </c>
      <c r="I12" s="7">
        <v>7280000</v>
      </c>
      <c r="J12" s="7">
        <v>2873000</v>
      </c>
      <c r="K12" s="7">
        <v>27053000</v>
      </c>
      <c r="L12" s="7">
        <f t="shared" si="1"/>
        <v>219462360</v>
      </c>
    </row>
    <row r="13" spans="1:15" x14ac:dyDescent="0.3">
      <c r="A13" s="6" t="s">
        <v>21</v>
      </c>
      <c r="B13" s="7">
        <v>64000000</v>
      </c>
      <c r="C13" s="7">
        <v>12434000</v>
      </c>
      <c r="D13" s="7">
        <v>13400000</v>
      </c>
      <c r="E13" s="7">
        <v>6512000</v>
      </c>
      <c r="F13" s="7">
        <v>14600000</v>
      </c>
      <c r="G13" s="7">
        <v>1722700</v>
      </c>
      <c r="H13" s="7">
        <v>32100000</v>
      </c>
      <c r="I13" s="7">
        <v>40765400</v>
      </c>
      <c r="J13" s="7">
        <v>15931000</v>
      </c>
      <c r="K13" s="7">
        <v>33120000</v>
      </c>
      <c r="L13" s="7">
        <f t="shared" si="1"/>
        <v>234585100</v>
      </c>
    </row>
    <row r="14" spans="1:15" x14ac:dyDescent="0.3">
      <c r="A14" s="6" t="s">
        <v>22</v>
      </c>
      <c r="B14" s="7">
        <v>4120000</v>
      </c>
      <c r="C14" s="7">
        <v>13890000</v>
      </c>
      <c r="D14" s="7">
        <v>30036000</v>
      </c>
      <c r="E14" s="7">
        <v>127660000</v>
      </c>
      <c r="F14" s="7">
        <v>9356000</v>
      </c>
      <c r="G14" s="7">
        <v>1975000</v>
      </c>
      <c r="H14" s="7">
        <v>93006000</v>
      </c>
      <c r="I14" s="7">
        <v>44548000</v>
      </c>
      <c r="J14" s="7">
        <v>28177000</v>
      </c>
      <c r="K14" s="7">
        <v>7820000</v>
      </c>
      <c r="L14" s="7">
        <f t="shared" si="1"/>
        <v>360588000</v>
      </c>
    </row>
    <row r="15" spans="1:15" ht="17.25" thickBot="1" x14ac:dyDescent="0.35">
      <c r="A15" s="6" t="s">
        <v>23</v>
      </c>
      <c r="B15" s="7">
        <v>60866000</v>
      </c>
      <c r="C15" s="7">
        <v>12560000</v>
      </c>
      <c r="D15" s="7">
        <v>60542100</v>
      </c>
      <c r="E15" s="7">
        <v>307920600</v>
      </c>
      <c r="F15" s="7">
        <v>15468000</v>
      </c>
      <c r="G15" s="7">
        <v>6789000</v>
      </c>
      <c r="H15" s="7">
        <v>87749000</v>
      </c>
      <c r="I15" s="7">
        <v>23400000</v>
      </c>
      <c r="J15" s="7">
        <v>32190000</v>
      </c>
      <c r="K15" s="7">
        <v>95000000</v>
      </c>
      <c r="L15" s="7">
        <f t="shared" si="1"/>
        <v>702484700</v>
      </c>
    </row>
    <row r="16" spans="1:15" x14ac:dyDescent="0.3">
      <c r="A16" s="10" t="s">
        <v>1</v>
      </c>
      <c r="B16" s="11">
        <f>SUM(B4:B15)</f>
        <v>396841900</v>
      </c>
      <c r="C16" s="11">
        <f t="shared" ref="C16:L16" si="2">SUM(C4:C15)</f>
        <v>167432800</v>
      </c>
      <c r="D16" s="11">
        <f t="shared" si="2"/>
        <v>301682030</v>
      </c>
      <c r="E16" s="11">
        <f t="shared" si="2"/>
        <v>1051637380</v>
      </c>
      <c r="F16" s="11">
        <f t="shared" si="2"/>
        <v>208738190</v>
      </c>
      <c r="G16" s="11">
        <f t="shared" si="2"/>
        <v>212043200</v>
      </c>
      <c r="H16" s="11">
        <f t="shared" si="2"/>
        <v>683701000</v>
      </c>
      <c r="I16" s="11">
        <f t="shared" si="2"/>
        <v>361252200</v>
      </c>
      <c r="J16" s="11">
        <f t="shared" si="2"/>
        <v>345207100</v>
      </c>
      <c r="K16" s="11">
        <f t="shared" si="2"/>
        <v>410862800</v>
      </c>
      <c r="L16" s="11">
        <f t="shared" si="2"/>
        <v>4139398600</v>
      </c>
    </row>
    <row r="22" spans="5:5" x14ac:dyDescent="0.3">
      <c r="E22" s="1">
        <v>1.3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0"/>
  <sheetViews>
    <sheetView workbookViewId="0"/>
  </sheetViews>
  <sheetFormatPr defaultRowHeight="16.5" x14ac:dyDescent="0.3"/>
  <cols>
    <col min="1" max="1" width="9.875" style="1" bestFit="1" customWidth="1"/>
    <col min="2" max="2" width="14.875" style="1" bestFit="1" customWidth="1"/>
    <col min="3" max="3" width="13.625" style="1" bestFit="1" customWidth="1"/>
    <col min="4" max="4" width="16.625" style="1" bestFit="1" customWidth="1"/>
    <col min="5" max="5" width="14.875" style="1" bestFit="1" customWidth="1"/>
    <col min="6" max="7" width="13.625" style="1" bestFit="1" customWidth="1"/>
    <col min="8" max="9" width="14.875" style="1" bestFit="1" customWidth="1"/>
    <col min="10" max="10" width="13.625" style="1" bestFit="1" customWidth="1"/>
    <col min="11" max="11" width="14.875" style="1" bestFit="1" customWidth="1"/>
    <col min="12" max="12" width="16.625" style="1" bestFit="1" customWidth="1"/>
  </cols>
  <sheetData>
    <row r="1" spans="1:12" ht="20.25" x14ac:dyDescent="0.3">
      <c r="A1" s="5" t="s">
        <v>25</v>
      </c>
    </row>
    <row r="2" spans="1:12" ht="17.25" thickBot="1" x14ac:dyDescent="0.35"/>
    <row r="3" spans="1:12" s="4" customFormat="1" ht="17.25" thickBot="1" x14ac:dyDescent="0.35">
      <c r="A3" s="12" t="s">
        <v>17</v>
      </c>
      <c r="B3" s="13" t="s">
        <v>2</v>
      </c>
      <c r="C3" s="13" t="s">
        <v>3</v>
      </c>
      <c r="D3" s="13" t="s">
        <v>4</v>
      </c>
      <c r="E3" s="13" t="s">
        <v>5</v>
      </c>
      <c r="F3" s="13" t="s">
        <v>6</v>
      </c>
      <c r="G3" s="13" t="s">
        <v>7</v>
      </c>
      <c r="H3" s="13" t="s">
        <v>8</v>
      </c>
      <c r="I3" s="13" t="s">
        <v>9</v>
      </c>
      <c r="J3" s="13" t="s">
        <v>10</v>
      </c>
      <c r="K3" s="13" t="s">
        <v>0</v>
      </c>
      <c r="L3" s="13" t="s">
        <v>1</v>
      </c>
    </row>
    <row r="4" spans="1:12" x14ac:dyDescent="0.3">
      <c r="A4" s="6" t="s">
        <v>24</v>
      </c>
      <c r="B4" s="7">
        <v>8450000</v>
      </c>
      <c r="C4" s="7">
        <v>18141500</v>
      </c>
      <c r="D4" s="7">
        <v>15225000</v>
      </c>
      <c r="E4" s="7">
        <v>16790000</v>
      </c>
      <c r="F4" s="7">
        <v>12036785</v>
      </c>
      <c r="G4" s="7">
        <v>2758040</v>
      </c>
      <c r="H4" s="7">
        <v>43396000</v>
      </c>
      <c r="I4" s="7">
        <v>40745500</v>
      </c>
      <c r="J4" s="7">
        <v>29982000</v>
      </c>
      <c r="K4" s="7">
        <v>2618200</v>
      </c>
      <c r="L4" s="7">
        <f>SUM(B4:K4)</f>
        <v>190143025</v>
      </c>
    </row>
    <row r="5" spans="1:12" x14ac:dyDescent="0.3">
      <c r="A5" s="6" t="s">
        <v>12</v>
      </c>
      <c r="B5" s="7">
        <v>17358000</v>
      </c>
      <c r="C5" s="7">
        <v>10217625</v>
      </c>
      <c r="D5" s="7">
        <v>11390500</v>
      </c>
      <c r="E5" s="7">
        <v>13445300.000000002</v>
      </c>
      <c r="F5" s="7">
        <v>15218335.000000002</v>
      </c>
      <c r="G5" s="7">
        <v>40105637</v>
      </c>
      <c r="H5" s="7">
        <v>22974325</v>
      </c>
      <c r="I5" s="7">
        <v>5413100</v>
      </c>
      <c r="J5" s="7">
        <v>43994500</v>
      </c>
      <c r="K5" s="1">
        <v>24505250.000000004</v>
      </c>
      <c r="L5" s="7">
        <f t="shared" ref="L5:L9" si="0">SUM(B5:K5)</f>
        <v>204622572</v>
      </c>
    </row>
    <row r="6" spans="1:12" x14ac:dyDescent="0.3">
      <c r="A6" s="6" t="s">
        <v>13</v>
      </c>
      <c r="B6" s="7">
        <v>14052500.000000002</v>
      </c>
      <c r="C6" s="7">
        <v>17654395</v>
      </c>
      <c r="D6" s="7">
        <v>15409460.000000002</v>
      </c>
      <c r="E6" s="7">
        <v>10322400</v>
      </c>
      <c r="F6" s="7">
        <v>26718560.000000004</v>
      </c>
      <c r="G6" s="7">
        <v>42991509</v>
      </c>
      <c r="H6" s="7">
        <v>13010250.000000002</v>
      </c>
      <c r="I6" s="7">
        <v>5852000.0000000009</v>
      </c>
      <c r="J6" s="7">
        <v>2309450</v>
      </c>
      <c r="K6" s="1">
        <v>21746450</v>
      </c>
      <c r="L6" s="7">
        <f t="shared" si="0"/>
        <v>170066974</v>
      </c>
    </row>
    <row r="7" spans="1:12" x14ac:dyDescent="0.3">
      <c r="A7" s="6" t="s">
        <v>14</v>
      </c>
      <c r="B7" s="7">
        <v>66880000.000000007</v>
      </c>
      <c r="C7" s="7">
        <v>23443530.000000004</v>
      </c>
      <c r="D7" s="7">
        <v>13453000.000000002</v>
      </c>
      <c r="E7" s="7">
        <v>10215040</v>
      </c>
      <c r="F7" s="7">
        <v>16302000.000000002</v>
      </c>
      <c r="G7" s="7">
        <v>755221.50000000012</v>
      </c>
      <c r="H7" s="7">
        <v>33544500.000000004</v>
      </c>
      <c r="I7" s="7">
        <v>42599843</v>
      </c>
      <c r="J7" s="7">
        <v>16647895.000000002</v>
      </c>
      <c r="K7" s="1">
        <v>34610400</v>
      </c>
      <c r="L7" s="7">
        <f t="shared" si="0"/>
        <v>258451429.50000003</v>
      </c>
    </row>
    <row r="8" spans="1:12" x14ac:dyDescent="0.3">
      <c r="A8" s="6" t="s">
        <v>15</v>
      </c>
      <c r="B8" s="7">
        <v>14260400.000000002</v>
      </c>
      <c r="C8" s="7">
        <v>18695050</v>
      </c>
      <c r="D8" s="7">
        <v>31387620.000000004</v>
      </c>
      <c r="E8" s="7">
        <v>23404700.000000004</v>
      </c>
      <c r="F8" s="7">
        <v>9777020</v>
      </c>
      <c r="G8" s="7">
        <v>1959375.0000000002</v>
      </c>
      <c r="H8" s="7">
        <v>102416270.00000001</v>
      </c>
      <c r="I8" s="7">
        <v>46552660.000000007</v>
      </c>
      <c r="J8" s="7">
        <v>29444965.000000004</v>
      </c>
      <c r="K8" s="1">
        <v>8171900.0000000009</v>
      </c>
      <c r="L8" s="7">
        <f t="shared" si="0"/>
        <v>286069960</v>
      </c>
    </row>
    <row r="9" spans="1:12" x14ac:dyDescent="0.3">
      <c r="A9" s="6" t="s">
        <v>16</v>
      </c>
      <c r="B9" s="7">
        <v>38753880</v>
      </c>
      <c r="C9" s="7">
        <v>13125200.000000002</v>
      </c>
      <c r="D9" s="7">
        <v>633836494.5</v>
      </c>
      <c r="E9" s="7">
        <v>101777027.00000001</v>
      </c>
      <c r="F9" s="7">
        <v>16164060.000000002</v>
      </c>
      <c r="G9" s="7">
        <v>7094505.0000000009</v>
      </c>
      <c r="H9" s="7">
        <v>102147705.00000001</v>
      </c>
      <c r="I9" s="7">
        <v>24453000.000000004</v>
      </c>
      <c r="J9" s="7">
        <v>33638550</v>
      </c>
      <c r="K9" s="1">
        <v>99275000.000000015</v>
      </c>
      <c r="L9" s="7">
        <f t="shared" si="0"/>
        <v>1070265421.5</v>
      </c>
    </row>
    <row r="10" spans="1:12" x14ac:dyDescent="0.3">
      <c r="A10" s="6" t="s">
        <v>18</v>
      </c>
      <c r="B10" s="7">
        <v>8027500</v>
      </c>
      <c r="C10" s="7">
        <v>17234425</v>
      </c>
      <c r="D10" s="7">
        <v>14463750</v>
      </c>
      <c r="E10" s="7">
        <v>15950500</v>
      </c>
      <c r="F10" s="7">
        <v>11434945.75</v>
      </c>
      <c r="G10" s="7">
        <v>2620138</v>
      </c>
      <c r="H10" s="7">
        <v>41226200</v>
      </c>
      <c r="I10" s="7">
        <v>38708225</v>
      </c>
      <c r="J10" s="7">
        <v>28482900</v>
      </c>
      <c r="K10" s="1">
        <v>2487290</v>
      </c>
      <c r="L10" s="7">
        <f>SUM(B10:K10)</f>
        <v>180635873.75</v>
      </c>
    </row>
    <row r="11" spans="1:12" x14ac:dyDescent="0.3">
      <c r="A11" s="6" t="s">
        <v>19</v>
      </c>
      <c r="B11" s="7">
        <v>14991000</v>
      </c>
      <c r="C11" s="7">
        <v>8824312.5</v>
      </c>
      <c r="D11" s="7">
        <v>9837250</v>
      </c>
      <c r="E11" s="7">
        <v>11611850</v>
      </c>
      <c r="F11" s="7">
        <v>13143107.5</v>
      </c>
      <c r="G11" s="7">
        <v>34636686.5</v>
      </c>
      <c r="H11" s="7">
        <v>19841462.5</v>
      </c>
      <c r="I11" s="7">
        <v>4674950</v>
      </c>
      <c r="J11" s="7">
        <v>37995250</v>
      </c>
      <c r="K11" s="1">
        <v>21163625</v>
      </c>
      <c r="L11" s="7">
        <f t="shared" ref="L11:L15" si="1">SUM(B11:K11)</f>
        <v>176719494</v>
      </c>
    </row>
    <row r="12" spans="1:12" x14ac:dyDescent="0.3">
      <c r="A12" s="6" t="s">
        <v>20</v>
      </c>
      <c r="B12" s="7">
        <v>12136250</v>
      </c>
      <c r="C12" s="7">
        <v>15246977.5</v>
      </c>
      <c r="D12" s="7">
        <v>13308170</v>
      </c>
      <c r="E12" s="7">
        <v>8914800</v>
      </c>
      <c r="F12" s="7">
        <v>23075120</v>
      </c>
      <c r="G12" s="7">
        <v>37129030.5</v>
      </c>
      <c r="H12" s="7">
        <v>11236125</v>
      </c>
      <c r="I12" s="7">
        <v>5054000</v>
      </c>
      <c r="J12" s="7">
        <v>1994525</v>
      </c>
      <c r="K12" s="1">
        <v>18781025</v>
      </c>
      <c r="L12" s="7">
        <f t="shared" si="1"/>
        <v>146876023</v>
      </c>
    </row>
    <row r="13" spans="1:12" x14ac:dyDescent="0.3">
      <c r="A13" s="6" t="s">
        <v>21</v>
      </c>
      <c r="B13" s="7">
        <v>60800000</v>
      </c>
      <c r="C13" s="7">
        <v>21312300</v>
      </c>
      <c r="D13" s="7">
        <v>12230000</v>
      </c>
      <c r="E13" s="7">
        <v>9286400</v>
      </c>
      <c r="F13" s="7">
        <v>14820000</v>
      </c>
      <c r="G13" s="7">
        <v>686565</v>
      </c>
      <c r="H13" s="7">
        <v>30495000</v>
      </c>
      <c r="I13" s="7">
        <v>38727130</v>
      </c>
      <c r="J13" s="7">
        <v>15134450</v>
      </c>
      <c r="K13" s="7">
        <v>31464000</v>
      </c>
      <c r="L13" s="7">
        <f t="shared" si="1"/>
        <v>234955845</v>
      </c>
    </row>
    <row r="14" spans="1:12" x14ac:dyDescent="0.3">
      <c r="A14" s="6" t="s">
        <v>22</v>
      </c>
      <c r="B14" s="7">
        <v>12964000</v>
      </c>
      <c r="C14" s="7">
        <v>16995500</v>
      </c>
      <c r="D14" s="7">
        <v>28534200</v>
      </c>
      <c r="E14" s="7">
        <v>21277000</v>
      </c>
      <c r="F14" s="7">
        <v>8888200</v>
      </c>
      <c r="G14" s="7">
        <v>1781250</v>
      </c>
      <c r="H14" s="7">
        <v>93105700</v>
      </c>
      <c r="I14" s="7">
        <v>42320600</v>
      </c>
      <c r="J14" s="7">
        <v>26768150</v>
      </c>
      <c r="K14" s="7">
        <v>7429000</v>
      </c>
      <c r="L14" s="7">
        <f t="shared" si="1"/>
        <v>260063600</v>
      </c>
    </row>
    <row r="15" spans="1:12" ht="17.25" thickBot="1" x14ac:dyDescent="0.35">
      <c r="A15" s="6" t="s">
        <v>23</v>
      </c>
      <c r="B15" s="7">
        <v>35230800</v>
      </c>
      <c r="C15" s="7">
        <v>11932000</v>
      </c>
      <c r="D15" s="7">
        <v>576214995</v>
      </c>
      <c r="E15" s="7">
        <v>92524570</v>
      </c>
      <c r="F15" s="7">
        <v>14694600</v>
      </c>
      <c r="G15" s="7">
        <v>6449550</v>
      </c>
      <c r="H15" s="7">
        <v>92861550</v>
      </c>
      <c r="I15" s="7">
        <v>22230000</v>
      </c>
      <c r="J15" s="7">
        <v>30580500</v>
      </c>
      <c r="K15" s="7">
        <v>90250000</v>
      </c>
      <c r="L15" s="7">
        <f t="shared" si="1"/>
        <v>972968565</v>
      </c>
    </row>
    <row r="16" spans="1:12" x14ac:dyDescent="0.3">
      <c r="A16" s="14" t="s">
        <v>1</v>
      </c>
      <c r="B16" s="15">
        <f>SUM(B4:B15)</f>
        <v>303904330</v>
      </c>
      <c r="C16" s="15">
        <f t="shared" ref="C16:L16" si="2">SUM(C4:C15)</f>
        <v>192822815</v>
      </c>
      <c r="D16" s="15">
        <f t="shared" si="2"/>
        <v>1375290439.5</v>
      </c>
      <c r="E16" s="15">
        <f t="shared" si="2"/>
        <v>335519587</v>
      </c>
      <c r="F16" s="15">
        <f t="shared" si="2"/>
        <v>182272733.25</v>
      </c>
      <c r="G16" s="15">
        <f t="shared" si="2"/>
        <v>178967507.5</v>
      </c>
      <c r="H16" s="15">
        <f t="shared" si="2"/>
        <v>606255087.5</v>
      </c>
      <c r="I16" s="15">
        <f t="shared" si="2"/>
        <v>317331008</v>
      </c>
      <c r="J16" s="15">
        <f t="shared" si="2"/>
        <v>296973135</v>
      </c>
      <c r="K16" s="15">
        <f t="shared" si="2"/>
        <v>362502140</v>
      </c>
      <c r="L16" s="15">
        <f t="shared" si="2"/>
        <v>4151838782.75</v>
      </c>
    </row>
    <row r="20" spans="3:3" x14ac:dyDescent="0.3">
      <c r="C20" s="2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2014년</vt:lpstr>
      <vt:lpstr>2015년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</dc:creator>
  <cp:lastModifiedBy>Registered User</cp:lastModifiedBy>
  <dcterms:created xsi:type="dcterms:W3CDTF">2013-01-29T18:55:58Z</dcterms:created>
  <dcterms:modified xsi:type="dcterms:W3CDTF">2019-10-21T14:02:36Z</dcterms:modified>
</cp:coreProperties>
</file>