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6"/>
  <workbookPr/>
  <mc:AlternateContent xmlns:mc="http://schemas.openxmlformats.org/markup-compatibility/2006">
    <mc:Choice Requires="x15">
      <x15ac:absPath xmlns:x15ac="http://schemas.microsoft.com/office/spreadsheetml/2010/11/ac" url="C:\workspace\excel_practice\"/>
    </mc:Choice>
  </mc:AlternateContent>
  <xr:revisionPtr revIDLastSave="0" documentId="8_{1A3FD493-E0B5-410D-9D2B-2ABF993E5D99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상대참조" sheetId="5" r:id="rId1"/>
    <sheet name="절대참조" sheetId="9" r:id="rId2"/>
    <sheet name="혼합참조" sheetId="3" r:id="rId3"/>
    <sheet name="이름참조" sheetId="8" r:id="rId4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6" i="9" l="1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5" i="9"/>
</calcChain>
</file>

<file path=xl/sharedStrings.xml><?xml version="1.0" encoding="utf-8"?>
<sst xmlns="http://schemas.openxmlformats.org/spreadsheetml/2006/main" count="73" uniqueCount="73">
  <si>
    <t>수량</t>
    <phoneticPr fontId="2" type="noConversion"/>
  </si>
  <si>
    <t>단가</t>
    <phoneticPr fontId="2" type="noConversion"/>
  </si>
  <si>
    <t>제품명</t>
    <phoneticPr fontId="2" type="noConversion"/>
  </si>
  <si>
    <t>세율</t>
    <phoneticPr fontId="6" type="noConversion"/>
  </si>
  <si>
    <t>부가세</t>
    <phoneticPr fontId="4" type="noConversion"/>
  </si>
  <si>
    <t>합계</t>
    <phoneticPr fontId="4" type="noConversion"/>
  </si>
  <si>
    <t>금액</t>
    <phoneticPr fontId="2" type="noConversion"/>
  </si>
  <si>
    <t>데님바지</t>
    <phoneticPr fontId="2" type="noConversion"/>
  </si>
  <si>
    <t>V가디건</t>
    <phoneticPr fontId="2" type="noConversion"/>
  </si>
  <si>
    <t>라운드가디건</t>
    <phoneticPr fontId="2" type="noConversion"/>
  </si>
  <si>
    <t>쉬폰블라우스</t>
    <phoneticPr fontId="2" type="noConversion"/>
  </si>
  <si>
    <t>일자면바지</t>
    <phoneticPr fontId="2" type="noConversion"/>
  </si>
  <si>
    <t>니트티셔츠</t>
    <phoneticPr fontId="2" type="noConversion"/>
  </si>
  <si>
    <t>A라인스커트</t>
    <phoneticPr fontId="2" type="noConversion"/>
  </si>
  <si>
    <t>플레어스커트</t>
    <phoneticPr fontId="2" type="noConversion"/>
  </si>
  <si>
    <t>9부면바지</t>
    <phoneticPr fontId="2" type="noConversion"/>
  </si>
  <si>
    <t>사파리점퍼</t>
    <phoneticPr fontId="2" type="noConversion"/>
  </si>
  <si>
    <t>후드티셔츠</t>
    <phoneticPr fontId="2" type="noConversion"/>
  </si>
  <si>
    <t>레인코트</t>
    <phoneticPr fontId="2" type="noConversion"/>
  </si>
  <si>
    <t>니트블라우스</t>
    <phoneticPr fontId="2" type="noConversion"/>
  </si>
  <si>
    <t>환율</t>
    <phoneticPr fontId="2" type="noConversion"/>
  </si>
  <si>
    <t>단가($)</t>
    <phoneticPr fontId="6" type="noConversion"/>
  </si>
  <si>
    <t>금액(원)</t>
    <phoneticPr fontId="2" type="noConversion"/>
  </si>
  <si>
    <t>브라질 산토스</t>
    <phoneticPr fontId="2" type="noConversion"/>
  </si>
  <si>
    <t>인도네시아 만델링</t>
    <phoneticPr fontId="2" type="noConversion"/>
  </si>
  <si>
    <t>하와이 코나</t>
    <phoneticPr fontId="2" type="noConversion"/>
  </si>
  <si>
    <t xml:space="preserve">콜롬비아 수푸리모 </t>
    <phoneticPr fontId="2" type="noConversion"/>
  </si>
  <si>
    <t>자메이카 블루마운틴</t>
    <phoneticPr fontId="2" type="noConversion"/>
  </si>
  <si>
    <t>케냐 AA</t>
    <phoneticPr fontId="2" type="noConversion"/>
  </si>
  <si>
    <t>에디오피아 이가체프</t>
    <phoneticPr fontId="2" type="noConversion"/>
  </si>
  <si>
    <t>과테말라 SHB</t>
    <phoneticPr fontId="2" type="noConversion"/>
  </si>
  <si>
    <t>모카시다모</t>
    <phoneticPr fontId="2" type="noConversion"/>
  </si>
  <si>
    <t>온두라스 SHB</t>
    <phoneticPr fontId="2" type="noConversion"/>
  </si>
  <si>
    <t>엘살바도르 팬시 SHB</t>
    <phoneticPr fontId="2" type="noConversion"/>
  </si>
  <si>
    <t>탄자니아 AA</t>
    <phoneticPr fontId="2" type="noConversion"/>
  </si>
  <si>
    <t>생두명</t>
    <phoneticPr fontId="2" type="noConversion"/>
  </si>
  <si>
    <t>커피 생두 수입표</t>
    <phoneticPr fontId="2" type="noConversion"/>
  </si>
  <si>
    <t>중량(kg)</t>
    <phoneticPr fontId="2" type="noConversion"/>
  </si>
  <si>
    <t>생산량</t>
    <phoneticPr fontId="2" type="noConversion"/>
  </si>
  <si>
    <t>판매량</t>
    <phoneticPr fontId="2" type="noConversion"/>
  </si>
  <si>
    <t>재고량</t>
    <phoneticPr fontId="2" type="noConversion"/>
  </si>
  <si>
    <t>배송료</t>
    <phoneticPr fontId="6" type="noConversion"/>
  </si>
  <si>
    <t>할인율</t>
    <phoneticPr fontId="6" type="noConversion"/>
  </si>
  <si>
    <t>이동디스크 500G</t>
    <phoneticPr fontId="2" type="noConversion"/>
  </si>
  <si>
    <t>블루투스 마우스</t>
    <phoneticPr fontId="2" type="noConversion"/>
  </si>
  <si>
    <t>이동디스크 1T</t>
    <phoneticPr fontId="2" type="noConversion"/>
  </si>
  <si>
    <t>태블릿 32G</t>
    <phoneticPr fontId="2" type="noConversion"/>
  </si>
  <si>
    <t>MP3 16G</t>
    <phoneticPr fontId="2" type="noConversion"/>
  </si>
  <si>
    <t>MP3 32G</t>
    <phoneticPr fontId="2" type="noConversion"/>
  </si>
  <si>
    <t>태블릿 64G</t>
    <phoneticPr fontId="2" type="noConversion"/>
  </si>
  <si>
    <t>키보드 103/106</t>
    <phoneticPr fontId="2" type="noConversion"/>
  </si>
  <si>
    <t>디지털 카메라</t>
    <phoneticPr fontId="2" type="noConversion"/>
  </si>
  <si>
    <t>CF 메모리 32G</t>
    <phoneticPr fontId="2" type="noConversion"/>
  </si>
  <si>
    <t>SD 메모리 16G</t>
    <phoneticPr fontId="2" type="noConversion"/>
  </si>
  <si>
    <t>판매율</t>
    <phoneticPr fontId="2" type="noConversion"/>
  </si>
  <si>
    <t>지역</t>
    <phoneticPr fontId="2" type="noConversion"/>
  </si>
  <si>
    <t>서울</t>
    <phoneticPr fontId="2" type="noConversion"/>
  </si>
  <si>
    <t>제주</t>
    <phoneticPr fontId="2" type="noConversion"/>
  </si>
  <si>
    <t>경기</t>
    <phoneticPr fontId="2" type="noConversion"/>
  </si>
  <si>
    <t>강원</t>
    <phoneticPr fontId="2" type="noConversion"/>
  </si>
  <si>
    <t>상품 판매 내역서</t>
    <phoneticPr fontId="6" type="noConversion"/>
  </si>
  <si>
    <t>상품</t>
    <phoneticPr fontId="4" type="noConversion"/>
  </si>
  <si>
    <t xml:space="preserve">조사지역 : </t>
    <phoneticPr fontId="2" type="noConversion"/>
  </si>
  <si>
    <t>서울</t>
    <phoneticPr fontId="2" type="noConversion"/>
  </si>
  <si>
    <t>브라질 알투아</t>
    <phoneticPr fontId="2" type="noConversion"/>
  </si>
  <si>
    <t>에디오피아 시다모</t>
    <phoneticPr fontId="2" type="noConversion"/>
  </si>
  <si>
    <t>모카 마타리</t>
    <phoneticPr fontId="2" type="noConversion"/>
  </si>
  <si>
    <t>충청</t>
    <phoneticPr fontId="2" type="noConversion"/>
  </si>
  <si>
    <t>전라</t>
    <phoneticPr fontId="2" type="noConversion"/>
  </si>
  <si>
    <t>경상</t>
    <phoneticPr fontId="2" type="noConversion"/>
  </si>
  <si>
    <t>운임</t>
    <phoneticPr fontId="2" type="noConversion"/>
  </si>
  <si>
    <t>2016년 운임 인상표</t>
    <phoneticPr fontId="2" type="noConversion"/>
  </si>
  <si>
    <t>인상률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</si>
</sst>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-* #,##0_-;\-* #,##0_-;_-* &quot;-&quot;_-;_-@_-"/>
    <numFmt numFmtId="176" formatCode="_-[$$-409]* #,##0.00_ ;_-[$$-409]* \-#,##0.00\ ;_-[$$-409]* &quot;-&quot;??_ ;_-@_ "/>
    <numFmt numFmtId="177" formatCode="_-\$* #,##0.000_ ;_-\$* \-#,##0.000\ ;_-\$* &quot;-&quot;???_ ;_-@_ "/>
    <numFmt numFmtId="178" formatCode="_-[$₩-412]* #,##0_-;\-[$₩-412]* #,##0_-;_-[$₩-412]* &quot;-&quot;??_-;_-@_-"/>
    <numFmt numFmtId="179" formatCode="_-* #,##0_-;\-* #,##0_-;_-* &quot;-&quot;??_-;_-@_-"/>
  </numFmts>
  <fonts count="16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8"/>
      <name val="돋움"/>
      <family val="3"/>
      <charset val="129"/>
    </font>
    <font>
      <sz val="11"/>
      <name val="맑은 고딕"/>
      <family val="3"/>
      <charset val="129"/>
      <scheme val="minor"/>
    </font>
    <font>
      <sz val="8"/>
      <name val="돋움"/>
      <family val="2"/>
      <charset val="129"/>
    </font>
    <font>
      <sz val="11"/>
      <color theme="9" tint="-0.499984740745262"/>
      <name val="맑은 고딕"/>
      <family val="3"/>
      <charset val="129"/>
      <scheme val="minor"/>
    </font>
    <font>
      <sz val="14"/>
      <color theme="1"/>
      <name val="맑은 고딕"/>
      <family val="3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1"/>
      <color theme="9" tint="-0.499984740745262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7" tint="-0.499984740745262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6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3" fillId="0" borderId="0" xfId="0" applyFont="1" applyBorder="1" applyAlignment="1"/>
    <xf numFmtId="41" fontId="3" fillId="0" borderId="0" xfId="1" applyFont="1">
      <alignment vertical="center"/>
    </xf>
    <xf numFmtId="0" fontId="3" fillId="0" borderId="0" xfId="0" applyFont="1" applyFill="1" applyBorder="1" applyAlignment="1"/>
    <xf numFmtId="41" fontId="3" fillId="0" borderId="1" xfId="1" applyFont="1" applyBorder="1">
      <alignment vertical="center"/>
    </xf>
    <xf numFmtId="0" fontId="3" fillId="0" borderId="1" xfId="0" applyFont="1" applyBorder="1">
      <alignment vertical="center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177" fontId="3" fillId="0" borderId="0" xfId="0" applyNumberFormat="1" applyFont="1" applyAlignment="1"/>
    <xf numFmtId="9" fontId="3" fillId="0" borderId="0" xfId="0" applyNumberFormat="1" applyFont="1" applyFill="1" applyAlignment="1"/>
    <xf numFmtId="41" fontId="5" fillId="0" borderId="1" xfId="1" applyFont="1" applyBorder="1" applyAlignment="1">
      <alignment horizontal="right" vertical="center"/>
    </xf>
    <xf numFmtId="0" fontId="5" fillId="0" borderId="1" xfId="0" applyFont="1" applyFill="1" applyBorder="1" applyAlignment="1">
      <alignment horizontal="center" vertical="center"/>
    </xf>
    <xf numFmtId="176" fontId="3" fillId="0" borderId="1" xfId="0" applyNumberFormat="1" applyFont="1" applyBorder="1">
      <alignment vertical="center"/>
    </xf>
    <xf numFmtId="0" fontId="3" fillId="0" borderId="2" xfId="0" applyFont="1" applyBorder="1" applyAlignment="1"/>
    <xf numFmtId="0" fontId="3" fillId="0" borderId="4" xfId="0" applyFont="1" applyBorder="1" applyAlignment="1"/>
    <xf numFmtId="0" fontId="3" fillId="0" borderId="8" xfId="0" applyFont="1" applyBorder="1">
      <alignment vertical="center"/>
    </xf>
    <xf numFmtId="41" fontId="3" fillId="0" borderId="8" xfId="1" applyFont="1" applyBorder="1">
      <alignment vertical="center"/>
    </xf>
    <xf numFmtId="0" fontId="3" fillId="0" borderId="12" xfId="0" applyFont="1" applyBorder="1" applyAlignment="1"/>
    <xf numFmtId="0" fontId="3" fillId="0" borderId="13" xfId="0" applyFont="1" applyBorder="1">
      <alignment vertical="center"/>
    </xf>
    <xf numFmtId="0" fontId="7" fillId="2" borderId="9" xfId="0" applyFont="1" applyFill="1" applyBorder="1" applyAlignment="1">
      <alignment horizontal="center"/>
    </xf>
    <xf numFmtId="176" fontId="3" fillId="0" borderId="13" xfId="0" applyNumberFormat="1" applyFont="1" applyBorder="1">
      <alignment vertical="center"/>
    </xf>
    <xf numFmtId="176" fontId="3" fillId="0" borderId="8" xfId="0" applyNumberFormat="1" applyFont="1" applyBorder="1">
      <alignment vertical="center"/>
    </xf>
    <xf numFmtId="178" fontId="3" fillId="0" borderId="10" xfId="1" applyNumberFormat="1" applyFont="1" applyBorder="1">
      <alignment vertical="center"/>
    </xf>
    <xf numFmtId="178" fontId="3" fillId="0" borderId="14" xfId="1" applyNumberFormat="1" applyFont="1" applyBorder="1">
      <alignment vertical="center"/>
    </xf>
    <xf numFmtId="178" fontId="3" fillId="0" borderId="3" xfId="1" applyNumberFormat="1" applyFont="1" applyBorder="1">
      <alignment vertical="center"/>
    </xf>
    <xf numFmtId="178" fontId="3" fillId="0" borderId="5" xfId="1" applyNumberFormat="1" applyFont="1" applyBorder="1">
      <alignment vertical="center"/>
    </xf>
    <xf numFmtId="178" fontId="3" fillId="0" borderId="21" xfId="1" applyNumberFormat="1" applyFont="1" applyFill="1" applyBorder="1" applyAlignment="1">
      <alignment vertical="center"/>
    </xf>
    <xf numFmtId="9" fontId="3" fillId="0" borderId="22" xfId="2" applyFont="1" applyFill="1" applyBorder="1" applyAlignment="1">
      <alignment vertical="center"/>
    </xf>
    <xf numFmtId="9" fontId="3" fillId="0" borderId="23" xfId="2" applyFont="1" applyFill="1" applyBorder="1" applyAlignment="1">
      <alignment vertical="center"/>
    </xf>
    <xf numFmtId="0" fontId="5" fillId="0" borderId="17" xfId="0" applyFont="1" applyFill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41" fontId="5" fillId="0" borderId="18" xfId="1" applyFont="1" applyBorder="1" applyAlignment="1">
      <alignment horizontal="right" vertical="center"/>
    </xf>
    <xf numFmtId="41" fontId="5" fillId="0" borderId="8" xfId="1" applyFont="1" applyBorder="1" applyAlignment="1">
      <alignment horizontal="right" vertical="center"/>
    </xf>
    <xf numFmtId="41" fontId="5" fillId="0" borderId="20" xfId="1" applyFont="1" applyBorder="1" applyAlignment="1">
      <alignment horizontal="right" vertical="center"/>
    </xf>
    <xf numFmtId="0" fontId="0" fillId="0" borderId="1" xfId="1" applyNumberFormat="1" applyFont="1" applyBorder="1" applyAlignment="1">
      <alignment horizontal="center" vertical="center"/>
    </xf>
    <xf numFmtId="9" fontId="0" fillId="0" borderId="1" xfId="2" applyFont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3" fillId="4" borderId="21" xfId="0" applyFont="1" applyFill="1" applyBorder="1" applyAlignment="1">
      <alignment horizontal="center" vertical="center"/>
    </xf>
    <xf numFmtId="0" fontId="3" fillId="4" borderId="22" xfId="0" applyFont="1" applyFill="1" applyBorder="1" applyAlignment="1">
      <alignment horizontal="center" vertical="center"/>
    </xf>
    <xf numFmtId="0" fontId="3" fillId="4" borderId="23" xfId="0" applyFont="1" applyFill="1" applyBorder="1" applyAlignment="1">
      <alignment horizontal="center" vertical="center"/>
    </xf>
    <xf numFmtId="0" fontId="13" fillId="7" borderId="1" xfId="0" applyFont="1" applyFill="1" applyBorder="1" applyAlignment="1">
      <alignment horizontal="center" vertical="center"/>
    </xf>
    <xf numFmtId="41" fontId="13" fillId="6" borderId="1" xfId="1" applyFont="1" applyFill="1" applyBorder="1" applyAlignment="1">
      <alignment horizontal="center" vertical="center"/>
    </xf>
    <xf numFmtId="9" fontId="13" fillId="8" borderId="1" xfId="0" applyNumberFormat="1" applyFont="1" applyFill="1" applyBorder="1" applyAlignment="1">
      <alignment horizontal="center" vertical="center"/>
    </xf>
    <xf numFmtId="0" fontId="14" fillId="3" borderId="11" xfId="0" applyFont="1" applyFill="1" applyBorder="1" applyAlignment="1">
      <alignment horizontal="center"/>
    </xf>
    <xf numFmtId="0" fontId="14" fillId="3" borderId="6" xfId="0" applyFont="1" applyFill="1" applyBorder="1" applyAlignment="1">
      <alignment horizontal="center"/>
    </xf>
    <xf numFmtId="0" fontId="14" fillId="3" borderId="7" xfId="0" applyFont="1" applyFill="1" applyBorder="1" applyAlignment="1">
      <alignment horizontal="center"/>
    </xf>
    <xf numFmtId="0" fontId="15" fillId="4" borderId="15" xfId="0" applyFont="1" applyFill="1" applyBorder="1" applyAlignment="1">
      <alignment horizontal="center" vertical="center"/>
    </xf>
    <xf numFmtId="0" fontId="15" fillId="4" borderId="24" xfId="0" applyFont="1" applyFill="1" applyBorder="1" applyAlignment="1">
      <alignment horizontal="center" vertical="center"/>
    </xf>
    <xf numFmtId="0" fontId="15" fillId="4" borderId="16" xfId="0" applyFont="1" applyFill="1" applyBorder="1" applyAlignment="1">
      <alignment horizontal="center" vertical="center"/>
    </xf>
    <xf numFmtId="179" fontId="0" fillId="0" borderId="1" xfId="0" applyNumberFormat="1" applyFill="1" applyBorder="1" applyAlignment="1">
      <alignment horizontal="left" vertical="center"/>
    </xf>
    <xf numFmtId="41" fontId="5" fillId="0" borderId="1" xfId="1" applyFont="1" applyBorder="1" applyAlignment="1">
      <alignment horizontal="left" vertical="center"/>
    </xf>
    <xf numFmtId="41" fontId="5" fillId="0" borderId="1" xfId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colors>
    <mruColors>
      <color rgb="FF006699"/>
      <color rgb="FF88ACD8"/>
      <color rgb="FFFFEFFF"/>
      <color rgb="FFFAF5B8"/>
      <color rgb="FFD8D17A"/>
      <color rgb="FFE6D5F3"/>
      <color rgb="FFD6E63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움직이는 텍스트">
      <a:dk1>
        <a:srgbClr val="000000"/>
      </a:dk1>
      <a:lt1>
        <a:sysClr val="window" lastClr="FFFFFF"/>
      </a:lt1>
      <a:dk2>
        <a:srgbClr val="5E5E5E"/>
      </a:dk2>
      <a:lt2>
        <a:srgbClr val="DDDDDD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B2B2B2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6"/>
  <sheetViews>
    <sheetView workbookViewId="0">
      <selection activeCell="D4" sqref="D4"/>
    </sheetView>
  </sheetViews>
  <sheetFormatPr defaultRowHeight="16.5"/>
  <cols>
    <col min="1" max="1" width="18.375" bestFit="1" customWidth="1"/>
    <col min="4" max="4" width="11" bestFit="1" customWidth="1"/>
    <col min="5" max="5" width="10.625" customWidth="1"/>
  </cols>
  <sheetData>
    <row r="1" spans="1:5" ht="24.75" customHeight="1">
      <c r="A1" s="56"/>
      <c r="B1" s="57"/>
      <c r="C1" s="57"/>
      <c r="D1" s="57"/>
      <c r="E1" s="57"/>
    </row>
    <row r="2" spans="1:5">
      <c r="D2" s="1" t="s">
        <v>62</v>
      </c>
      <c r="E2" s="1" t="s">
        <v>63</v>
      </c>
    </row>
    <row r="3" spans="1:5" ht="19.5" customHeight="1">
      <c r="A3" s="44" t="s">
        <v>2</v>
      </c>
      <c r="B3" s="44" t="s">
        <v>38</v>
      </c>
      <c r="C3" s="44" t="s">
        <v>39</v>
      </c>
      <c r="D3" s="44" t="s">
        <v>40</v>
      </c>
      <c r="E3" s="44" t="s">
        <v>54</v>
      </c>
    </row>
    <row r="4" spans="1:5">
      <c r="A4" s="15" t="s">
        <v>15</v>
      </c>
      <c r="B4" s="38">
        <v>230</v>
      </c>
      <c r="C4" s="4">
        <v>200</v>
      </c>
      <c r="D4" s="38"/>
      <c r="E4" s="39"/>
    </row>
    <row r="5" spans="1:5">
      <c r="A5" s="15" t="s">
        <v>13</v>
      </c>
      <c r="B5" s="38">
        <v>220</v>
      </c>
      <c r="C5" s="4">
        <v>200</v>
      </c>
      <c r="D5" s="38"/>
      <c r="E5" s="39"/>
    </row>
    <row r="6" spans="1:5">
      <c r="A6" s="15" t="s">
        <v>8</v>
      </c>
      <c r="B6" s="38">
        <v>500</v>
      </c>
      <c r="C6" s="4">
        <v>450</v>
      </c>
      <c r="D6" s="38"/>
      <c r="E6" s="39"/>
    </row>
    <row r="7" spans="1:5">
      <c r="A7" s="15" t="s">
        <v>19</v>
      </c>
      <c r="B7" s="3">
        <v>260</v>
      </c>
      <c r="C7" s="3">
        <v>230</v>
      </c>
      <c r="D7" s="38"/>
      <c r="E7" s="39"/>
    </row>
    <row r="8" spans="1:5">
      <c r="A8" s="15" t="s">
        <v>12</v>
      </c>
      <c r="B8" s="38">
        <v>320</v>
      </c>
      <c r="C8" s="4">
        <v>320</v>
      </c>
      <c r="D8" s="38"/>
      <c r="E8" s="39"/>
    </row>
    <row r="9" spans="1:5">
      <c r="A9" s="15" t="s">
        <v>7</v>
      </c>
      <c r="B9" s="38">
        <v>120</v>
      </c>
      <c r="C9" s="4">
        <v>100</v>
      </c>
      <c r="D9" s="38"/>
      <c r="E9" s="39"/>
    </row>
    <row r="10" spans="1:5">
      <c r="A10" s="15" t="s">
        <v>9</v>
      </c>
      <c r="B10" s="38">
        <v>180</v>
      </c>
      <c r="C10" s="4">
        <v>180</v>
      </c>
      <c r="D10" s="38"/>
      <c r="E10" s="39"/>
    </row>
    <row r="11" spans="1:5">
      <c r="A11" s="15" t="s">
        <v>18</v>
      </c>
      <c r="B11" s="3">
        <v>250</v>
      </c>
      <c r="C11" s="3">
        <v>200</v>
      </c>
      <c r="D11" s="38"/>
      <c r="E11" s="39"/>
    </row>
    <row r="12" spans="1:5">
      <c r="A12" s="15" t="s">
        <v>16</v>
      </c>
      <c r="B12" s="3">
        <v>200</v>
      </c>
      <c r="C12" s="3">
        <v>200</v>
      </c>
      <c r="D12" s="38"/>
      <c r="E12" s="39"/>
    </row>
    <row r="13" spans="1:5">
      <c r="A13" s="15" t="s">
        <v>10</v>
      </c>
      <c r="B13" s="38">
        <v>430</v>
      </c>
      <c r="C13" s="4">
        <v>460</v>
      </c>
      <c r="D13" s="38"/>
      <c r="E13" s="39"/>
    </row>
    <row r="14" spans="1:5">
      <c r="A14" s="15" t="s">
        <v>11</v>
      </c>
      <c r="B14" s="38">
        <v>230</v>
      </c>
      <c r="C14" s="4">
        <v>200</v>
      </c>
      <c r="D14" s="38"/>
      <c r="E14" s="39"/>
    </row>
    <row r="15" spans="1:5">
      <c r="A15" s="15" t="s">
        <v>14</v>
      </c>
      <c r="B15" s="38">
        <v>320</v>
      </c>
      <c r="C15" s="4">
        <v>150</v>
      </c>
      <c r="D15" s="38"/>
      <c r="E15" s="39"/>
    </row>
    <row r="16" spans="1:5">
      <c r="A16" s="15" t="s">
        <v>17</v>
      </c>
      <c r="B16" s="3">
        <v>100</v>
      </c>
      <c r="C16" s="3">
        <v>80</v>
      </c>
      <c r="D16" s="38"/>
      <c r="E16" s="39"/>
    </row>
  </sheetData>
  <sortState ref="A4:E16">
    <sortCondition ref="A3"/>
  </sortState>
  <mergeCells count="1">
    <mergeCell ref="A1:E1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2"/>
  <sheetViews>
    <sheetView tabSelected="1" zoomScaleNormal="100" workbookViewId="0">
      <selection activeCell="D5" sqref="D5:D19"/>
    </sheetView>
  </sheetViews>
  <sheetFormatPr defaultRowHeight="16.5"/>
  <cols>
    <col min="1" max="1" width="31.75" style="2" bestFit="1" customWidth="1"/>
    <col min="2" max="2" width="9.875" style="2" customWidth="1"/>
    <col min="3" max="3" width="9" style="2"/>
    <col min="4" max="4" width="12.75" style="2" customWidth="1"/>
    <col min="5" max="16384" width="9" style="2"/>
  </cols>
  <sheetData>
    <row r="1" spans="1:4" ht="32.25" customHeight="1" thickBot="1">
      <c r="A1" s="58" t="s">
        <v>36</v>
      </c>
      <c r="B1" s="58"/>
      <c r="C1" s="58"/>
      <c r="D1" s="58"/>
    </row>
    <row r="2" spans="1:4" ht="18" customHeight="1" thickBot="1">
      <c r="C2" s="23" t="s">
        <v>20</v>
      </c>
      <c r="D2" s="26">
        <v>1150</v>
      </c>
    </row>
    <row r="3" spans="1:4" ht="17.25" thickBot="1"/>
    <row r="4" spans="1:4" ht="17.25" thickBot="1">
      <c r="A4" s="47" t="s">
        <v>35</v>
      </c>
      <c r="B4" s="48" t="s">
        <v>21</v>
      </c>
      <c r="C4" s="48" t="s">
        <v>37</v>
      </c>
      <c r="D4" s="49" t="s">
        <v>22</v>
      </c>
    </row>
    <row r="5" spans="1:4" ht="17.25" thickTop="1">
      <c r="A5" s="21" t="s">
        <v>26</v>
      </c>
      <c r="B5" s="24">
        <v>4.5999999999999996</v>
      </c>
      <c r="C5" s="22">
        <v>300</v>
      </c>
      <c r="D5" s="27">
        <f>B5*$D$2*C5</f>
        <v>1587000</v>
      </c>
    </row>
    <row r="6" spans="1:4">
      <c r="A6" s="17" t="s">
        <v>23</v>
      </c>
      <c r="B6" s="16">
        <v>4.2</v>
      </c>
      <c r="C6" s="9">
        <v>400</v>
      </c>
      <c r="D6" s="28">
        <f t="shared" ref="D6:D19" si="0">B6*$D$2*C6</f>
        <v>1932000</v>
      </c>
    </row>
    <row r="7" spans="1:4">
      <c r="A7" s="17" t="s">
        <v>64</v>
      </c>
      <c r="B7" s="16">
        <v>4.5</v>
      </c>
      <c r="C7" s="9">
        <v>500</v>
      </c>
      <c r="D7" s="28">
        <f t="shared" si="0"/>
        <v>2587500</v>
      </c>
    </row>
    <row r="8" spans="1:4">
      <c r="A8" s="17" t="s">
        <v>28</v>
      </c>
      <c r="B8" s="16">
        <v>5.2</v>
      </c>
      <c r="C8" s="9">
        <v>150</v>
      </c>
      <c r="D8" s="28">
        <f t="shared" si="0"/>
        <v>897000</v>
      </c>
    </row>
    <row r="9" spans="1:4">
      <c r="A9" s="17" t="s">
        <v>34</v>
      </c>
      <c r="B9" s="16">
        <v>4.5999999999999996</v>
      </c>
      <c r="C9" s="9">
        <v>100</v>
      </c>
      <c r="D9" s="28">
        <f t="shared" si="0"/>
        <v>529000</v>
      </c>
    </row>
    <row r="10" spans="1:4">
      <c r="A10" s="17" t="s">
        <v>24</v>
      </c>
      <c r="B10" s="16">
        <v>5.0999999999999996</v>
      </c>
      <c r="C10" s="9">
        <v>200</v>
      </c>
      <c r="D10" s="28">
        <f t="shared" si="0"/>
        <v>1173000</v>
      </c>
    </row>
    <row r="11" spans="1:4">
      <c r="A11" s="17" t="s">
        <v>25</v>
      </c>
      <c r="B11" s="16">
        <v>6.2</v>
      </c>
      <c r="C11" s="9">
        <v>100</v>
      </c>
      <c r="D11" s="28">
        <f t="shared" si="0"/>
        <v>713000</v>
      </c>
    </row>
    <row r="12" spans="1:4">
      <c r="A12" s="17" t="s">
        <v>27</v>
      </c>
      <c r="B12" s="16">
        <v>5.7</v>
      </c>
      <c r="C12" s="9">
        <v>120</v>
      </c>
      <c r="D12" s="28">
        <f t="shared" si="0"/>
        <v>786600</v>
      </c>
    </row>
    <row r="13" spans="1:4">
      <c r="A13" s="17" t="s">
        <v>66</v>
      </c>
      <c r="B13" s="16">
        <v>4.8</v>
      </c>
      <c r="C13" s="9">
        <v>100</v>
      </c>
      <c r="D13" s="28">
        <f t="shared" si="0"/>
        <v>552000</v>
      </c>
    </row>
    <row r="14" spans="1:4">
      <c r="A14" s="17" t="s">
        <v>65</v>
      </c>
      <c r="B14" s="16">
        <v>4.4000000000000004</v>
      </c>
      <c r="C14" s="9">
        <v>500</v>
      </c>
      <c r="D14" s="28">
        <f t="shared" si="0"/>
        <v>2530000</v>
      </c>
    </row>
    <row r="15" spans="1:4">
      <c r="A15" s="17" t="s">
        <v>29</v>
      </c>
      <c r="B15" s="16">
        <v>4.7</v>
      </c>
      <c r="C15" s="9">
        <v>200</v>
      </c>
      <c r="D15" s="28">
        <f t="shared" si="0"/>
        <v>1081000</v>
      </c>
    </row>
    <row r="16" spans="1:4">
      <c r="A16" s="17" t="s">
        <v>30</v>
      </c>
      <c r="B16" s="16">
        <v>5.4</v>
      </c>
      <c r="C16" s="9">
        <v>100</v>
      </c>
      <c r="D16" s="28">
        <f t="shared" si="0"/>
        <v>621000</v>
      </c>
    </row>
    <row r="17" spans="1:4">
      <c r="A17" s="17" t="s">
        <v>31</v>
      </c>
      <c r="B17" s="16">
        <v>4.2</v>
      </c>
      <c r="C17" s="9">
        <v>50</v>
      </c>
      <c r="D17" s="28">
        <f t="shared" si="0"/>
        <v>241500</v>
      </c>
    </row>
    <row r="18" spans="1:4">
      <c r="A18" s="17" t="s">
        <v>32</v>
      </c>
      <c r="B18" s="16">
        <v>4.7</v>
      </c>
      <c r="C18" s="9">
        <v>50</v>
      </c>
      <c r="D18" s="28">
        <f t="shared" si="0"/>
        <v>270250</v>
      </c>
    </row>
    <row r="19" spans="1:4" ht="17.25" thickBot="1">
      <c r="A19" s="18" t="s">
        <v>33</v>
      </c>
      <c r="B19" s="25">
        <v>5.0999999999999996</v>
      </c>
      <c r="C19" s="19">
        <v>100</v>
      </c>
      <c r="D19" s="29">
        <f t="shared" si="0"/>
        <v>586500</v>
      </c>
    </row>
    <row r="20" spans="1:4">
      <c r="A20" s="5"/>
      <c r="B20" s="5"/>
      <c r="C20" s="6"/>
    </row>
    <row r="21" spans="1:4">
      <c r="A21" s="5"/>
      <c r="B21" s="5"/>
      <c r="C21" s="6"/>
    </row>
    <row r="22" spans="1:4">
      <c r="A22" s="7"/>
      <c r="B22" s="5"/>
      <c r="C22" s="6"/>
    </row>
  </sheetData>
  <mergeCells count="1">
    <mergeCell ref="A1:D1"/>
  </mergeCells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1"/>
  <sheetViews>
    <sheetView workbookViewId="0">
      <selection activeCell="C5" sqref="C5"/>
    </sheetView>
  </sheetViews>
  <sheetFormatPr defaultRowHeight="16.5"/>
  <cols>
    <col min="2" max="2" width="13" bestFit="1" customWidth="1"/>
    <col min="3" max="6" width="13.25" style="1" customWidth="1"/>
  </cols>
  <sheetData>
    <row r="1" spans="1:6" ht="28.5" customHeight="1">
      <c r="A1" s="61" t="s">
        <v>71</v>
      </c>
      <c r="B1" s="62"/>
      <c r="C1" s="62"/>
      <c r="D1" s="62"/>
      <c r="E1" s="62"/>
      <c r="F1" s="62"/>
    </row>
    <row r="2" spans="1:6" ht="15.75" customHeight="1"/>
    <row r="3" spans="1:6" ht="18" customHeight="1">
      <c r="A3" s="60" t="s">
        <v>55</v>
      </c>
      <c r="B3" s="60" t="s">
        <v>70</v>
      </c>
      <c r="C3" s="59" t="s">
        <v>72</v>
      </c>
      <c r="D3" s="59"/>
      <c r="E3" s="59"/>
      <c r="F3" s="59"/>
    </row>
    <row r="4" spans="1:6" ht="18" customHeight="1">
      <c r="A4" s="60"/>
      <c r="B4" s="60"/>
      <c r="C4" s="46">
        <v>0.03</v>
      </c>
      <c r="D4" s="46">
        <v>0.05</v>
      </c>
      <c r="E4" s="46">
        <v>0.08</v>
      </c>
      <c r="F4" s="46">
        <v>0.1</v>
      </c>
    </row>
    <row r="5" spans="1:6" ht="18" customHeight="1">
      <c r="A5" s="40" t="s">
        <v>56</v>
      </c>
      <c r="B5" s="45">
        <v>55000</v>
      </c>
      <c r="C5" s="53"/>
      <c r="D5" s="53"/>
      <c r="E5" s="53"/>
      <c r="F5" s="53"/>
    </row>
    <row r="6" spans="1:6" ht="18" customHeight="1">
      <c r="A6" s="40" t="s">
        <v>58</v>
      </c>
      <c r="B6" s="45">
        <v>65000</v>
      </c>
      <c r="C6" s="53"/>
      <c r="D6" s="53"/>
      <c r="E6" s="53"/>
      <c r="F6" s="53"/>
    </row>
    <row r="7" spans="1:6" ht="18" customHeight="1">
      <c r="A7" s="40" t="s">
        <v>59</v>
      </c>
      <c r="B7" s="45">
        <v>70000</v>
      </c>
      <c r="C7" s="53"/>
      <c r="D7" s="53"/>
      <c r="E7" s="53"/>
      <c r="F7" s="53"/>
    </row>
    <row r="8" spans="1:6" ht="18" customHeight="1">
      <c r="A8" s="40" t="s">
        <v>67</v>
      </c>
      <c r="B8" s="45">
        <v>70000</v>
      </c>
      <c r="C8" s="53"/>
      <c r="D8" s="53"/>
      <c r="E8" s="53"/>
      <c r="F8" s="53"/>
    </row>
    <row r="9" spans="1:6" ht="18" customHeight="1">
      <c r="A9" s="40" t="s">
        <v>68</v>
      </c>
      <c r="B9" s="45">
        <v>75000</v>
      </c>
      <c r="C9" s="53"/>
      <c r="D9" s="53"/>
      <c r="E9" s="53"/>
      <c r="F9" s="53"/>
    </row>
    <row r="10" spans="1:6" ht="18" customHeight="1">
      <c r="A10" s="40" t="s">
        <v>69</v>
      </c>
      <c r="B10" s="45">
        <v>75000</v>
      </c>
      <c r="C10" s="53"/>
      <c r="D10" s="53"/>
      <c r="E10" s="53"/>
      <c r="F10" s="53"/>
    </row>
    <row r="11" spans="1:6" ht="18" customHeight="1">
      <c r="A11" s="40" t="s">
        <v>57</v>
      </c>
      <c r="B11" s="45">
        <v>100000</v>
      </c>
      <c r="C11" s="53"/>
      <c r="D11" s="53"/>
      <c r="E11" s="53"/>
      <c r="F11" s="53"/>
    </row>
  </sheetData>
  <mergeCells count="4">
    <mergeCell ref="C3:F3"/>
    <mergeCell ref="A3:A4"/>
    <mergeCell ref="B3:B4"/>
    <mergeCell ref="A1:F1"/>
  </mergeCells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7"/>
  <sheetViews>
    <sheetView workbookViewId="0">
      <selection activeCell="D7" sqref="D7"/>
    </sheetView>
  </sheetViews>
  <sheetFormatPr defaultRowHeight="16.5"/>
  <cols>
    <col min="1" max="1" width="16.5" style="2" bestFit="1" customWidth="1"/>
    <col min="2" max="2" width="9.875" style="2" bestFit="1" customWidth="1"/>
    <col min="3" max="3" width="12.75" style="2" customWidth="1"/>
    <col min="4" max="4" width="14.375" style="2" customWidth="1"/>
    <col min="5" max="5" width="13.75" style="2" customWidth="1"/>
    <col min="6" max="6" width="16.25" style="2" customWidth="1"/>
    <col min="7" max="16384" width="9" style="2"/>
  </cols>
  <sheetData>
    <row r="1" spans="1:6" ht="27" thickBot="1">
      <c r="A1" s="63" t="s">
        <v>60</v>
      </c>
      <c r="B1" s="63"/>
      <c r="C1" s="63"/>
      <c r="D1" s="63"/>
      <c r="E1" s="63"/>
      <c r="F1" s="63"/>
    </row>
    <row r="2" spans="1:6">
      <c r="A2" s="41" t="s">
        <v>41</v>
      </c>
      <c r="B2" s="30">
        <v>3500</v>
      </c>
      <c r="C2" s="11"/>
      <c r="D2" s="11"/>
      <c r="E2" s="11"/>
      <c r="F2" s="11"/>
    </row>
    <row r="3" spans="1:6">
      <c r="A3" s="42" t="s">
        <v>42</v>
      </c>
      <c r="B3" s="31">
        <v>0.15</v>
      </c>
      <c r="C3" s="11"/>
      <c r="D3" s="11"/>
      <c r="E3" s="11"/>
      <c r="F3" s="12"/>
    </row>
    <row r="4" spans="1:6" ht="17.25" thickBot="1">
      <c r="A4" s="43" t="s">
        <v>3</v>
      </c>
      <c r="B4" s="32">
        <v>0.1</v>
      </c>
      <c r="C4" s="11"/>
      <c r="D4" s="11"/>
      <c r="E4" s="11"/>
      <c r="F4" s="12"/>
    </row>
    <row r="5" spans="1:6" ht="17.25" thickBot="1">
      <c r="A5" s="10"/>
      <c r="B5" s="13"/>
      <c r="C5" s="11"/>
      <c r="D5" s="11"/>
      <c r="E5" s="11"/>
      <c r="F5" s="12"/>
    </row>
    <row r="6" spans="1:6" ht="21" customHeight="1">
      <c r="A6" s="50" t="s">
        <v>61</v>
      </c>
      <c r="B6" s="51" t="s">
        <v>0</v>
      </c>
      <c r="C6" s="51" t="s">
        <v>1</v>
      </c>
      <c r="D6" s="51" t="s">
        <v>6</v>
      </c>
      <c r="E6" s="51" t="s">
        <v>4</v>
      </c>
      <c r="F6" s="52" t="s">
        <v>5</v>
      </c>
    </row>
    <row r="7" spans="1:6">
      <c r="A7" s="33" t="s">
        <v>52</v>
      </c>
      <c r="B7" s="14">
        <v>12</v>
      </c>
      <c r="C7" s="8">
        <v>83000</v>
      </c>
      <c r="D7" s="54"/>
      <c r="E7" s="55"/>
      <c r="F7" s="35"/>
    </row>
    <row r="8" spans="1:6">
      <c r="A8" s="33" t="s">
        <v>47</v>
      </c>
      <c r="B8" s="14">
        <v>10</v>
      </c>
      <c r="C8" s="8">
        <v>156000</v>
      </c>
      <c r="D8" s="14"/>
      <c r="E8" s="14"/>
      <c r="F8" s="35"/>
    </row>
    <row r="9" spans="1:6">
      <c r="A9" s="33" t="s">
        <v>48</v>
      </c>
      <c r="B9" s="14">
        <v>15</v>
      </c>
      <c r="C9" s="8">
        <v>246000</v>
      </c>
      <c r="D9" s="14"/>
      <c r="E9" s="14"/>
      <c r="F9" s="35"/>
    </row>
    <row r="10" spans="1:6">
      <c r="A10" s="33" t="s">
        <v>53</v>
      </c>
      <c r="B10" s="14">
        <v>10</v>
      </c>
      <c r="C10" s="8">
        <v>28000</v>
      </c>
      <c r="D10" s="14"/>
      <c r="E10" s="14"/>
      <c r="F10" s="35"/>
    </row>
    <row r="11" spans="1:6">
      <c r="A11" s="33" t="s">
        <v>51</v>
      </c>
      <c r="B11" s="14">
        <v>15</v>
      </c>
      <c r="C11" s="8">
        <v>352000</v>
      </c>
      <c r="D11" s="14"/>
      <c r="E11" s="14"/>
      <c r="F11" s="35"/>
    </row>
    <row r="12" spans="1:6">
      <c r="A12" s="33" t="s">
        <v>44</v>
      </c>
      <c r="B12" s="14">
        <v>15</v>
      </c>
      <c r="C12" s="8">
        <v>28000</v>
      </c>
      <c r="D12" s="14"/>
      <c r="E12" s="14"/>
      <c r="F12" s="35"/>
    </row>
    <row r="13" spans="1:6">
      <c r="A13" s="33" t="s">
        <v>45</v>
      </c>
      <c r="B13" s="14">
        <v>10</v>
      </c>
      <c r="C13" s="8">
        <v>128000</v>
      </c>
      <c r="D13" s="14"/>
      <c r="E13" s="14"/>
      <c r="F13" s="35"/>
    </row>
    <row r="14" spans="1:6">
      <c r="A14" s="33" t="s">
        <v>43</v>
      </c>
      <c r="B14" s="14">
        <v>5</v>
      </c>
      <c r="C14" s="8">
        <v>78000</v>
      </c>
      <c r="D14" s="14"/>
      <c r="E14" s="14"/>
      <c r="F14" s="35"/>
    </row>
    <row r="15" spans="1:6">
      <c r="A15" s="33" t="s">
        <v>50</v>
      </c>
      <c r="B15" s="14">
        <v>20</v>
      </c>
      <c r="C15" s="8">
        <v>36000</v>
      </c>
      <c r="D15" s="14"/>
      <c r="E15" s="14"/>
      <c r="F15" s="35"/>
    </row>
    <row r="16" spans="1:6">
      <c r="A16" s="33" t="s">
        <v>46</v>
      </c>
      <c r="B16" s="14">
        <v>10</v>
      </c>
      <c r="C16" s="8">
        <v>543000</v>
      </c>
      <c r="D16" s="14"/>
      <c r="E16" s="14"/>
      <c r="F16" s="35"/>
    </row>
    <row r="17" spans="1:6" ht="17.25" thickBot="1">
      <c r="A17" s="34" t="s">
        <v>49</v>
      </c>
      <c r="B17" s="36">
        <v>10</v>
      </c>
      <c r="C17" s="20">
        <v>632000</v>
      </c>
      <c r="D17" s="36"/>
      <c r="E17" s="36"/>
      <c r="F17" s="37"/>
    </row>
  </sheetData>
  <sortState ref="A7:F17">
    <sortCondition ref="A6"/>
  </sortState>
  <mergeCells count="1">
    <mergeCell ref="A1:F1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상대참조</vt:lpstr>
      <vt:lpstr>절대참조</vt:lpstr>
      <vt:lpstr>혼합참조</vt:lpstr>
      <vt:lpstr>이름참조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Jini</dc:creator>
  <cp:lastModifiedBy>Registered User</cp:lastModifiedBy>
  <dcterms:created xsi:type="dcterms:W3CDTF">2011-02-24T12:52:54Z</dcterms:created>
  <dcterms:modified xsi:type="dcterms:W3CDTF">2019-10-28T13:59:45Z</dcterms:modified>
</cp:coreProperties>
</file>