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26132\Downloads\"/>
    </mc:Choice>
  </mc:AlternateContent>
  <bookViews>
    <workbookView xWindow="0" yWindow="0" windowWidth="14340" windowHeight="4068"/>
  </bookViews>
  <sheets>
    <sheet name="Feuille 1" sheetId="1" r:id="rId1"/>
  </sheets>
  <calcPr calcId="162913"/>
</workbook>
</file>

<file path=xl/calcChain.xml><?xml version="1.0" encoding="utf-8"?>
<calcChain xmlns="http://schemas.openxmlformats.org/spreadsheetml/2006/main">
  <c r="E45" i="1" l="1"/>
  <c r="E49" i="1" s="1"/>
  <c r="E36" i="1"/>
  <c r="E25" i="1"/>
  <c r="E18" i="1"/>
  <c r="E8" i="1"/>
</calcChain>
</file>

<file path=xl/sharedStrings.xml><?xml version="1.0" encoding="utf-8"?>
<sst xmlns="http://schemas.openxmlformats.org/spreadsheetml/2006/main" count="76" uniqueCount="55">
  <si>
    <t>Phases</t>
  </si>
  <si>
    <t>Modules</t>
  </si>
  <si>
    <t>Parties</t>
  </si>
  <si>
    <t>Taches</t>
  </si>
  <si>
    <t>Estimation en jours</t>
  </si>
  <si>
    <t>Preparation</t>
  </si>
  <si>
    <t>Apprentissage des competences necessaires</t>
  </si>
  <si>
    <t>Etude et prise en main du projet</t>
  </si>
  <si>
    <t>Liste des fonctionnalités</t>
  </si>
  <si>
    <t>Installation des environnements</t>
  </si>
  <si>
    <t>Conception</t>
  </si>
  <si>
    <t>Design / maquette</t>
  </si>
  <si>
    <t>Sous total</t>
  </si>
  <si>
    <t>Developpement</t>
  </si>
  <si>
    <t>Pilotage</t>
  </si>
  <si>
    <t>front</t>
  </si>
  <si>
    <t xml:space="preserve">cartographie des processus </t>
  </si>
  <si>
    <t>diagramme interaction entre les processus</t>
  </si>
  <si>
    <t>interface gestion des activités des processus</t>
  </si>
  <si>
    <t>interface gestion des interaction des processus</t>
  </si>
  <si>
    <t>interface CRUD processus</t>
  </si>
  <si>
    <t>back</t>
  </si>
  <si>
    <t>CRUD processus</t>
  </si>
  <si>
    <t>gestion interraction entre processus</t>
  </si>
  <si>
    <t>gestion activité des processsus</t>
  </si>
  <si>
    <t>Integration</t>
  </si>
  <si>
    <t>KPI</t>
  </si>
  <si>
    <t>liste des kpi + filtre</t>
  </si>
  <si>
    <t>insertion de kpi</t>
  </si>
  <si>
    <t>insertion indicateur</t>
  </si>
  <si>
    <t>CRUD KPI</t>
  </si>
  <si>
    <t>CRUD indicateur</t>
  </si>
  <si>
    <t>Non-conformité</t>
  </si>
  <si>
    <t>déclaration de NC</t>
  </si>
  <si>
    <t>liste de NC (tous)</t>
  </si>
  <si>
    <t>liste qualif des NC (a qualifier)</t>
  </si>
  <si>
    <t>liste traitement des NC (à traiter)</t>
  </si>
  <si>
    <t>détails d'un NC (avec status et action a faire)</t>
  </si>
  <si>
    <t>TDB suivi avancement des NC</t>
  </si>
  <si>
    <t>CRUD NC</t>
  </si>
  <si>
    <t>gestion notif des NC</t>
  </si>
  <si>
    <t>gestion des notifs par email</t>
  </si>
  <si>
    <t>integration</t>
  </si>
  <si>
    <t>Plan d'action</t>
  </si>
  <si>
    <t>declaration action</t>
  </si>
  <si>
    <t>Liste des actions + filtre</t>
  </si>
  <si>
    <t xml:space="preserve">details d'une action + status </t>
  </si>
  <si>
    <t>TDB suivi avancement des actions</t>
  </si>
  <si>
    <t>CRUD action</t>
  </si>
  <si>
    <t>gestion des notifs PA</t>
  </si>
  <si>
    <t>Deploiement</t>
  </si>
  <si>
    <t>Test</t>
  </si>
  <si>
    <t>Debug</t>
  </si>
  <si>
    <t>Estimation total</t>
  </si>
  <si>
    <t>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</si>
</sst>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color rgb="FF000000"/>
      <name val="Arial"/>
      <scheme val="minor"/>
    </font>
    <font>
      <b/>
      <sz val="11"/>
      <color rgb="FF000000"/>
      <name val="Calibri"/>
    </font>
    <font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C6E0B4"/>
        <bgColor rgb="FFC6E0B4"/>
      </patternFill>
    </fill>
    <fill>
      <patternFill patternType="solid">
        <fgColor rgb="FFE7E6E6"/>
        <bgColor rgb="FFE7E6E6"/>
      </patternFill>
    </fill>
    <fill>
      <patternFill patternType="solid">
        <fgColor rgb="FFD9D9D9"/>
        <bgColor rgb="FFD9D9D9"/>
      </patternFill>
    </fill>
    <fill>
      <patternFill patternType="solid">
        <fgColor rgb="FFBDD7EE"/>
        <bgColor rgb="FFBDD7EE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0" fontId="1" fillId="2" borderId="0" xfId="0" applyFont="1" applyFill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Alignment="1"/>
    <xf numFmtId="0" fontId="2" fillId="0" borderId="0" xfId="0" applyFont="1" applyAlignment="1">
      <alignment horizontal="right"/>
    </xf>
    <xf numFmtId="0" fontId="2" fillId="3" borderId="0" xfId="0" applyFont="1" applyFill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/>
    <xf numFmtId="0" fontId="2" fillId="0" borderId="0" xfId="0" applyFont="1" applyAlignment="1">
      <alignment horizontal="center"/>
    </xf>
    <xf numFmtId="0" fontId="2" fillId="4" borderId="0" xfId="0" applyFont="1" applyFill="1" applyAlignment="1">
      <alignment horizontal="right"/>
    </xf>
    <xf numFmtId="0" fontId="2" fillId="5" borderId="0" xfId="0" applyFont="1" applyFill="1" applyAlignment="1">
      <alignment horizontal="right"/>
    </xf>
    <xf numFmtId="0" fontId="2" fillId="0" borderId="0" xfId="0" applyFont="1" applyAlignment="1">
      <alignment horizontal="center" vertical="center"/>
    </xf>
    <xf numFmtId="0" fontId="0" fillId="0" borderId="0" xfId="0" applyFont="1" applyAlignment="1"/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49"/>
  <sheetViews>
    <sheetView tabSelected="1" topLeftCell="A25" workbookViewId="0">
      <selection activeCell="D23" sqref="D23"/>
    </sheetView>
  </sheetViews>
  <sheetFormatPr baseColWidth="10" defaultColWidth="12.6640625" defaultRowHeight="15.75" customHeight="1" x14ac:dyDescent="0.25"/>
  <cols>
    <col min="1" max="1" width="19.109375" customWidth="1"/>
    <col min="2" max="2" width="20.44140625" customWidth="1"/>
    <col min="3" max="3" width="23.33203125" customWidth="1"/>
    <col min="4" max="4" width="39" customWidth="1"/>
    <col min="5" max="5" width="26.33203125" customWidth="1"/>
  </cols>
  <sheetData>
    <row r="1" spans="1:6" ht="15.7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6" ht="15.75" customHeight="1" x14ac:dyDescent="0.3">
      <c r="A2" s="12" t="s">
        <v>5</v>
      </c>
      <c r="B2" s="17"/>
      <c r="C2" s="17"/>
      <c r="D2" s="4" t="s">
        <v>6</v>
      </c>
      <c r="E2" s="5">
        <v>3</v>
      </c>
      <c r="F2" t="s">
        <v>54</v>
      </c>
    </row>
    <row r="3" spans="1:6" ht="15.75" customHeight="1" x14ac:dyDescent="0.3">
      <c r="A3" s="13"/>
      <c r="B3" s="13"/>
      <c r="C3" s="13"/>
      <c r="D3" s="4" t="s">
        <v>7</v>
      </c>
      <c r="E3" s="5">
        <v>4</v>
      </c>
      <c r="F3" t="s">
        <v>54</v>
      </c>
    </row>
    <row r="4" spans="1:6" ht="15.75" customHeight="1" x14ac:dyDescent="0.3">
      <c r="A4" s="13"/>
      <c r="B4" s="13"/>
      <c r="C4" s="13"/>
      <c r="D4" s="4" t="s">
        <v>8</v>
      </c>
      <c r="E4" s="5">
        <v>3</v>
      </c>
      <c r="F4" t="s">
        <v>54</v>
      </c>
    </row>
    <row r="5" spans="1:6" ht="15.75" customHeight="1" x14ac:dyDescent="0.3">
      <c r="A5" s="13"/>
      <c r="B5" s="13"/>
      <c r="C5" s="13"/>
      <c r="D5" s="4" t="s">
        <v>9</v>
      </c>
      <c r="E5" s="5">
        <v>1</v>
      </c>
      <c r="F5" t="s">
        <v>54</v>
      </c>
    </row>
    <row r="6" spans="1:6" ht="15.75" customHeight="1" x14ac:dyDescent="0.3">
      <c r="A6" s="13"/>
      <c r="B6" s="13"/>
      <c r="C6" s="13"/>
      <c r="D6" s="4" t="s">
        <v>10</v>
      </c>
      <c r="E6" s="5">
        <v>5</v>
      </c>
      <c r="F6" t="s">
        <v>54</v>
      </c>
    </row>
    <row r="7" spans="1:6" ht="15.75" customHeight="1" x14ac:dyDescent="0.3">
      <c r="A7" s="13"/>
      <c r="B7" s="13"/>
      <c r="C7" s="13"/>
      <c r="D7" s="4" t="s">
        <v>11</v>
      </c>
      <c r="E7" s="5">
        <v>4</v>
      </c>
      <c r="F7" t="s">
        <v>54</v>
      </c>
    </row>
    <row r="8" spans="1:6" ht="15.75" customHeight="1" x14ac:dyDescent="0.3">
      <c r="A8" s="13"/>
      <c r="B8" s="14" t="s">
        <v>12</v>
      </c>
      <c r="C8" s="13"/>
      <c r="D8" s="13"/>
      <c r="E8" s="6">
        <f>SUM(E7,E6,E5,E4,E3,E2)</f>
        <v>20</v>
      </c>
    </row>
    <row r="9" spans="1:6" ht="15.75" customHeight="1" x14ac:dyDescent="0.3">
      <c r="A9" s="12" t="s">
        <v>13</v>
      </c>
      <c r="B9" s="12" t="s">
        <v>14</v>
      </c>
      <c r="C9" s="12" t="s">
        <v>15</v>
      </c>
      <c r="D9" s="4" t="s">
        <v>16</v>
      </c>
      <c r="E9" s="5">
        <v>2</v>
      </c>
      <c r="F9" t="s">
        <v>54</v>
      </c>
    </row>
    <row r="10" spans="1:6" ht="15.75" customHeight="1" x14ac:dyDescent="0.3">
      <c r="A10" s="13"/>
      <c r="B10" s="13"/>
      <c r="C10" s="13"/>
      <c r="D10" s="4" t="s">
        <v>17</v>
      </c>
      <c r="E10" s="5">
        <v>3</v>
      </c>
    </row>
    <row r="11" spans="1:6" ht="15.75" customHeight="1" x14ac:dyDescent="0.3">
      <c r="A11" s="13"/>
      <c r="B11" s="13"/>
      <c r="C11" s="13"/>
      <c r="D11" s="4" t="s">
        <v>18</v>
      </c>
      <c r="E11" s="5">
        <v>1</v>
      </c>
    </row>
    <row r="12" spans="1:6" ht="15.75" customHeight="1" x14ac:dyDescent="0.3">
      <c r="A12" s="13"/>
      <c r="B12" s="13"/>
      <c r="C12" s="13"/>
      <c r="D12" s="4" t="s">
        <v>19</v>
      </c>
      <c r="E12" s="5">
        <v>1</v>
      </c>
    </row>
    <row r="13" spans="1:6" ht="15.75" customHeight="1" x14ac:dyDescent="0.3">
      <c r="A13" s="13"/>
      <c r="B13" s="13"/>
      <c r="C13" s="13"/>
      <c r="D13" s="4" t="s">
        <v>20</v>
      </c>
      <c r="E13" s="5">
        <v>1</v>
      </c>
    </row>
    <row r="14" spans="1:6" ht="15.75" customHeight="1" x14ac:dyDescent="0.3">
      <c r="A14" s="13"/>
      <c r="B14" s="13"/>
      <c r="C14" s="12" t="s">
        <v>21</v>
      </c>
      <c r="D14" s="4" t="s">
        <v>22</v>
      </c>
      <c r="E14" s="5">
        <v>1</v>
      </c>
    </row>
    <row r="15" spans="1:6" ht="15.75" customHeight="1" x14ac:dyDescent="0.3">
      <c r="A15" s="13"/>
      <c r="B15" s="13"/>
      <c r="C15" s="13"/>
      <c r="D15" s="4" t="s">
        <v>23</v>
      </c>
      <c r="E15" s="5">
        <v>2</v>
      </c>
    </row>
    <row r="16" spans="1:6" ht="15.75" customHeight="1" x14ac:dyDescent="0.3">
      <c r="A16" s="13"/>
      <c r="B16" s="13"/>
      <c r="C16" s="13"/>
      <c r="D16" s="4" t="s">
        <v>24</v>
      </c>
      <c r="E16" s="5">
        <v>1</v>
      </c>
    </row>
    <row r="17" spans="1:6" ht="15.75" customHeight="1" x14ac:dyDescent="0.3">
      <c r="A17" s="13"/>
      <c r="B17" s="13"/>
      <c r="C17" s="2" t="s">
        <v>25</v>
      </c>
      <c r="D17" s="4"/>
      <c r="E17" s="5"/>
    </row>
    <row r="18" spans="1:6" ht="15.75" customHeight="1" x14ac:dyDescent="0.3">
      <c r="A18" s="13"/>
      <c r="B18" s="14" t="s">
        <v>12</v>
      </c>
      <c r="C18" s="13"/>
      <c r="D18" s="13"/>
      <c r="E18" s="6">
        <f>SUM(E17,E16,E15,E14,E13,E12,E11,E10,E9)</f>
        <v>12</v>
      </c>
    </row>
    <row r="19" spans="1:6" ht="15.75" customHeight="1" x14ac:dyDescent="0.3">
      <c r="A19" s="13"/>
      <c r="B19" s="12" t="s">
        <v>26</v>
      </c>
      <c r="C19" s="12" t="s">
        <v>15</v>
      </c>
      <c r="D19" s="4" t="s">
        <v>27</v>
      </c>
      <c r="E19" s="5">
        <v>1</v>
      </c>
      <c r="F19" t="s">
        <v>54</v>
      </c>
    </row>
    <row r="20" spans="1:6" ht="15.75" customHeight="1" x14ac:dyDescent="0.3">
      <c r="A20" s="13"/>
      <c r="B20" s="13"/>
      <c r="C20" s="13"/>
      <c r="D20" s="4" t="s">
        <v>28</v>
      </c>
      <c r="E20" s="5">
        <v>1</v>
      </c>
      <c r="F20" t="s">
        <v>54</v>
      </c>
    </row>
    <row r="21" spans="1:6" ht="15.75" customHeight="1" x14ac:dyDescent="0.3">
      <c r="A21" s="13"/>
      <c r="B21" s="13"/>
      <c r="C21" s="13"/>
      <c r="D21" s="4" t="s">
        <v>29</v>
      </c>
      <c r="E21" s="5">
        <v>1</v>
      </c>
    </row>
    <row r="22" spans="1:6" ht="15.75" customHeight="1" x14ac:dyDescent="0.3">
      <c r="A22" s="13"/>
      <c r="B22" s="13"/>
      <c r="C22" s="12" t="s">
        <v>21</v>
      </c>
      <c r="D22" s="4" t="s">
        <v>30</v>
      </c>
      <c r="E22" s="5">
        <v>2</v>
      </c>
    </row>
    <row r="23" spans="1:6" ht="15.75" customHeight="1" x14ac:dyDescent="0.3">
      <c r="A23" s="13"/>
      <c r="B23" s="13"/>
      <c r="C23" s="13"/>
      <c r="D23" s="4" t="s">
        <v>31</v>
      </c>
      <c r="E23" s="5">
        <v>2</v>
      </c>
    </row>
    <row r="24" spans="1:6" ht="15.75" customHeight="1" x14ac:dyDescent="0.3">
      <c r="A24" s="13"/>
      <c r="B24" s="13"/>
      <c r="C24" s="7" t="s">
        <v>25</v>
      </c>
      <c r="D24" s="8"/>
      <c r="E24" s="5">
        <v>5</v>
      </c>
    </row>
    <row r="25" spans="1:6" ht="15.75" customHeight="1" x14ac:dyDescent="0.3">
      <c r="A25" s="13"/>
      <c r="B25" s="14" t="s">
        <v>12</v>
      </c>
      <c r="C25" s="13"/>
      <c r="D25" s="13"/>
      <c r="E25" s="6">
        <f>SUM(E24,E23,E22,E21,E20,E19)</f>
        <v>12</v>
      </c>
    </row>
    <row r="26" spans="1:6" ht="15.75" customHeight="1" x14ac:dyDescent="0.3">
      <c r="A26" s="13"/>
      <c r="B26" s="12" t="s">
        <v>32</v>
      </c>
      <c r="C26" s="12" t="s">
        <v>15</v>
      </c>
      <c r="D26" s="4" t="s">
        <v>33</v>
      </c>
      <c r="E26" s="5">
        <v>1</v>
      </c>
    </row>
    <row r="27" spans="1:6" ht="15.75" customHeight="1" x14ac:dyDescent="0.3">
      <c r="A27" s="13"/>
      <c r="B27" s="13"/>
      <c r="C27" s="13"/>
      <c r="D27" s="4" t="s">
        <v>34</v>
      </c>
      <c r="E27" s="5">
        <v>0.5</v>
      </c>
    </row>
    <row r="28" spans="1:6" ht="15.75" customHeight="1" x14ac:dyDescent="0.3">
      <c r="A28" s="13"/>
      <c r="B28" s="13"/>
      <c r="C28" s="13"/>
      <c r="D28" s="4" t="s">
        <v>35</v>
      </c>
      <c r="E28" s="5">
        <v>0.5</v>
      </c>
    </row>
    <row r="29" spans="1:6" ht="14.4" x14ac:dyDescent="0.3">
      <c r="A29" s="13"/>
      <c r="B29" s="13"/>
      <c r="C29" s="13"/>
      <c r="D29" s="4" t="s">
        <v>36</v>
      </c>
      <c r="E29" s="5">
        <v>0.5</v>
      </c>
    </row>
    <row r="30" spans="1:6" ht="14.4" x14ac:dyDescent="0.3">
      <c r="A30" s="13"/>
      <c r="B30" s="13"/>
      <c r="C30" s="13"/>
      <c r="D30" s="4" t="s">
        <v>37</v>
      </c>
      <c r="E30" s="5">
        <v>1</v>
      </c>
    </row>
    <row r="31" spans="1:6" ht="14.4" x14ac:dyDescent="0.3">
      <c r="A31" s="13"/>
      <c r="B31" s="13"/>
      <c r="C31" s="13"/>
      <c r="D31" s="4" t="s">
        <v>38</v>
      </c>
      <c r="E31" s="5">
        <v>3</v>
      </c>
    </row>
    <row r="32" spans="1:6" ht="14.4" x14ac:dyDescent="0.3">
      <c r="A32" s="13"/>
      <c r="B32" s="13"/>
      <c r="C32" s="9" t="s">
        <v>21</v>
      </c>
      <c r="D32" s="4" t="s">
        <v>39</v>
      </c>
      <c r="E32" s="5">
        <v>1</v>
      </c>
    </row>
    <row r="33" spans="1:5" ht="14.4" x14ac:dyDescent="0.3">
      <c r="A33" s="13"/>
      <c r="B33" s="13"/>
      <c r="C33" s="9"/>
      <c r="D33" s="4" t="s">
        <v>40</v>
      </c>
      <c r="E33" s="5">
        <v>1</v>
      </c>
    </row>
    <row r="34" spans="1:5" ht="14.4" x14ac:dyDescent="0.3">
      <c r="A34" s="13"/>
      <c r="B34" s="13"/>
      <c r="C34" s="9"/>
      <c r="D34" s="4" t="s">
        <v>41</v>
      </c>
      <c r="E34" s="5">
        <v>1</v>
      </c>
    </row>
    <row r="35" spans="1:5" ht="14.4" x14ac:dyDescent="0.3">
      <c r="A35" s="13"/>
      <c r="B35" s="13"/>
      <c r="C35" s="9" t="s">
        <v>42</v>
      </c>
      <c r="D35" s="8"/>
      <c r="E35" s="5">
        <v>5</v>
      </c>
    </row>
    <row r="36" spans="1:5" ht="14.4" x14ac:dyDescent="0.3">
      <c r="A36" s="13"/>
      <c r="B36" s="14" t="s">
        <v>12</v>
      </c>
      <c r="C36" s="13"/>
      <c r="D36" s="13"/>
      <c r="E36" s="6">
        <f>SUM(E35,E34,E33,E32,E31,E30,E29,E28,E27,E26,E26)</f>
        <v>15.5</v>
      </c>
    </row>
    <row r="37" spans="1:5" ht="14.4" x14ac:dyDescent="0.3">
      <c r="A37" s="13"/>
      <c r="B37" s="12" t="s">
        <v>43</v>
      </c>
      <c r="C37" s="12" t="s">
        <v>15</v>
      </c>
      <c r="D37" s="4" t="s">
        <v>44</v>
      </c>
      <c r="E37" s="5">
        <v>1</v>
      </c>
    </row>
    <row r="38" spans="1:5" ht="14.4" x14ac:dyDescent="0.3">
      <c r="A38" s="13"/>
      <c r="B38" s="13"/>
      <c r="C38" s="13"/>
      <c r="D38" s="4" t="s">
        <v>45</v>
      </c>
      <c r="E38" s="5">
        <v>1</v>
      </c>
    </row>
    <row r="39" spans="1:5" ht="14.4" x14ac:dyDescent="0.3">
      <c r="A39" s="13"/>
      <c r="B39" s="13"/>
      <c r="C39" s="13"/>
      <c r="D39" s="4" t="s">
        <v>46</v>
      </c>
      <c r="E39" s="5">
        <v>1</v>
      </c>
    </row>
    <row r="40" spans="1:5" ht="14.4" x14ac:dyDescent="0.3">
      <c r="A40" s="13"/>
      <c r="B40" s="13"/>
      <c r="C40" s="13"/>
      <c r="D40" s="4" t="s">
        <v>47</v>
      </c>
      <c r="E40" s="5">
        <v>3</v>
      </c>
    </row>
    <row r="41" spans="1:5" ht="14.4" x14ac:dyDescent="0.3">
      <c r="A41" s="13"/>
      <c r="B41" s="13"/>
      <c r="C41" s="9" t="s">
        <v>21</v>
      </c>
      <c r="D41" s="4" t="s">
        <v>48</v>
      </c>
      <c r="E41" s="5">
        <v>1</v>
      </c>
    </row>
    <row r="42" spans="1:5" ht="14.4" x14ac:dyDescent="0.3">
      <c r="A42" s="13"/>
      <c r="B42" s="13"/>
      <c r="C42" s="9"/>
      <c r="D42" s="4" t="s">
        <v>49</v>
      </c>
      <c r="E42" s="5">
        <v>1</v>
      </c>
    </row>
    <row r="43" spans="1:5" ht="14.4" x14ac:dyDescent="0.3">
      <c r="A43" s="13"/>
      <c r="B43" s="13"/>
      <c r="C43" s="9"/>
      <c r="D43" s="4" t="s">
        <v>41</v>
      </c>
      <c r="E43" s="5">
        <v>1</v>
      </c>
    </row>
    <row r="44" spans="1:5" ht="14.4" x14ac:dyDescent="0.3">
      <c r="A44" s="13"/>
      <c r="B44" s="13"/>
      <c r="C44" s="9" t="s">
        <v>42</v>
      </c>
      <c r="D44" s="8"/>
      <c r="E44" s="5">
        <v>5</v>
      </c>
    </row>
    <row r="45" spans="1:5" ht="14.4" x14ac:dyDescent="0.3">
      <c r="A45" s="13"/>
      <c r="B45" s="15" t="s">
        <v>12</v>
      </c>
      <c r="C45" s="13"/>
      <c r="D45" s="13"/>
      <c r="E45" s="10">
        <f>SUM(E44,E43,E42,E41,E39,E40,E38,E37)</f>
        <v>14</v>
      </c>
    </row>
    <row r="46" spans="1:5" ht="14.4" x14ac:dyDescent="0.3">
      <c r="A46" s="7" t="s">
        <v>50</v>
      </c>
      <c r="B46" s="3"/>
      <c r="C46" s="8"/>
      <c r="D46" s="8"/>
      <c r="E46" s="4">
        <v>0</v>
      </c>
    </row>
    <row r="47" spans="1:5" ht="14.4" x14ac:dyDescent="0.3">
      <c r="A47" s="7" t="s">
        <v>51</v>
      </c>
      <c r="B47" s="3"/>
      <c r="C47" s="8"/>
      <c r="D47" s="8"/>
      <c r="E47" s="4">
        <v>0</v>
      </c>
    </row>
    <row r="48" spans="1:5" ht="14.4" x14ac:dyDescent="0.3">
      <c r="A48" s="7" t="s">
        <v>52</v>
      </c>
      <c r="B48" s="3"/>
      <c r="C48" s="8"/>
      <c r="D48" s="8"/>
      <c r="E48" s="4">
        <v>0</v>
      </c>
    </row>
    <row r="49" spans="1:5" ht="14.4" x14ac:dyDescent="0.3">
      <c r="A49" s="16" t="s">
        <v>53</v>
      </c>
      <c r="B49" s="13"/>
      <c r="C49" s="13"/>
      <c r="D49" s="13"/>
      <c r="E49" s="11">
        <f>SUM(E48,E47,E46,E45,E36,E25,E8,E18)</f>
        <v>73.5</v>
      </c>
    </row>
  </sheetData>
  <mergeCells count="20">
    <mergeCell ref="B45:D45"/>
    <mergeCell ref="A49:D49"/>
    <mergeCell ref="A2:A8"/>
    <mergeCell ref="B2:B7"/>
    <mergeCell ref="C2:C7"/>
    <mergeCell ref="B8:D8"/>
    <mergeCell ref="A9:A45"/>
    <mergeCell ref="C9:C13"/>
    <mergeCell ref="B25:D25"/>
    <mergeCell ref="B26:B35"/>
    <mergeCell ref="C26:C31"/>
    <mergeCell ref="B36:D36"/>
    <mergeCell ref="B37:B44"/>
    <mergeCell ref="C37:C40"/>
    <mergeCell ref="C14:C16"/>
    <mergeCell ref="B18:D18"/>
    <mergeCell ref="B19:B24"/>
    <mergeCell ref="C19:C21"/>
    <mergeCell ref="C22:C23"/>
    <mergeCell ref="B9:B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joann RANDRIANIRINA</cp:lastModifiedBy>
  <dcterms:modified xsi:type="dcterms:W3CDTF">2025-09-02T08:34:37Z</dcterms:modified>
</cp:coreProperties>
</file>