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ry\Documents\GitHub\Lab11_cach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13" i="1"/>
  <c r="F5" i="1" s="1"/>
  <c r="F4" i="1"/>
  <c r="F12" i="1"/>
  <c r="E4" i="1"/>
  <c r="E3" i="1"/>
  <c r="F11" i="1"/>
  <c r="F3" i="1" s="1"/>
  <c r="I4" i="1" l="1"/>
  <c r="I5" i="1"/>
  <c r="I3" i="1"/>
</calcChain>
</file>

<file path=xl/sharedStrings.xml><?xml version="1.0" encoding="utf-8"?>
<sst xmlns="http://schemas.openxmlformats.org/spreadsheetml/2006/main" count="22" uniqueCount="17">
  <si>
    <t>Calculating Excution Time</t>
  </si>
  <si>
    <t>Cache misses</t>
  </si>
  <si>
    <t>shift parameter</t>
  </si>
  <si>
    <t>#2</t>
  </si>
  <si>
    <t>Number of load Excuted</t>
  </si>
  <si>
    <t>CPU cycles</t>
  </si>
  <si>
    <t>Instructoin Count</t>
  </si>
  <si>
    <t>CPI</t>
  </si>
  <si>
    <t>Cycle time</t>
  </si>
  <si>
    <t>Excution time</t>
  </si>
  <si>
    <t>Unit</t>
  </si>
  <si>
    <t>ns</t>
  </si>
  <si>
    <t>Total instructions</t>
  </si>
  <si>
    <t>cycles(R3)</t>
  </si>
  <si>
    <t>Cashe misses</t>
  </si>
  <si>
    <t>miss penalty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</si>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</sst>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6" sqref="E16"/>
    </sheetView>
  </sheetViews>
  <sheetFormatPr defaultRowHeight="15" x14ac:dyDescent="0.25"/>
  <cols>
    <col min="1" max="1" width="16" customWidth="1"/>
    <col min="2" max="2" width="13.140625" customWidth="1"/>
    <col min="3" max="3" width="21.85546875" customWidth="1"/>
    <col min="4" max="4" width="23" customWidth="1"/>
    <col min="5" max="5" width="16.28515625" customWidth="1"/>
    <col min="7" max="8" width="11.5703125" customWidth="1"/>
    <col min="9" max="9" width="17.7109375" customWidth="1"/>
  </cols>
  <sheetData>
    <row r="1" spans="1:11" x14ac:dyDescent="0.25">
      <c r="A1" s="2" t="s">
        <v>0</v>
      </c>
      <c r="B1" s="3"/>
      <c r="C1" s="3"/>
      <c r="D1" s="3"/>
      <c r="E1" s="3"/>
      <c r="F1" s="3"/>
      <c r="G1" s="3"/>
      <c r="H1" s="3"/>
      <c r="I1" s="4"/>
      <c r="J1" s="1"/>
      <c r="K1" s="1"/>
    </row>
    <row r="2" spans="1:11" x14ac:dyDescent="0.25">
      <c r="A2" s="5" t="s">
        <v>2</v>
      </c>
      <c r="B2" s="6" t="s">
        <v>1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10</v>
      </c>
      <c r="I2" s="7" t="s">
        <v>9</v>
      </c>
    </row>
    <row r="3" spans="1:11" x14ac:dyDescent="0.25">
      <c r="A3" s="5" t="s">
        <v>3</v>
      </c>
      <c r="B3" s="6"/>
      <c r="C3" s="6"/>
      <c r="D3" s="6"/>
      <c r="E3" s="6">
        <f>A11</f>
        <v>4150</v>
      </c>
      <c r="F3" s="6">
        <f>F11</f>
        <v>1.3107976653696498</v>
      </c>
      <c r="G3" s="6">
        <v>1.25</v>
      </c>
      <c r="H3" s="6" t="s">
        <v>11</v>
      </c>
      <c r="I3" s="7">
        <f>E3*F3*G3</f>
        <v>6799.7628891050581</v>
      </c>
    </row>
    <row r="4" spans="1:11" x14ac:dyDescent="0.25">
      <c r="A4" s="5" t="s">
        <v>16</v>
      </c>
      <c r="B4" s="6"/>
      <c r="C4" s="6"/>
      <c r="D4" s="6"/>
      <c r="E4" s="6">
        <f t="shared" ref="E4:E5" si="0">A12</f>
        <v>4134</v>
      </c>
      <c r="F4" s="6">
        <f>F12</f>
        <v>1.767597559079602</v>
      </c>
      <c r="G4" s="6">
        <v>1.25</v>
      </c>
      <c r="H4" s="6" t="s">
        <v>11</v>
      </c>
      <c r="I4" s="7">
        <f>E4*F4*G4</f>
        <v>9134.0603865438443</v>
      </c>
    </row>
    <row r="5" spans="1:11" ht="15.75" thickBot="1" x14ac:dyDescent="0.3">
      <c r="A5" s="8"/>
      <c r="B5" s="9"/>
      <c r="C5" s="9"/>
      <c r="D5" s="9"/>
      <c r="E5" s="6">
        <f>A13</f>
        <v>4134</v>
      </c>
      <c r="F5" s="9">
        <f>F13</f>
        <v>3.0370189610888048</v>
      </c>
      <c r="G5" s="9">
        <v>1.25</v>
      </c>
      <c r="H5" s="9" t="s">
        <v>11</v>
      </c>
      <c r="I5" s="10">
        <f>E5*F5*G5</f>
        <v>15693.795481426398</v>
      </c>
    </row>
    <row r="8" spans="1:11" ht="15.75" thickBot="1" x14ac:dyDescent="0.3"/>
    <row r="9" spans="1:11" x14ac:dyDescent="0.25">
      <c r="A9" s="2" t="s">
        <v>7</v>
      </c>
      <c r="B9" s="3"/>
      <c r="C9" s="3"/>
      <c r="D9" s="3"/>
      <c r="E9" s="11"/>
      <c r="F9" s="11"/>
    </row>
    <row r="10" spans="1:11" x14ac:dyDescent="0.25">
      <c r="A10" s="5" t="s">
        <v>12</v>
      </c>
      <c r="B10" s="6" t="s">
        <v>13</v>
      </c>
      <c r="C10" s="6" t="s">
        <v>14</v>
      </c>
      <c r="D10" s="6" t="s">
        <v>4</v>
      </c>
      <c r="E10" s="12" t="s">
        <v>15</v>
      </c>
      <c r="F10" s="7" t="s">
        <v>7</v>
      </c>
    </row>
    <row r="11" spans="1:11" x14ac:dyDescent="0.25">
      <c r="A11" s="5">
        <v>4150</v>
      </c>
      <c r="B11" s="6">
        <v>4112</v>
      </c>
      <c r="C11" s="6">
        <v>31</v>
      </c>
      <c r="D11" s="6">
        <v>514</v>
      </c>
      <c r="E11" s="7">
        <v>5</v>
      </c>
      <c r="F11" s="7">
        <f>(A11/B11)+(C11/D11)*E11</f>
        <v>1.3107976653696498</v>
      </c>
    </row>
    <row r="12" spans="1:11" x14ac:dyDescent="0.25">
      <c r="A12" s="5">
        <v>4134</v>
      </c>
      <c r="B12" s="6">
        <v>7839</v>
      </c>
      <c r="C12" s="6">
        <v>127</v>
      </c>
      <c r="D12" s="6">
        <v>512</v>
      </c>
      <c r="E12" s="7">
        <v>5</v>
      </c>
      <c r="F12" s="7">
        <f>(A12/B12)+(C12/D12)*E12</f>
        <v>1.767597559079602</v>
      </c>
    </row>
    <row r="13" spans="1:11" x14ac:dyDescent="0.25">
      <c r="A13" s="5">
        <v>4134</v>
      </c>
      <c r="B13" s="6">
        <v>8468</v>
      </c>
      <c r="C13" s="6">
        <v>261</v>
      </c>
      <c r="D13" s="6">
        <v>512</v>
      </c>
      <c r="E13" s="7">
        <v>5</v>
      </c>
      <c r="F13" s="7">
        <f>(A13/B13)+(C13/D13)*E13</f>
        <v>3.0370189610888048</v>
      </c>
    </row>
    <row r="14" spans="1:11" ht="15.75" thickBot="1" x14ac:dyDescent="0.3">
      <c r="A14" s="8"/>
      <c r="B14" s="9"/>
      <c r="C14" s="9"/>
      <c r="D14" s="9"/>
      <c r="E14" s="7">
        <v>1</v>
      </c>
      <c r="F14" s="10"/>
    </row>
  </sheetData>
  <mergeCells count="2">
    <mergeCell ref="A1:I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2016-11-26T20:12:53Z</dcterms:created>
  <dcterms:modified xsi:type="dcterms:W3CDTF">2016-11-26T21:04:55Z</dcterms:modified>
</cp:coreProperties>
</file>