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-\source\repos\private\aoc\2021\day21\"/>
    </mc:Choice>
  </mc:AlternateContent>
  <xr:revisionPtr revIDLastSave="0" documentId="8_{BA6097B0-44D8-4106-88E0-415A008E54D2}" xr6:coauthVersionLast="47" xr6:coauthVersionMax="47" xr10:uidLastSave="{00000000-0000-0000-0000-000000000000}"/>
  <bookViews>
    <workbookView xWindow="38280" yWindow="-120" windowWidth="38640" windowHeight="21390" activeTab="2" xr2:uid="{C608AD6E-4B7C-4DA4-8A47-1467F5E32675}"/>
  </bookViews>
  <sheets>
    <sheet name="Sheet1" sheetId="1" r:id="rId1"/>
    <sheet name="Sheet3" sheetId="3" r:id="rId2"/>
    <sheet name="Sheet4" sheetId="4" r:id="rId3"/>
  </sheets>
  <calcPr calcId="191029"/>
  <pivotCaches>
    <pivotCache cacheId="91" r:id="rId4"/>
    <pivotCache cacheId="9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4"/>
  <c r="E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E24" i="4" s="1"/>
  <c r="B4" i="4"/>
  <c r="B5" i="4" s="1"/>
  <c r="B6" i="4" s="1"/>
  <c r="E3" i="3"/>
  <c r="F3" i="3" s="1"/>
  <c r="G3" i="3" s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7" i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9" i="1" s="1"/>
  <c r="G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32" i="1" s="1"/>
  <c r="G32" i="1" s="1"/>
  <c r="E6" i="1"/>
  <c r="M85" i="1"/>
  <c r="M84" i="1"/>
  <c r="M83" i="1"/>
  <c r="M82" i="1"/>
  <c r="M81" i="1"/>
  <c r="M80" i="1"/>
  <c r="M79" i="1"/>
  <c r="M38" i="1"/>
  <c r="M54" i="1"/>
  <c r="M70" i="1"/>
  <c r="M39" i="1"/>
  <c r="M55" i="1"/>
  <c r="M71" i="1"/>
  <c r="M40" i="1"/>
  <c r="M56" i="1"/>
  <c r="M72" i="1"/>
  <c r="M41" i="1"/>
  <c r="M57" i="1"/>
  <c r="M73" i="1"/>
  <c r="M42" i="1"/>
  <c r="M58" i="1"/>
  <c r="M74" i="1"/>
  <c r="M43" i="1"/>
  <c r="M59" i="1"/>
  <c r="M75" i="1"/>
  <c r="M44" i="1"/>
  <c r="M60" i="1"/>
  <c r="M76" i="1"/>
  <c r="M45" i="1"/>
  <c r="M61" i="1"/>
  <c r="M77" i="1"/>
  <c r="M46" i="1"/>
  <c r="M62" i="1"/>
  <c r="M78" i="1"/>
  <c r="M47" i="1"/>
  <c r="M63" i="1"/>
  <c r="M53" i="1"/>
  <c r="M48" i="1"/>
  <c r="M64" i="1"/>
  <c r="M69" i="1"/>
  <c r="M49" i="1"/>
  <c r="M65" i="1"/>
  <c r="M50" i="1"/>
  <c r="M66" i="1"/>
  <c r="M51" i="1"/>
  <c r="M67" i="1"/>
  <c r="M52" i="1"/>
  <c r="M68" i="1"/>
  <c r="M37" i="1"/>
  <c r="I16" i="4" l="1"/>
  <c r="E16" i="4"/>
  <c r="E14" i="4"/>
  <c r="E13" i="4"/>
  <c r="E6" i="4"/>
  <c r="E5" i="4"/>
  <c r="E22" i="4"/>
  <c r="E21" i="4"/>
  <c r="E18" i="4"/>
  <c r="E17" i="4"/>
  <c r="E15" i="4"/>
  <c r="D25" i="4"/>
  <c r="E12" i="4"/>
  <c r="E11" i="4"/>
  <c r="E10" i="4"/>
  <c r="E9" i="4"/>
  <c r="E8" i="4"/>
  <c r="E23" i="4"/>
  <c r="E7" i="4"/>
  <c r="E20" i="4"/>
  <c r="E4" i="4"/>
  <c r="E19" i="4"/>
  <c r="E3" i="4"/>
  <c r="F22" i="1"/>
  <c r="G22" i="1" s="1"/>
  <c r="F21" i="1"/>
  <c r="G21" i="1" s="1"/>
  <c r="F20" i="1"/>
  <c r="G20" i="1" s="1"/>
  <c r="F18" i="1"/>
  <c r="G18" i="1" s="1"/>
  <c r="F17" i="1"/>
  <c r="G17" i="1" s="1"/>
  <c r="F16" i="1"/>
  <c r="F31" i="1"/>
  <c r="G31" i="1" s="1"/>
  <c r="F15" i="1"/>
  <c r="F30" i="1"/>
  <c r="G30" i="1" s="1"/>
  <c r="F14" i="1"/>
  <c r="F29" i="1"/>
  <c r="F13" i="1"/>
  <c r="F28" i="1"/>
  <c r="F12" i="1"/>
  <c r="F27" i="1"/>
  <c r="F11" i="1"/>
  <c r="F26" i="1"/>
  <c r="F10" i="1"/>
  <c r="F25" i="1"/>
  <c r="F9" i="1"/>
  <c r="F24" i="1"/>
  <c r="F8" i="1"/>
  <c r="F23" i="1"/>
  <c r="G23" i="1" s="1"/>
  <c r="F7" i="1"/>
  <c r="G7" i="1" s="1"/>
  <c r="F6" i="1"/>
  <c r="G6" i="1" s="1"/>
  <c r="E25" i="4" l="1"/>
  <c r="D26" i="4"/>
  <c r="G27" i="1"/>
  <c r="G28" i="1"/>
  <c r="G13" i="1"/>
  <c r="G14" i="1"/>
  <c r="G11" i="1"/>
  <c r="G15" i="1"/>
  <c r="G12" i="1"/>
  <c r="G8" i="1"/>
  <c r="G16" i="1"/>
  <c r="G24" i="1"/>
  <c r="G9" i="1"/>
  <c r="G25" i="1"/>
  <c r="G10" i="1"/>
  <c r="G29" i="1"/>
  <c r="G26" i="1"/>
  <c r="E26" i="4" l="1"/>
  <c r="D27" i="4"/>
  <c r="E27" i="4" l="1"/>
  <c r="D28" i="4"/>
  <c r="D29" i="4" l="1"/>
  <c r="E28" i="4"/>
  <c r="E29" i="4" l="1"/>
  <c r="D30" i="4"/>
  <c r="E30" i="4" l="1"/>
  <c r="D31" i="4"/>
  <c r="E31" i="4" l="1"/>
  <c r="D32" i="4"/>
  <c r="E32" i="4" l="1"/>
  <c r="D33" i="4"/>
  <c r="E33" i="4" l="1"/>
  <c r="D34" i="4"/>
  <c r="E34" i="4" l="1"/>
  <c r="D35" i="4"/>
  <c r="E35" i="4" s="1"/>
</calcChain>
</file>

<file path=xl/sharedStrings.xml><?xml version="1.0" encoding="utf-8"?>
<sst xmlns="http://schemas.openxmlformats.org/spreadsheetml/2006/main" count="69" uniqueCount="59">
  <si>
    <t>Round 1</t>
  </si>
  <si>
    <t>Roll 1</t>
  </si>
  <si>
    <t xml:space="preserve">Roll 2 </t>
  </si>
  <si>
    <t>Roll 3</t>
  </si>
  <si>
    <t>Offset</t>
  </si>
  <si>
    <t>Score</t>
  </si>
  <si>
    <t>NewPosition</t>
  </si>
  <si>
    <t>StartPos</t>
  </si>
  <si>
    <t>Round 2</t>
  </si>
  <si>
    <t>Row Labels</t>
  </si>
  <si>
    <t>Grand Total</t>
  </si>
  <si>
    <t>Count of Offset</t>
  </si>
  <si>
    <t>Average of Score</t>
  </si>
  <si>
    <t>NewPos</t>
  </si>
  <si>
    <t>Count</t>
  </si>
  <si>
    <t>FromPos</t>
  </si>
  <si>
    <t>NewUniverses</t>
  </si>
  <si>
    <t>NewScore</t>
  </si>
  <si>
    <t>Sum of NewUniverses</t>
  </si>
  <si>
    <t>Roll 2</t>
  </si>
  <si>
    <t>1</t>
  </si>
  <si>
    <t>2</t>
  </si>
  <si>
    <t>3</t>
  </si>
  <si>
    <t>1,1</t>
  </si>
  <si>
    <t>1,2</t>
  </si>
  <si>
    <t>1,3</t>
  </si>
  <si>
    <t>2,1</t>
  </si>
  <si>
    <t>2,2</t>
  </si>
  <si>
    <t>2,3</t>
  </si>
  <si>
    <t>3,1</t>
  </si>
  <si>
    <t>3,2</t>
  </si>
  <si>
    <t>3,3</t>
  </si>
  <si>
    <t>1,1,1</t>
  </si>
  <si>
    <t>1,1,2</t>
  </si>
  <si>
    <t>1,1,3</t>
  </si>
  <si>
    <t>1,2,1</t>
  </si>
  <si>
    <t>1,2,2</t>
  </si>
  <si>
    <t>1,2,3</t>
  </si>
  <si>
    <t>1,3,1</t>
  </si>
  <si>
    <t>1,3,2</t>
  </si>
  <si>
    <t>1,3,3</t>
  </si>
  <si>
    <t>2,1,1</t>
  </si>
  <si>
    <t>2,1,2</t>
  </si>
  <si>
    <t>2,1,3</t>
  </si>
  <si>
    <t>2,2,1</t>
  </si>
  <si>
    <t>2,2,2</t>
  </si>
  <si>
    <t>2,2,3</t>
  </si>
  <si>
    <t>2,3,1</t>
  </si>
  <si>
    <t>2,3,2</t>
  </si>
  <si>
    <t>2,3,3</t>
  </si>
  <si>
    <t>3,1,1</t>
  </si>
  <si>
    <t>3,1,2</t>
  </si>
  <si>
    <t>3,1,3</t>
  </si>
  <si>
    <t>3,2,1</t>
  </si>
  <si>
    <t>3,2,2</t>
  </si>
  <si>
    <t>3,2,3</t>
  </si>
  <si>
    <t>3,3,1</t>
  </si>
  <si>
    <t>3,3,2</t>
  </si>
  <si>
    <t>3,3,3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</si>
</sst>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-Erik Aabech" refreshedDate="44551.775435763891" createdVersion="7" refreshedVersion="7" minRefreshableVersion="3" recordCount="49" xr:uid="{1D6F6EDC-4AAC-4251-8784-05C0A2D694F2}">
  <cacheSource type="worksheet">
    <worksheetSource ref="I36:M85" sheet="Sheet1"/>
  </cacheSource>
  <cacheFields count="5">
    <cacheField name="FromPos" numFmtId="0">
      <sharedItems containsSemiMixedTypes="0" containsString="0" containsNumber="1" containsInteger="1" minValue="1" maxValue="10"/>
    </cacheField>
    <cacheField name="NewPos" numFmtId="0">
      <sharedItems containsSemiMixedTypes="0" containsString="0" containsNumber="1" containsInteger="1" minValue="1" maxValue="11" count="11">
        <n v="10"/>
        <n v="1"/>
        <n v="2"/>
        <n v="3"/>
        <n v="4"/>
        <n v="5"/>
        <n v="6"/>
        <n v="7"/>
        <n v="8"/>
        <n v="9"/>
        <n v="11" u="1"/>
      </sharedItems>
    </cacheField>
    <cacheField name="Count" numFmtId="0">
      <sharedItems containsSemiMixedTypes="0" containsString="0" containsNumber="1" containsInteger="1" minValue="1" maxValue="7"/>
    </cacheField>
    <cacheField name="NewScore" numFmtId="0">
      <sharedItems containsSemiMixedTypes="0" containsString="0" containsNumber="1" containsInteger="1" minValue="3" maxValue="19" count="17">
        <n v="17"/>
        <n v="8"/>
        <n v="9"/>
        <n v="10"/>
        <n v="11"/>
        <n v="12"/>
        <n v="13"/>
        <n v="14"/>
        <n v="15"/>
        <n v="16"/>
        <n v="18"/>
        <n v="19"/>
        <n v="5"/>
        <n v="6"/>
        <n v="7"/>
        <n v="3"/>
        <n v="4"/>
      </sharedItems>
    </cacheField>
    <cacheField name="NewUniverses" numFmtId="0">
      <sharedItems containsSemiMixedTypes="0" containsString="0" containsNumber="1" containsInteger="1" minValue="1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-Erik Aabech" refreshedDate="44551.775435995369" createdVersion="7" refreshedVersion="7" minRefreshableVersion="3" recordCount="27" xr:uid="{5C330408-5EF2-4981-BF50-CC8E1B4E7FB9}">
  <cacheSource type="worksheet">
    <worksheetSource ref="E5:G32" sheet="Sheet1"/>
  </cacheSource>
  <cacheFields count="3">
    <cacheField name="Offset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NewPosition" numFmtId="0">
      <sharedItems containsSemiMixedTypes="0" containsString="0" containsNumber="1" containsInteger="1" minValue="1" maxValue="10" count="7">
        <n v="7"/>
        <n v="8"/>
        <n v="9"/>
        <n v="10"/>
        <n v="1"/>
        <n v="2"/>
        <n v="3"/>
      </sharedItems>
    </cacheField>
    <cacheField name="Scor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7"/>
    <x v="0"/>
    <n v="1"/>
    <x v="0"/>
    <n v="1"/>
  </r>
  <r>
    <n v="7"/>
    <x v="1"/>
    <n v="3"/>
    <x v="1"/>
    <n v="3"/>
  </r>
  <r>
    <n v="7"/>
    <x v="2"/>
    <n v="6"/>
    <x v="2"/>
    <n v="6"/>
  </r>
  <r>
    <n v="7"/>
    <x v="3"/>
    <n v="7"/>
    <x v="3"/>
    <n v="7"/>
  </r>
  <r>
    <n v="7"/>
    <x v="4"/>
    <n v="6"/>
    <x v="4"/>
    <n v="6"/>
  </r>
  <r>
    <n v="7"/>
    <x v="5"/>
    <n v="3"/>
    <x v="5"/>
    <n v="3"/>
  </r>
  <r>
    <n v="7"/>
    <x v="6"/>
    <n v="1"/>
    <x v="6"/>
    <n v="1"/>
  </r>
  <r>
    <n v="8"/>
    <x v="1"/>
    <n v="1"/>
    <x v="2"/>
    <n v="3"/>
  </r>
  <r>
    <n v="8"/>
    <x v="2"/>
    <n v="3"/>
    <x v="3"/>
    <n v="9"/>
  </r>
  <r>
    <n v="8"/>
    <x v="3"/>
    <n v="6"/>
    <x v="4"/>
    <n v="18"/>
  </r>
  <r>
    <n v="8"/>
    <x v="4"/>
    <n v="7"/>
    <x v="5"/>
    <n v="21"/>
  </r>
  <r>
    <n v="8"/>
    <x v="5"/>
    <n v="6"/>
    <x v="6"/>
    <n v="18"/>
  </r>
  <r>
    <n v="8"/>
    <x v="6"/>
    <n v="3"/>
    <x v="7"/>
    <n v="9"/>
  </r>
  <r>
    <n v="8"/>
    <x v="7"/>
    <n v="1"/>
    <x v="8"/>
    <n v="3"/>
  </r>
  <r>
    <n v="9"/>
    <x v="2"/>
    <n v="1"/>
    <x v="4"/>
    <n v="6"/>
  </r>
  <r>
    <n v="9"/>
    <x v="3"/>
    <n v="3"/>
    <x v="5"/>
    <n v="18"/>
  </r>
  <r>
    <n v="9"/>
    <x v="4"/>
    <n v="6"/>
    <x v="6"/>
    <n v="36"/>
  </r>
  <r>
    <n v="9"/>
    <x v="5"/>
    <n v="7"/>
    <x v="7"/>
    <n v="42"/>
  </r>
  <r>
    <n v="9"/>
    <x v="6"/>
    <n v="6"/>
    <x v="8"/>
    <n v="36"/>
  </r>
  <r>
    <n v="9"/>
    <x v="7"/>
    <n v="3"/>
    <x v="9"/>
    <n v="18"/>
  </r>
  <r>
    <n v="9"/>
    <x v="8"/>
    <n v="1"/>
    <x v="0"/>
    <n v="6"/>
  </r>
  <r>
    <n v="10"/>
    <x v="3"/>
    <n v="1"/>
    <x v="6"/>
    <n v="7"/>
  </r>
  <r>
    <n v="10"/>
    <x v="4"/>
    <n v="3"/>
    <x v="7"/>
    <n v="21"/>
  </r>
  <r>
    <n v="10"/>
    <x v="5"/>
    <n v="6"/>
    <x v="8"/>
    <n v="42"/>
  </r>
  <r>
    <n v="10"/>
    <x v="6"/>
    <n v="7"/>
    <x v="9"/>
    <n v="49"/>
  </r>
  <r>
    <n v="10"/>
    <x v="7"/>
    <n v="6"/>
    <x v="0"/>
    <n v="42"/>
  </r>
  <r>
    <n v="10"/>
    <x v="8"/>
    <n v="3"/>
    <x v="10"/>
    <n v="21"/>
  </r>
  <r>
    <n v="10"/>
    <x v="9"/>
    <n v="1"/>
    <x v="11"/>
    <n v="7"/>
  </r>
  <r>
    <n v="1"/>
    <x v="4"/>
    <n v="1"/>
    <x v="12"/>
    <n v="6"/>
  </r>
  <r>
    <n v="1"/>
    <x v="5"/>
    <n v="3"/>
    <x v="13"/>
    <n v="18"/>
  </r>
  <r>
    <n v="1"/>
    <x v="6"/>
    <n v="6"/>
    <x v="14"/>
    <n v="36"/>
  </r>
  <r>
    <n v="1"/>
    <x v="7"/>
    <n v="7"/>
    <x v="1"/>
    <n v="42"/>
  </r>
  <r>
    <n v="1"/>
    <x v="8"/>
    <n v="6"/>
    <x v="2"/>
    <n v="36"/>
  </r>
  <r>
    <n v="1"/>
    <x v="9"/>
    <n v="3"/>
    <x v="3"/>
    <n v="18"/>
  </r>
  <r>
    <n v="1"/>
    <x v="0"/>
    <n v="1"/>
    <x v="4"/>
    <n v="6"/>
  </r>
  <r>
    <n v="2"/>
    <x v="5"/>
    <n v="1"/>
    <x v="14"/>
    <n v="3"/>
  </r>
  <r>
    <n v="2"/>
    <x v="6"/>
    <n v="3"/>
    <x v="1"/>
    <n v="9"/>
  </r>
  <r>
    <n v="2"/>
    <x v="7"/>
    <n v="6"/>
    <x v="2"/>
    <n v="18"/>
  </r>
  <r>
    <n v="2"/>
    <x v="8"/>
    <n v="7"/>
    <x v="3"/>
    <n v="21"/>
  </r>
  <r>
    <n v="2"/>
    <x v="9"/>
    <n v="6"/>
    <x v="4"/>
    <n v="18"/>
  </r>
  <r>
    <n v="2"/>
    <x v="0"/>
    <n v="3"/>
    <x v="5"/>
    <n v="9"/>
  </r>
  <r>
    <n v="2"/>
    <x v="1"/>
    <n v="1"/>
    <x v="15"/>
    <n v="3"/>
  </r>
  <r>
    <n v="3"/>
    <x v="6"/>
    <n v="1"/>
    <x v="2"/>
    <n v="1"/>
  </r>
  <r>
    <n v="3"/>
    <x v="7"/>
    <n v="3"/>
    <x v="3"/>
    <n v="3"/>
  </r>
  <r>
    <n v="3"/>
    <x v="8"/>
    <n v="6"/>
    <x v="4"/>
    <n v="6"/>
  </r>
  <r>
    <n v="3"/>
    <x v="9"/>
    <n v="7"/>
    <x v="5"/>
    <n v="7"/>
  </r>
  <r>
    <n v="3"/>
    <x v="0"/>
    <n v="6"/>
    <x v="6"/>
    <n v="6"/>
  </r>
  <r>
    <n v="3"/>
    <x v="1"/>
    <n v="3"/>
    <x v="16"/>
    <n v="3"/>
  </r>
  <r>
    <n v="3"/>
    <x v="2"/>
    <n v="1"/>
    <x v="1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7"/>
  </r>
  <r>
    <x v="1"/>
    <x v="1"/>
    <n v="8"/>
  </r>
  <r>
    <x v="2"/>
    <x v="2"/>
    <n v="9"/>
  </r>
  <r>
    <x v="1"/>
    <x v="1"/>
    <n v="8"/>
  </r>
  <r>
    <x v="2"/>
    <x v="2"/>
    <n v="9"/>
  </r>
  <r>
    <x v="3"/>
    <x v="3"/>
    <n v="10"/>
  </r>
  <r>
    <x v="2"/>
    <x v="2"/>
    <n v="9"/>
  </r>
  <r>
    <x v="3"/>
    <x v="3"/>
    <n v="10"/>
  </r>
  <r>
    <x v="4"/>
    <x v="4"/>
    <n v="1"/>
  </r>
  <r>
    <x v="1"/>
    <x v="1"/>
    <n v="8"/>
  </r>
  <r>
    <x v="2"/>
    <x v="2"/>
    <n v="9"/>
  </r>
  <r>
    <x v="3"/>
    <x v="3"/>
    <n v="10"/>
  </r>
  <r>
    <x v="2"/>
    <x v="2"/>
    <n v="9"/>
  </r>
  <r>
    <x v="3"/>
    <x v="3"/>
    <n v="10"/>
  </r>
  <r>
    <x v="4"/>
    <x v="4"/>
    <n v="1"/>
  </r>
  <r>
    <x v="3"/>
    <x v="3"/>
    <n v="10"/>
  </r>
  <r>
    <x v="4"/>
    <x v="4"/>
    <n v="1"/>
  </r>
  <r>
    <x v="5"/>
    <x v="5"/>
    <n v="2"/>
  </r>
  <r>
    <x v="2"/>
    <x v="2"/>
    <n v="9"/>
  </r>
  <r>
    <x v="3"/>
    <x v="3"/>
    <n v="10"/>
  </r>
  <r>
    <x v="4"/>
    <x v="4"/>
    <n v="1"/>
  </r>
  <r>
    <x v="3"/>
    <x v="3"/>
    <n v="10"/>
  </r>
  <r>
    <x v="4"/>
    <x v="4"/>
    <n v="1"/>
  </r>
  <r>
    <x v="5"/>
    <x v="5"/>
    <n v="2"/>
  </r>
  <r>
    <x v="4"/>
    <x v="4"/>
    <n v="1"/>
  </r>
  <r>
    <x v="5"/>
    <x v="5"/>
    <n v="2"/>
  </r>
  <r>
    <x v="6"/>
    <x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F6A77-EBED-49E5-87BF-15F41984DDA8}" name="PivotTable7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89:J149" firstHeaderRow="1" firstDataRow="1" firstDataCol="1"/>
  <pivotFields count="5">
    <pivotField showAll="0"/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x="0"/>
        <item m="1" x="10"/>
        <item t="default"/>
      </items>
    </pivotField>
    <pivotField showAll="0"/>
    <pivotField axis="axisRow" showAll="0">
      <items count="18">
        <item x="16"/>
        <item x="12"/>
        <item x="13"/>
        <item x="14"/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5"/>
        <item t="default"/>
      </items>
    </pivotField>
    <pivotField dataField="1" showAll="0"/>
  </pivotFields>
  <rowFields count="2">
    <field x="1"/>
    <field x="3"/>
  </rowFields>
  <rowItems count="60">
    <i>
      <x/>
    </i>
    <i r="1">
      <x/>
    </i>
    <i r="1">
      <x v="4"/>
    </i>
    <i r="1">
      <x v="5"/>
    </i>
    <i r="1">
      <x v="16"/>
    </i>
    <i>
      <x v="1"/>
    </i>
    <i r="1">
      <x v="1"/>
    </i>
    <i r="1">
      <x v="5"/>
    </i>
    <i r="1">
      <x v="6"/>
    </i>
    <i r="1">
      <x v="7"/>
    </i>
    <i>
      <x v="2"/>
    </i>
    <i r="1">
      <x v="6"/>
    </i>
    <i r="1">
      <x v="7"/>
    </i>
    <i r="1">
      <x v="8"/>
    </i>
    <i r="1">
      <x v="9"/>
    </i>
    <i>
      <x v="3"/>
    </i>
    <i r="1">
      <x v="1"/>
    </i>
    <i r="1">
      <x v="7"/>
    </i>
    <i r="1">
      <x v="8"/>
    </i>
    <i r="1">
      <x v="9"/>
    </i>
    <i r="1">
      <x v="10"/>
    </i>
    <i>
      <x v="4"/>
    </i>
    <i r="1">
      <x v="2"/>
    </i>
    <i r="1">
      <x v="3"/>
    </i>
    <i r="1">
      <x v="8"/>
    </i>
    <i r="1">
      <x v="9"/>
    </i>
    <i r="1">
      <x v="10"/>
    </i>
    <i r="1">
      <x v="11"/>
    </i>
    <i>
      <x v="5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>
      <x v="6"/>
    </i>
    <i r="1">
      <x v="4"/>
    </i>
    <i r="1">
      <x v="5"/>
    </i>
    <i r="1">
      <x v="6"/>
    </i>
    <i r="1">
      <x v="11"/>
    </i>
    <i r="1">
      <x v="12"/>
    </i>
    <i r="1">
      <x v="13"/>
    </i>
    <i>
      <x v="7"/>
    </i>
    <i r="1">
      <x v="5"/>
    </i>
    <i r="1">
      <x v="6"/>
    </i>
    <i r="1">
      <x v="7"/>
    </i>
    <i r="1">
      <x v="13"/>
    </i>
    <i r="1">
      <x v="14"/>
    </i>
    <i>
      <x v="8"/>
    </i>
    <i r="1">
      <x v="6"/>
    </i>
    <i r="1">
      <x v="7"/>
    </i>
    <i r="1">
      <x v="8"/>
    </i>
    <i r="1">
      <x v="15"/>
    </i>
    <i>
      <x v="9"/>
    </i>
    <i r="1">
      <x v="7"/>
    </i>
    <i r="1">
      <x v="8"/>
    </i>
    <i r="1">
      <x v="9"/>
    </i>
    <i r="1">
      <x v="13"/>
    </i>
    <i t="grand">
      <x/>
    </i>
  </rowItems>
  <colItems count="1">
    <i/>
  </colItems>
  <dataFields count="1">
    <dataField name="Sum of NewUniver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CEEC9-DBB6-4E0A-82C3-7E5823DA6181}" name="PivotTable6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6:D44" firstHeaderRow="0" firstDataRow="1" firstDataCol="1"/>
  <pivotFields count="3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ffset" fld="0" subtotal="count" baseField="0" baseItem="0"/>
    <dataField name="Average of Scor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C84D-EAAE-47C7-91BA-9EEB68951C99}">
  <dimension ref="B2:N149"/>
  <sheetViews>
    <sheetView workbookViewId="0">
      <selection activeCell="B36" sqref="B36"/>
    </sheetView>
  </sheetViews>
  <sheetFormatPr defaultRowHeight="15" x14ac:dyDescent="0.25"/>
  <cols>
    <col min="2" max="2" width="13.140625" bestFit="1" customWidth="1"/>
    <col min="3" max="3" width="14.7109375" bestFit="1" customWidth="1"/>
    <col min="4" max="4" width="16" bestFit="1" customWidth="1"/>
    <col min="9" max="9" width="13.140625" bestFit="1" customWidth="1"/>
    <col min="10" max="10" width="20.85546875" bestFit="1" customWidth="1"/>
  </cols>
  <sheetData>
    <row r="2" spans="2:14" x14ac:dyDescent="0.25">
      <c r="B2" t="s">
        <v>7</v>
      </c>
      <c r="C2">
        <v>4</v>
      </c>
    </row>
    <row r="4" spans="2:14" x14ac:dyDescent="0.25">
      <c r="B4" t="s">
        <v>0</v>
      </c>
      <c r="I4" t="s">
        <v>8</v>
      </c>
    </row>
    <row r="5" spans="2:14" x14ac:dyDescent="0.25"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I5" t="s">
        <v>1</v>
      </c>
      <c r="J5" t="s">
        <v>2</v>
      </c>
      <c r="K5" t="s">
        <v>3</v>
      </c>
      <c r="L5" t="s">
        <v>4</v>
      </c>
      <c r="M5" t="s">
        <v>6</v>
      </c>
      <c r="N5" t="s">
        <v>5</v>
      </c>
    </row>
    <row r="6" spans="2:14" x14ac:dyDescent="0.25">
      <c r="B6">
        <v>1</v>
      </c>
      <c r="C6">
        <v>1</v>
      </c>
      <c r="D6">
        <v>1</v>
      </c>
      <c r="E6">
        <f>SUM(B6:D6)</f>
        <v>3</v>
      </c>
      <c r="F6">
        <f>IF($C$2+E6&gt;10,MOD($C$2+E6,10),$C$2+E6)</f>
        <v>7</v>
      </c>
      <c r="G6">
        <f>F6</f>
        <v>7</v>
      </c>
      <c r="I6">
        <v>1</v>
      </c>
      <c r="J6">
        <v>1</v>
      </c>
      <c r="K6">
        <v>1</v>
      </c>
      <c r="L6">
        <f>SUM(I6:K6)</f>
        <v>3</v>
      </c>
      <c r="M6">
        <f>IF($C$2+L6&gt;10,MOD($C$2+L6,10),$C$2+L6)</f>
        <v>7</v>
      </c>
      <c r="N6">
        <f>M6</f>
        <v>7</v>
      </c>
    </row>
    <row r="7" spans="2:14" x14ac:dyDescent="0.25">
      <c r="B7">
        <v>1</v>
      </c>
      <c r="C7">
        <v>1</v>
      </c>
      <c r="D7">
        <v>2</v>
      </c>
      <c r="E7">
        <f t="shared" ref="E7:E32" si="0">SUM(B7:D7)</f>
        <v>4</v>
      </c>
      <c r="F7">
        <f t="shared" ref="F7:F32" si="1">IF($C$2+E7&gt;10,MOD($C$2+E7,10),$C$2+E7)</f>
        <v>8</v>
      </c>
      <c r="G7">
        <f t="shared" ref="G7:G32" si="2">F7</f>
        <v>8</v>
      </c>
      <c r="I7">
        <v>1</v>
      </c>
      <c r="J7">
        <v>1</v>
      </c>
      <c r="K7">
        <v>2</v>
      </c>
      <c r="L7">
        <f t="shared" ref="L7:L32" si="3">SUM(I7:K7)</f>
        <v>4</v>
      </c>
      <c r="M7">
        <f t="shared" ref="M7:M32" si="4">IF($C$2+L7&gt;10,MOD($C$2+L7,10),$C$2+L7)</f>
        <v>8</v>
      </c>
      <c r="N7">
        <f t="shared" ref="N7:N32" si="5">M7</f>
        <v>8</v>
      </c>
    </row>
    <row r="8" spans="2:14" x14ac:dyDescent="0.25">
      <c r="B8">
        <v>1</v>
      </c>
      <c r="C8">
        <v>1</v>
      </c>
      <c r="D8">
        <v>3</v>
      </c>
      <c r="E8">
        <f t="shared" si="0"/>
        <v>5</v>
      </c>
      <c r="F8">
        <f t="shared" si="1"/>
        <v>9</v>
      </c>
      <c r="G8">
        <f t="shared" si="2"/>
        <v>9</v>
      </c>
      <c r="I8">
        <v>1</v>
      </c>
      <c r="J8">
        <v>1</v>
      </c>
      <c r="K8">
        <v>3</v>
      </c>
      <c r="L8">
        <f t="shared" si="3"/>
        <v>5</v>
      </c>
      <c r="M8">
        <f t="shared" si="4"/>
        <v>9</v>
      </c>
      <c r="N8">
        <f t="shared" si="5"/>
        <v>9</v>
      </c>
    </row>
    <row r="9" spans="2:14" x14ac:dyDescent="0.25">
      <c r="B9">
        <v>1</v>
      </c>
      <c r="C9">
        <v>2</v>
      </c>
      <c r="D9">
        <v>1</v>
      </c>
      <c r="E9">
        <f t="shared" si="0"/>
        <v>4</v>
      </c>
      <c r="F9">
        <f t="shared" si="1"/>
        <v>8</v>
      </c>
      <c r="G9">
        <f t="shared" si="2"/>
        <v>8</v>
      </c>
      <c r="I9">
        <v>1</v>
      </c>
      <c r="J9">
        <v>2</v>
      </c>
      <c r="K9">
        <v>1</v>
      </c>
      <c r="L9">
        <f t="shared" si="3"/>
        <v>4</v>
      </c>
      <c r="M9">
        <f t="shared" si="4"/>
        <v>8</v>
      </c>
      <c r="N9">
        <f t="shared" si="5"/>
        <v>8</v>
      </c>
    </row>
    <row r="10" spans="2:14" x14ac:dyDescent="0.25">
      <c r="B10">
        <v>1</v>
      </c>
      <c r="C10">
        <v>2</v>
      </c>
      <c r="D10">
        <v>2</v>
      </c>
      <c r="E10">
        <f t="shared" si="0"/>
        <v>5</v>
      </c>
      <c r="F10">
        <f t="shared" si="1"/>
        <v>9</v>
      </c>
      <c r="G10">
        <f t="shared" si="2"/>
        <v>9</v>
      </c>
      <c r="I10">
        <v>1</v>
      </c>
      <c r="J10">
        <v>2</v>
      </c>
      <c r="K10">
        <v>2</v>
      </c>
      <c r="L10">
        <f t="shared" si="3"/>
        <v>5</v>
      </c>
      <c r="M10">
        <f t="shared" si="4"/>
        <v>9</v>
      </c>
      <c r="N10">
        <f t="shared" si="5"/>
        <v>9</v>
      </c>
    </row>
    <row r="11" spans="2:14" x14ac:dyDescent="0.25">
      <c r="B11">
        <v>1</v>
      </c>
      <c r="C11">
        <v>2</v>
      </c>
      <c r="D11">
        <v>3</v>
      </c>
      <c r="E11">
        <f t="shared" si="0"/>
        <v>6</v>
      </c>
      <c r="F11">
        <f t="shared" si="1"/>
        <v>10</v>
      </c>
      <c r="G11">
        <f t="shared" si="2"/>
        <v>10</v>
      </c>
      <c r="I11">
        <v>1</v>
      </c>
      <c r="J11">
        <v>2</v>
      </c>
      <c r="K11">
        <v>3</v>
      </c>
      <c r="L11">
        <f t="shared" si="3"/>
        <v>6</v>
      </c>
      <c r="M11">
        <f t="shared" si="4"/>
        <v>10</v>
      </c>
      <c r="N11">
        <f t="shared" si="5"/>
        <v>10</v>
      </c>
    </row>
    <row r="12" spans="2:14" x14ac:dyDescent="0.25">
      <c r="B12">
        <v>1</v>
      </c>
      <c r="C12">
        <v>3</v>
      </c>
      <c r="D12">
        <v>1</v>
      </c>
      <c r="E12">
        <f t="shared" si="0"/>
        <v>5</v>
      </c>
      <c r="F12">
        <f t="shared" si="1"/>
        <v>9</v>
      </c>
      <c r="G12">
        <f t="shared" si="2"/>
        <v>9</v>
      </c>
      <c r="I12">
        <v>1</v>
      </c>
      <c r="J12">
        <v>3</v>
      </c>
      <c r="K12">
        <v>1</v>
      </c>
      <c r="L12">
        <f t="shared" si="3"/>
        <v>5</v>
      </c>
      <c r="M12">
        <f t="shared" si="4"/>
        <v>9</v>
      </c>
      <c r="N12">
        <f t="shared" si="5"/>
        <v>9</v>
      </c>
    </row>
    <row r="13" spans="2:14" x14ac:dyDescent="0.25">
      <c r="B13">
        <v>1</v>
      </c>
      <c r="C13">
        <v>3</v>
      </c>
      <c r="D13">
        <v>2</v>
      </c>
      <c r="E13">
        <f t="shared" si="0"/>
        <v>6</v>
      </c>
      <c r="F13">
        <f t="shared" si="1"/>
        <v>10</v>
      </c>
      <c r="G13">
        <f t="shared" si="2"/>
        <v>10</v>
      </c>
      <c r="I13">
        <v>1</v>
      </c>
      <c r="J13">
        <v>3</v>
      </c>
      <c r="K13">
        <v>2</v>
      </c>
      <c r="L13">
        <f t="shared" si="3"/>
        <v>6</v>
      </c>
      <c r="M13">
        <f t="shared" si="4"/>
        <v>10</v>
      </c>
      <c r="N13">
        <f t="shared" si="5"/>
        <v>10</v>
      </c>
    </row>
    <row r="14" spans="2:14" x14ac:dyDescent="0.25">
      <c r="B14">
        <v>1</v>
      </c>
      <c r="C14">
        <v>3</v>
      </c>
      <c r="D14">
        <v>3</v>
      </c>
      <c r="E14">
        <f t="shared" si="0"/>
        <v>7</v>
      </c>
      <c r="F14">
        <f t="shared" si="1"/>
        <v>1</v>
      </c>
      <c r="G14">
        <f t="shared" si="2"/>
        <v>1</v>
      </c>
      <c r="I14">
        <v>1</v>
      </c>
      <c r="J14">
        <v>3</v>
      </c>
      <c r="K14">
        <v>3</v>
      </c>
      <c r="L14">
        <f t="shared" si="3"/>
        <v>7</v>
      </c>
      <c r="M14">
        <f t="shared" si="4"/>
        <v>1</v>
      </c>
      <c r="N14">
        <f t="shared" si="5"/>
        <v>1</v>
      </c>
    </row>
    <row r="15" spans="2:14" x14ac:dyDescent="0.25">
      <c r="B15">
        <v>2</v>
      </c>
      <c r="C15">
        <v>1</v>
      </c>
      <c r="D15">
        <v>1</v>
      </c>
      <c r="E15">
        <f t="shared" si="0"/>
        <v>4</v>
      </c>
      <c r="F15">
        <f t="shared" si="1"/>
        <v>8</v>
      </c>
      <c r="G15">
        <f t="shared" si="2"/>
        <v>8</v>
      </c>
      <c r="I15">
        <v>2</v>
      </c>
      <c r="J15">
        <v>1</v>
      </c>
      <c r="K15">
        <v>1</v>
      </c>
      <c r="L15">
        <f t="shared" si="3"/>
        <v>4</v>
      </c>
      <c r="M15">
        <f t="shared" si="4"/>
        <v>8</v>
      </c>
      <c r="N15">
        <f t="shared" si="5"/>
        <v>8</v>
      </c>
    </row>
    <row r="16" spans="2:14" x14ac:dyDescent="0.25">
      <c r="B16">
        <v>2</v>
      </c>
      <c r="C16">
        <v>1</v>
      </c>
      <c r="D16">
        <v>2</v>
      </c>
      <c r="E16">
        <f t="shared" si="0"/>
        <v>5</v>
      </c>
      <c r="F16">
        <f t="shared" si="1"/>
        <v>9</v>
      </c>
      <c r="G16">
        <f t="shared" si="2"/>
        <v>9</v>
      </c>
      <c r="I16">
        <v>2</v>
      </c>
      <c r="J16">
        <v>1</v>
      </c>
      <c r="K16">
        <v>2</v>
      </c>
      <c r="L16">
        <f t="shared" si="3"/>
        <v>5</v>
      </c>
      <c r="M16">
        <f t="shared" si="4"/>
        <v>9</v>
      </c>
      <c r="N16">
        <f t="shared" si="5"/>
        <v>9</v>
      </c>
    </row>
    <row r="17" spans="2:14" x14ac:dyDescent="0.25">
      <c r="B17">
        <v>2</v>
      </c>
      <c r="C17">
        <v>1</v>
      </c>
      <c r="D17">
        <v>3</v>
      </c>
      <c r="E17">
        <f t="shared" si="0"/>
        <v>6</v>
      </c>
      <c r="F17">
        <f t="shared" si="1"/>
        <v>10</v>
      </c>
      <c r="G17">
        <f t="shared" si="2"/>
        <v>10</v>
      </c>
      <c r="I17">
        <v>2</v>
      </c>
      <c r="J17">
        <v>1</v>
      </c>
      <c r="K17">
        <v>3</v>
      </c>
      <c r="L17">
        <f t="shared" si="3"/>
        <v>6</v>
      </c>
      <c r="M17">
        <f t="shared" si="4"/>
        <v>10</v>
      </c>
      <c r="N17">
        <f t="shared" si="5"/>
        <v>10</v>
      </c>
    </row>
    <row r="18" spans="2:14" x14ac:dyDescent="0.25">
      <c r="B18">
        <v>2</v>
      </c>
      <c r="C18">
        <v>2</v>
      </c>
      <c r="D18">
        <v>1</v>
      </c>
      <c r="E18">
        <f t="shared" si="0"/>
        <v>5</v>
      </c>
      <c r="F18">
        <f t="shared" si="1"/>
        <v>9</v>
      </c>
      <c r="G18">
        <f t="shared" si="2"/>
        <v>9</v>
      </c>
      <c r="I18">
        <v>2</v>
      </c>
      <c r="J18">
        <v>2</v>
      </c>
      <c r="K18">
        <v>1</v>
      </c>
      <c r="L18">
        <f t="shared" si="3"/>
        <v>5</v>
      </c>
      <c r="M18">
        <f t="shared" si="4"/>
        <v>9</v>
      </c>
      <c r="N18">
        <f t="shared" si="5"/>
        <v>9</v>
      </c>
    </row>
    <row r="19" spans="2:14" x14ac:dyDescent="0.25">
      <c r="B19">
        <v>2</v>
      </c>
      <c r="C19">
        <v>2</v>
      </c>
      <c r="D19">
        <v>2</v>
      </c>
      <c r="E19">
        <f t="shared" si="0"/>
        <v>6</v>
      </c>
      <c r="F19">
        <f t="shared" si="1"/>
        <v>10</v>
      </c>
      <c r="G19">
        <f t="shared" si="2"/>
        <v>10</v>
      </c>
      <c r="I19">
        <v>2</v>
      </c>
      <c r="J19">
        <v>2</v>
      </c>
      <c r="K19">
        <v>2</v>
      </c>
      <c r="L19">
        <f t="shared" si="3"/>
        <v>6</v>
      </c>
      <c r="M19">
        <f t="shared" si="4"/>
        <v>10</v>
      </c>
      <c r="N19">
        <f t="shared" si="5"/>
        <v>10</v>
      </c>
    </row>
    <row r="20" spans="2:14" x14ac:dyDescent="0.25">
      <c r="B20">
        <v>2</v>
      </c>
      <c r="C20">
        <v>2</v>
      </c>
      <c r="D20">
        <v>3</v>
      </c>
      <c r="E20">
        <f t="shared" si="0"/>
        <v>7</v>
      </c>
      <c r="F20">
        <f t="shared" si="1"/>
        <v>1</v>
      </c>
      <c r="G20">
        <f t="shared" si="2"/>
        <v>1</v>
      </c>
      <c r="I20">
        <v>2</v>
      </c>
      <c r="J20">
        <v>2</v>
      </c>
      <c r="K20">
        <v>3</v>
      </c>
      <c r="L20">
        <f t="shared" si="3"/>
        <v>7</v>
      </c>
      <c r="M20">
        <f t="shared" si="4"/>
        <v>1</v>
      </c>
      <c r="N20">
        <f t="shared" si="5"/>
        <v>1</v>
      </c>
    </row>
    <row r="21" spans="2:14" x14ac:dyDescent="0.25">
      <c r="B21">
        <v>2</v>
      </c>
      <c r="C21">
        <v>3</v>
      </c>
      <c r="D21">
        <v>1</v>
      </c>
      <c r="E21">
        <f t="shared" si="0"/>
        <v>6</v>
      </c>
      <c r="F21">
        <f t="shared" si="1"/>
        <v>10</v>
      </c>
      <c r="G21">
        <f t="shared" si="2"/>
        <v>10</v>
      </c>
      <c r="I21">
        <v>2</v>
      </c>
      <c r="J21">
        <v>3</v>
      </c>
      <c r="K21">
        <v>1</v>
      </c>
      <c r="L21">
        <f t="shared" si="3"/>
        <v>6</v>
      </c>
      <c r="M21">
        <f t="shared" si="4"/>
        <v>10</v>
      </c>
      <c r="N21">
        <f t="shared" si="5"/>
        <v>10</v>
      </c>
    </row>
    <row r="22" spans="2:14" x14ac:dyDescent="0.25">
      <c r="B22">
        <v>2</v>
      </c>
      <c r="C22">
        <v>3</v>
      </c>
      <c r="D22">
        <v>2</v>
      </c>
      <c r="E22">
        <f t="shared" si="0"/>
        <v>7</v>
      </c>
      <c r="F22">
        <f t="shared" si="1"/>
        <v>1</v>
      </c>
      <c r="G22">
        <f t="shared" si="2"/>
        <v>1</v>
      </c>
      <c r="I22">
        <v>2</v>
      </c>
      <c r="J22">
        <v>3</v>
      </c>
      <c r="K22">
        <v>2</v>
      </c>
      <c r="L22">
        <f t="shared" si="3"/>
        <v>7</v>
      </c>
      <c r="M22">
        <f t="shared" si="4"/>
        <v>1</v>
      </c>
      <c r="N22">
        <f t="shared" si="5"/>
        <v>1</v>
      </c>
    </row>
    <row r="23" spans="2:14" x14ac:dyDescent="0.25">
      <c r="B23">
        <v>2</v>
      </c>
      <c r="C23">
        <v>3</v>
      </c>
      <c r="D23">
        <v>3</v>
      </c>
      <c r="E23">
        <f t="shared" si="0"/>
        <v>8</v>
      </c>
      <c r="F23">
        <f t="shared" si="1"/>
        <v>2</v>
      </c>
      <c r="G23">
        <f t="shared" si="2"/>
        <v>2</v>
      </c>
      <c r="I23">
        <v>2</v>
      </c>
      <c r="J23">
        <v>3</v>
      </c>
      <c r="K23">
        <v>3</v>
      </c>
      <c r="L23">
        <f t="shared" si="3"/>
        <v>8</v>
      </c>
      <c r="M23">
        <f t="shared" si="4"/>
        <v>2</v>
      </c>
      <c r="N23">
        <f t="shared" si="5"/>
        <v>2</v>
      </c>
    </row>
    <row r="24" spans="2:14" x14ac:dyDescent="0.25">
      <c r="B24">
        <v>3</v>
      </c>
      <c r="C24">
        <v>1</v>
      </c>
      <c r="D24">
        <v>1</v>
      </c>
      <c r="E24">
        <f t="shared" si="0"/>
        <v>5</v>
      </c>
      <c r="F24">
        <f t="shared" si="1"/>
        <v>9</v>
      </c>
      <c r="G24">
        <f t="shared" si="2"/>
        <v>9</v>
      </c>
      <c r="I24">
        <v>3</v>
      </c>
      <c r="J24">
        <v>1</v>
      </c>
      <c r="K24">
        <v>1</v>
      </c>
      <c r="L24">
        <f t="shared" si="3"/>
        <v>5</v>
      </c>
      <c r="M24">
        <f t="shared" si="4"/>
        <v>9</v>
      </c>
      <c r="N24">
        <f t="shared" si="5"/>
        <v>9</v>
      </c>
    </row>
    <row r="25" spans="2:14" x14ac:dyDescent="0.25">
      <c r="B25">
        <v>3</v>
      </c>
      <c r="C25">
        <v>1</v>
      </c>
      <c r="D25">
        <v>2</v>
      </c>
      <c r="E25">
        <f t="shared" si="0"/>
        <v>6</v>
      </c>
      <c r="F25">
        <f t="shared" si="1"/>
        <v>10</v>
      </c>
      <c r="G25">
        <f t="shared" si="2"/>
        <v>10</v>
      </c>
      <c r="I25">
        <v>3</v>
      </c>
      <c r="J25">
        <v>1</v>
      </c>
      <c r="K25">
        <v>2</v>
      </c>
      <c r="L25">
        <f t="shared" si="3"/>
        <v>6</v>
      </c>
      <c r="M25">
        <f t="shared" si="4"/>
        <v>10</v>
      </c>
      <c r="N25">
        <f t="shared" si="5"/>
        <v>10</v>
      </c>
    </row>
    <row r="26" spans="2:14" x14ac:dyDescent="0.25">
      <c r="B26">
        <v>3</v>
      </c>
      <c r="C26">
        <v>1</v>
      </c>
      <c r="D26">
        <v>3</v>
      </c>
      <c r="E26">
        <f t="shared" si="0"/>
        <v>7</v>
      </c>
      <c r="F26">
        <f t="shared" si="1"/>
        <v>1</v>
      </c>
      <c r="G26">
        <f t="shared" si="2"/>
        <v>1</v>
      </c>
      <c r="I26">
        <v>3</v>
      </c>
      <c r="J26">
        <v>1</v>
      </c>
      <c r="K26">
        <v>3</v>
      </c>
      <c r="L26">
        <f t="shared" si="3"/>
        <v>7</v>
      </c>
      <c r="M26">
        <f t="shared" si="4"/>
        <v>1</v>
      </c>
      <c r="N26">
        <f t="shared" si="5"/>
        <v>1</v>
      </c>
    </row>
    <row r="27" spans="2:14" x14ac:dyDescent="0.25">
      <c r="B27">
        <v>3</v>
      </c>
      <c r="C27">
        <v>2</v>
      </c>
      <c r="D27">
        <v>1</v>
      </c>
      <c r="E27">
        <f t="shared" si="0"/>
        <v>6</v>
      </c>
      <c r="F27">
        <f t="shared" si="1"/>
        <v>10</v>
      </c>
      <c r="G27">
        <f t="shared" si="2"/>
        <v>10</v>
      </c>
      <c r="I27">
        <v>3</v>
      </c>
      <c r="J27">
        <v>2</v>
      </c>
      <c r="K27">
        <v>1</v>
      </c>
      <c r="L27">
        <f t="shared" si="3"/>
        <v>6</v>
      </c>
      <c r="M27">
        <f t="shared" si="4"/>
        <v>10</v>
      </c>
      <c r="N27">
        <f t="shared" si="5"/>
        <v>10</v>
      </c>
    </row>
    <row r="28" spans="2:14" x14ac:dyDescent="0.25">
      <c r="B28">
        <v>3</v>
      </c>
      <c r="C28">
        <v>2</v>
      </c>
      <c r="D28">
        <v>2</v>
      </c>
      <c r="E28">
        <f t="shared" si="0"/>
        <v>7</v>
      </c>
      <c r="F28">
        <f t="shared" si="1"/>
        <v>1</v>
      </c>
      <c r="G28">
        <f t="shared" si="2"/>
        <v>1</v>
      </c>
      <c r="I28">
        <v>3</v>
      </c>
      <c r="J28">
        <v>2</v>
      </c>
      <c r="K28">
        <v>2</v>
      </c>
      <c r="L28">
        <f t="shared" si="3"/>
        <v>7</v>
      </c>
      <c r="M28">
        <f t="shared" si="4"/>
        <v>1</v>
      </c>
      <c r="N28">
        <f t="shared" si="5"/>
        <v>1</v>
      </c>
    </row>
    <row r="29" spans="2:14" x14ac:dyDescent="0.25">
      <c r="B29">
        <v>3</v>
      </c>
      <c r="C29">
        <v>2</v>
      </c>
      <c r="D29">
        <v>3</v>
      </c>
      <c r="E29">
        <f t="shared" si="0"/>
        <v>8</v>
      </c>
      <c r="F29">
        <f t="shared" si="1"/>
        <v>2</v>
      </c>
      <c r="G29">
        <f t="shared" si="2"/>
        <v>2</v>
      </c>
      <c r="I29">
        <v>3</v>
      </c>
      <c r="J29">
        <v>2</v>
      </c>
      <c r="K29">
        <v>3</v>
      </c>
      <c r="L29">
        <f t="shared" si="3"/>
        <v>8</v>
      </c>
      <c r="M29">
        <f t="shared" si="4"/>
        <v>2</v>
      </c>
      <c r="N29">
        <f t="shared" si="5"/>
        <v>2</v>
      </c>
    </row>
    <row r="30" spans="2:14" x14ac:dyDescent="0.25">
      <c r="B30">
        <v>3</v>
      </c>
      <c r="C30">
        <v>3</v>
      </c>
      <c r="D30">
        <v>1</v>
      </c>
      <c r="E30">
        <f t="shared" si="0"/>
        <v>7</v>
      </c>
      <c r="F30">
        <f t="shared" si="1"/>
        <v>1</v>
      </c>
      <c r="G30">
        <f t="shared" si="2"/>
        <v>1</v>
      </c>
      <c r="I30">
        <v>3</v>
      </c>
      <c r="J30">
        <v>3</v>
      </c>
      <c r="K30">
        <v>1</v>
      </c>
      <c r="L30">
        <f t="shared" si="3"/>
        <v>7</v>
      </c>
      <c r="M30">
        <f t="shared" si="4"/>
        <v>1</v>
      </c>
      <c r="N30">
        <f t="shared" si="5"/>
        <v>1</v>
      </c>
    </row>
    <row r="31" spans="2:14" x14ac:dyDescent="0.25">
      <c r="B31">
        <v>3</v>
      </c>
      <c r="C31">
        <v>3</v>
      </c>
      <c r="D31">
        <v>2</v>
      </c>
      <c r="E31">
        <f t="shared" si="0"/>
        <v>8</v>
      </c>
      <c r="F31">
        <f t="shared" si="1"/>
        <v>2</v>
      </c>
      <c r="G31">
        <f t="shared" si="2"/>
        <v>2</v>
      </c>
      <c r="I31">
        <v>3</v>
      </c>
      <c r="J31">
        <v>3</v>
      </c>
      <c r="K31">
        <v>2</v>
      </c>
      <c r="L31">
        <f t="shared" si="3"/>
        <v>8</v>
      </c>
      <c r="M31">
        <f t="shared" si="4"/>
        <v>2</v>
      </c>
      <c r="N31">
        <f t="shared" si="5"/>
        <v>2</v>
      </c>
    </row>
    <row r="32" spans="2:14" x14ac:dyDescent="0.25">
      <c r="B32">
        <v>3</v>
      </c>
      <c r="C32">
        <v>3</v>
      </c>
      <c r="D32">
        <v>3</v>
      </c>
      <c r="E32">
        <f t="shared" si="0"/>
        <v>9</v>
      </c>
      <c r="F32">
        <f t="shared" si="1"/>
        <v>3</v>
      </c>
      <c r="G32">
        <f t="shared" si="2"/>
        <v>3</v>
      </c>
      <c r="I32">
        <v>3</v>
      </c>
      <c r="J32">
        <v>3</v>
      </c>
      <c r="K32">
        <v>3</v>
      </c>
      <c r="L32">
        <f t="shared" si="3"/>
        <v>9</v>
      </c>
      <c r="M32">
        <f t="shared" si="4"/>
        <v>3</v>
      </c>
      <c r="N32">
        <f t="shared" si="5"/>
        <v>3</v>
      </c>
    </row>
    <row r="36" spans="2:13" x14ac:dyDescent="0.25">
      <c r="B36" s="1" t="s">
        <v>9</v>
      </c>
      <c r="C36" t="s">
        <v>11</v>
      </c>
      <c r="D36" t="s">
        <v>12</v>
      </c>
      <c r="I36" t="s">
        <v>15</v>
      </c>
      <c r="J36" t="s">
        <v>13</v>
      </c>
      <c r="K36" t="s">
        <v>14</v>
      </c>
      <c r="L36" t="s">
        <v>17</v>
      </c>
      <c r="M36" t="s">
        <v>16</v>
      </c>
    </row>
    <row r="37" spans="2:13" x14ac:dyDescent="0.25">
      <c r="B37" s="2">
        <v>7</v>
      </c>
      <c r="C37" s="4">
        <v>1</v>
      </c>
      <c r="D37" s="4">
        <v>7</v>
      </c>
      <c r="I37">
        <v>7</v>
      </c>
      <c r="J37">
        <v>10</v>
      </c>
      <c r="K37">
        <v>1</v>
      </c>
      <c r="L37">
        <f>I37+J37</f>
        <v>17</v>
      </c>
      <c r="M37">
        <f>GETPIVOTDATA("Count of Offset",$B$36,"NewPosition",I37)*K37</f>
        <v>1</v>
      </c>
    </row>
    <row r="38" spans="2:13" x14ac:dyDescent="0.25">
      <c r="B38" s="2">
        <v>8</v>
      </c>
      <c r="C38" s="4">
        <v>3</v>
      </c>
      <c r="D38" s="4">
        <v>8</v>
      </c>
      <c r="I38">
        <v>7</v>
      </c>
      <c r="J38">
        <v>1</v>
      </c>
      <c r="K38">
        <v>3</v>
      </c>
      <c r="L38">
        <f t="shared" ref="L38:L50" si="6">I38+J38</f>
        <v>8</v>
      </c>
      <c r="M38">
        <f t="shared" ref="M38:M78" si="7">GETPIVOTDATA("Count of Offset",$B$36,"NewPosition",I38)*K38</f>
        <v>3</v>
      </c>
    </row>
    <row r="39" spans="2:13" x14ac:dyDescent="0.25">
      <c r="B39" s="2">
        <v>9</v>
      </c>
      <c r="C39" s="4">
        <v>6</v>
      </c>
      <c r="D39" s="4">
        <v>9</v>
      </c>
      <c r="I39">
        <v>7</v>
      </c>
      <c r="J39">
        <v>2</v>
      </c>
      <c r="K39">
        <v>6</v>
      </c>
      <c r="L39">
        <f t="shared" si="6"/>
        <v>9</v>
      </c>
      <c r="M39">
        <f t="shared" si="7"/>
        <v>6</v>
      </c>
    </row>
    <row r="40" spans="2:13" x14ac:dyDescent="0.25">
      <c r="B40" s="2">
        <v>10</v>
      </c>
      <c r="C40" s="4">
        <v>7</v>
      </c>
      <c r="D40" s="4">
        <v>10</v>
      </c>
      <c r="I40">
        <v>7</v>
      </c>
      <c r="J40">
        <v>3</v>
      </c>
      <c r="K40">
        <v>7</v>
      </c>
      <c r="L40">
        <f t="shared" si="6"/>
        <v>10</v>
      </c>
      <c r="M40">
        <f t="shared" si="7"/>
        <v>7</v>
      </c>
    </row>
    <row r="41" spans="2:13" x14ac:dyDescent="0.25">
      <c r="B41" s="2">
        <v>1</v>
      </c>
      <c r="C41" s="4">
        <v>6</v>
      </c>
      <c r="D41" s="4">
        <v>1</v>
      </c>
      <c r="I41">
        <v>7</v>
      </c>
      <c r="J41">
        <v>4</v>
      </c>
      <c r="K41">
        <v>6</v>
      </c>
      <c r="L41">
        <f t="shared" si="6"/>
        <v>11</v>
      </c>
      <c r="M41">
        <f t="shared" si="7"/>
        <v>6</v>
      </c>
    </row>
    <row r="42" spans="2:13" x14ac:dyDescent="0.25">
      <c r="B42" s="2">
        <v>2</v>
      </c>
      <c r="C42" s="4">
        <v>3</v>
      </c>
      <c r="D42" s="4">
        <v>2</v>
      </c>
      <c r="I42">
        <v>7</v>
      </c>
      <c r="J42">
        <v>5</v>
      </c>
      <c r="K42">
        <v>3</v>
      </c>
      <c r="L42">
        <f t="shared" si="6"/>
        <v>12</v>
      </c>
      <c r="M42">
        <f t="shared" si="7"/>
        <v>3</v>
      </c>
    </row>
    <row r="43" spans="2:13" x14ac:dyDescent="0.25">
      <c r="B43" s="2">
        <v>3</v>
      </c>
      <c r="C43" s="4">
        <v>1</v>
      </c>
      <c r="D43" s="4">
        <v>3</v>
      </c>
      <c r="I43">
        <v>7</v>
      </c>
      <c r="J43">
        <v>6</v>
      </c>
      <c r="K43">
        <v>1</v>
      </c>
      <c r="L43">
        <f t="shared" si="6"/>
        <v>13</v>
      </c>
      <c r="M43">
        <f t="shared" si="7"/>
        <v>1</v>
      </c>
    </row>
    <row r="44" spans="2:13" x14ac:dyDescent="0.25">
      <c r="B44" s="2" t="s">
        <v>10</v>
      </c>
      <c r="C44" s="4">
        <v>27</v>
      </c>
      <c r="D44" s="4">
        <v>6.2962962962962967</v>
      </c>
      <c r="I44">
        <v>8</v>
      </c>
      <c r="J44">
        <v>1</v>
      </c>
      <c r="K44">
        <v>1</v>
      </c>
      <c r="L44">
        <f t="shared" si="6"/>
        <v>9</v>
      </c>
      <c r="M44">
        <f t="shared" si="7"/>
        <v>3</v>
      </c>
    </row>
    <row r="45" spans="2:13" x14ac:dyDescent="0.25">
      <c r="I45">
        <v>8</v>
      </c>
      <c r="J45">
        <v>2</v>
      </c>
      <c r="K45">
        <v>3</v>
      </c>
      <c r="L45">
        <f t="shared" si="6"/>
        <v>10</v>
      </c>
      <c r="M45">
        <f t="shared" si="7"/>
        <v>9</v>
      </c>
    </row>
    <row r="46" spans="2:13" x14ac:dyDescent="0.25">
      <c r="I46">
        <v>8</v>
      </c>
      <c r="J46">
        <v>3</v>
      </c>
      <c r="K46">
        <v>6</v>
      </c>
      <c r="L46">
        <f t="shared" si="6"/>
        <v>11</v>
      </c>
      <c r="M46">
        <f t="shared" si="7"/>
        <v>18</v>
      </c>
    </row>
    <row r="47" spans="2:13" x14ac:dyDescent="0.25">
      <c r="I47">
        <v>8</v>
      </c>
      <c r="J47">
        <v>4</v>
      </c>
      <c r="K47">
        <v>7</v>
      </c>
      <c r="L47">
        <f t="shared" si="6"/>
        <v>12</v>
      </c>
      <c r="M47">
        <f t="shared" si="7"/>
        <v>21</v>
      </c>
    </row>
    <row r="48" spans="2:13" x14ac:dyDescent="0.25">
      <c r="I48">
        <v>8</v>
      </c>
      <c r="J48">
        <v>5</v>
      </c>
      <c r="K48">
        <v>6</v>
      </c>
      <c r="L48">
        <f t="shared" si="6"/>
        <v>13</v>
      </c>
      <c r="M48">
        <f t="shared" si="7"/>
        <v>18</v>
      </c>
    </row>
    <row r="49" spans="9:13" x14ac:dyDescent="0.25">
      <c r="I49">
        <v>8</v>
      </c>
      <c r="J49">
        <v>6</v>
      </c>
      <c r="K49">
        <v>3</v>
      </c>
      <c r="L49">
        <f t="shared" si="6"/>
        <v>14</v>
      </c>
      <c r="M49">
        <f t="shared" si="7"/>
        <v>9</v>
      </c>
    </row>
    <row r="50" spans="9:13" x14ac:dyDescent="0.25">
      <c r="I50">
        <v>8</v>
      </c>
      <c r="J50">
        <v>7</v>
      </c>
      <c r="K50">
        <v>1</v>
      </c>
      <c r="L50">
        <f t="shared" si="6"/>
        <v>15</v>
      </c>
      <c r="M50">
        <f t="shared" si="7"/>
        <v>3</v>
      </c>
    </row>
    <row r="51" spans="9:13" x14ac:dyDescent="0.25">
      <c r="I51">
        <v>9</v>
      </c>
      <c r="J51">
        <v>2</v>
      </c>
      <c r="K51">
        <v>1</v>
      </c>
      <c r="L51">
        <f t="shared" ref="L51:L57" si="8">I51+J51</f>
        <v>11</v>
      </c>
      <c r="M51">
        <f t="shared" si="7"/>
        <v>6</v>
      </c>
    </row>
    <row r="52" spans="9:13" x14ac:dyDescent="0.25">
      <c r="I52">
        <v>9</v>
      </c>
      <c r="J52">
        <v>3</v>
      </c>
      <c r="K52">
        <v>3</v>
      </c>
      <c r="L52">
        <f t="shared" si="8"/>
        <v>12</v>
      </c>
      <c r="M52">
        <f t="shared" si="7"/>
        <v>18</v>
      </c>
    </row>
    <row r="53" spans="9:13" x14ac:dyDescent="0.25">
      <c r="I53">
        <v>9</v>
      </c>
      <c r="J53">
        <v>4</v>
      </c>
      <c r="K53">
        <v>6</v>
      </c>
      <c r="L53">
        <f t="shared" si="8"/>
        <v>13</v>
      </c>
      <c r="M53">
        <f t="shared" si="7"/>
        <v>36</v>
      </c>
    </row>
    <row r="54" spans="9:13" x14ac:dyDescent="0.25">
      <c r="I54">
        <v>9</v>
      </c>
      <c r="J54">
        <v>5</v>
      </c>
      <c r="K54">
        <v>7</v>
      </c>
      <c r="L54">
        <f t="shared" si="8"/>
        <v>14</v>
      </c>
      <c r="M54">
        <f t="shared" si="7"/>
        <v>42</v>
      </c>
    </row>
    <row r="55" spans="9:13" x14ac:dyDescent="0.25">
      <c r="I55">
        <v>9</v>
      </c>
      <c r="J55">
        <v>6</v>
      </c>
      <c r="K55">
        <v>6</v>
      </c>
      <c r="L55">
        <f t="shared" si="8"/>
        <v>15</v>
      </c>
      <c r="M55">
        <f t="shared" si="7"/>
        <v>36</v>
      </c>
    </row>
    <row r="56" spans="9:13" x14ac:dyDescent="0.25">
      <c r="I56">
        <v>9</v>
      </c>
      <c r="J56">
        <v>7</v>
      </c>
      <c r="K56">
        <v>3</v>
      </c>
      <c r="L56">
        <f t="shared" si="8"/>
        <v>16</v>
      </c>
      <c r="M56">
        <f t="shared" si="7"/>
        <v>18</v>
      </c>
    </row>
    <row r="57" spans="9:13" x14ac:dyDescent="0.25">
      <c r="I57">
        <v>9</v>
      </c>
      <c r="J57">
        <v>8</v>
      </c>
      <c r="K57">
        <v>1</v>
      </c>
      <c r="L57">
        <f t="shared" si="8"/>
        <v>17</v>
      </c>
      <c r="M57">
        <f t="shared" si="7"/>
        <v>6</v>
      </c>
    </row>
    <row r="58" spans="9:13" x14ac:dyDescent="0.25">
      <c r="I58">
        <v>10</v>
      </c>
      <c r="J58">
        <v>3</v>
      </c>
      <c r="K58">
        <v>1</v>
      </c>
      <c r="L58">
        <f t="shared" ref="L58:L71" si="9">I58+J58</f>
        <v>13</v>
      </c>
      <c r="M58">
        <f t="shared" si="7"/>
        <v>7</v>
      </c>
    </row>
    <row r="59" spans="9:13" x14ac:dyDescent="0.25">
      <c r="I59">
        <v>10</v>
      </c>
      <c r="J59">
        <v>4</v>
      </c>
      <c r="K59">
        <v>3</v>
      </c>
      <c r="L59">
        <f t="shared" si="9"/>
        <v>14</v>
      </c>
      <c r="M59">
        <f t="shared" si="7"/>
        <v>21</v>
      </c>
    </row>
    <row r="60" spans="9:13" x14ac:dyDescent="0.25">
      <c r="I60">
        <v>10</v>
      </c>
      <c r="J60">
        <v>5</v>
      </c>
      <c r="K60">
        <v>6</v>
      </c>
      <c r="L60">
        <f t="shared" si="9"/>
        <v>15</v>
      </c>
      <c r="M60">
        <f t="shared" si="7"/>
        <v>42</v>
      </c>
    </row>
    <row r="61" spans="9:13" x14ac:dyDescent="0.25">
      <c r="I61">
        <v>10</v>
      </c>
      <c r="J61">
        <v>6</v>
      </c>
      <c r="K61">
        <v>7</v>
      </c>
      <c r="L61">
        <f t="shared" si="9"/>
        <v>16</v>
      </c>
      <c r="M61">
        <f t="shared" si="7"/>
        <v>49</v>
      </c>
    </row>
    <row r="62" spans="9:13" x14ac:dyDescent="0.25">
      <c r="I62">
        <v>10</v>
      </c>
      <c r="J62">
        <v>7</v>
      </c>
      <c r="K62">
        <v>6</v>
      </c>
      <c r="L62">
        <f t="shared" si="9"/>
        <v>17</v>
      </c>
      <c r="M62">
        <f t="shared" si="7"/>
        <v>42</v>
      </c>
    </row>
    <row r="63" spans="9:13" x14ac:dyDescent="0.25">
      <c r="I63">
        <v>10</v>
      </c>
      <c r="J63">
        <v>8</v>
      </c>
      <c r="K63">
        <v>3</v>
      </c>
      <c r="L63">
        <f t="shared" si="9"/>
        <v>18</v>
      </c>
      <c r="M63">
        <f t="shared" si="7"/>
        <v>21</v>
      </c>
    </row>
    <row r="64" spans="9:13" x14ac:dyDescent="0.25">
      <c r="I64">
        <v>10</v>
      </c>
      <c r="J64">
        <v>9</v>
      </c>
      <c r="K64">
        <v>1</v>
      </c>
      <c r="L64">
        <f t="shared" si="9"/>
        <v>19</v>
      </c>
      <c r="M64">
        <f t="shared" si="7"/>
        <v>7</v>
      </c>
    </row>
    <row r="65" spans="9:13" x14ac:dyDescent="0.25">
      <c r="I65">
        <v>1</v>
      </c>
      <c r="J65">
        <v>4</v>
      </c>
      <c r="K65">
        <v>1</v>
      </c>
      <c r="L65">
        <f t="shared" si="9"/>
        <v>5</v>
      </c>
      <c r="M65">
        <f t="shared" si="7"/>
        <v>6</v>
      </c>
    </row>
    <row r="66" spans="9:13" x14ac:dyDescent="0.25">
      <c r="I66">
        <v>1</v>
      </c>
      <c r="J66">
        <v>5</v>
      </c>
      <c r="K66">
        <v>3</v>
      </c>
      <c r="L66">
        <f t="shared" si="9"/>
        <v>6</v>
      </c>
      <c r="M66">
        <f t="shared" si="7"/>
        <v>18</v>
      </c>
    </row>
    <row r="67" spans="9:13" x14ac:dyDescent="0.25">
      <c r="I67">
        <v>1</v>
      </c>
      <c r="J67">
        <v>6</v>
      </c>
      <c r="K67">
        <v>6</v>
      </c>
      <c r="L67">
        <f t="shared" si="9"/>
        <v>7</v>
      </c>
      <c r="M67">
        <f t="shared" si="7"/>
        <v>36</v>
      </c>
    </row>
    <row r="68" spans="9:13" x14ac:dyDescent="0.25">
      <c r="I68">
        <v>1</v>
      </c>
      <c r="J68">
        <v>7</v>
      </c>
      <c r="K68">
        <v>7</v>
      </c>
      <c r="L68">
        <f t="shared" si="9"/>
        <v>8</v>
      </c>
      <c r="M68">
        <f t="shared" si="7"/>
        <v>42</v>
      </c>
    </row>
    <row r="69" spans="9:13" x14ac:dyDescent="0.25">
      <c r="I69">
        <v>1</v>
      </c>
      <c r="J69">
        <v>8</v>
      </c>
      <c r="K69">
        <v>6</v>
      </c>
      <c r="L69">
        <f t="shared" si="9"/>
        <v>9</v>
      </c>
      <c r="M69">
        <f t="shared" si="7"/>
        <v>36</v>
      </c>
    </row>
    <row r="70" spans="9:13" x14ac:dyDescent="0.25">
      <c r="I70">
        <v>1</v>
      </c>
      <c r="J70">
        <v>9</v>
      </c>
      <c r="K70">
        <v>3</v>
      </c>
      <c r="L70">
        <f t="shared" si="9"/>
        <v>10</v>
      </c>
      <c r="M70">
        <f t="shared" si="7"/>
        <v>18</v>
      </c>
    </row>
    <row r="71" spans="9:13" x14ac:dyDescent="0.25">
      <c r="I71">
        <v>1</v>
      </c>
      <c r="J71">
        <v>10</v>
      </c>
      <c r="K71">
        <v>1</v>
      </c>
      <c r="L71">
        <f t="shared" si="9"/>
        <v>11</v>
      </c>
      <c r="M71">
        <f t="shared" si="7"/>
        <v>6</v>
      </c>
    </row>
    <row r="72" spans="9:13" x14ac:dyDescent="0.25">
      <c r="I72">
        <v>2</v>
      </c>
      <c r="J72">
        <v>5</v>
      </c>
      <c r="K72">
        <v>1</v>
      </c>
      <c r="L72">
        <f t="shared" ref="L72:L78" si="10">I72+J72</f>
        <v>7</v>
      </c>
      <c r="M72">
        <f t="shared" si="7"/>
        <v>3</v>
      </c>
    </row>
    <row r="73" spans="9:13" x14ac:dyDescent="0.25">
      <c r="I73">
        <v>2</v>
      </c>
      <c r="J73">
        <v>6</v>
      </c>
      <c r="K73">
        <v>3</v>
      </c>
      <c r="L73">
        <f t="shared" si="10"/>
        <v>8</v>
      </c>
      <c r="M73">
        <f t="shared" si="7"/>
        <v>9</v>
      </c>
    </row>
    <row r="74" spans="9:13" x14ac:dyDescent="0.25">
      <c r="I74">
        <v>2</v>
      </c>
      <c r="J74">
        <v>7</v>
      </c>
      <c r="K74">
        <v>6</v>
      </c>
      <c r="L74">
        <f t="shared" si="10"/>
        <v>9</v>
      </c>
      <c r="M74">
        <f t="shared" si="7"/>
        <v>18</v>
      </c>
    </row>
    <row r="75" spans="9:13" x14ac:dyDescent="0.25">
      <c r="I75">
        <v>2</v>
      </c>
      <c r="J75">
        <v>8</v>
      </c>
      <c r="K75">
        <v>7</v>
      </c>
      <c r="L75">
        <f t="shared" si="10"/>
        <v>10</v>
      </c>
      <c r="M75">
        <f t="shared" si="7"/>
        <v>21</v>
      </c>
    </row>
    <row r="76" spans="9:13" x14ac:dyDescent="0.25">
      <c r="I76">
        <v>2</v>
      </c>
      <c r="J76">
        <v>9</v>
      </c>
      <c r="K76">
        <v>6</v>
      </c>
      <c r="L76">
        <f t="shared" si="10"/>
        <v>11</v>
      </c>
      <c r="M76">
        <f t="shared" si="7"/>
        <v>18</v>
      </c>
    </row>
    <row r="77" spans="9:13" x14ac:dyDescent="0.25">
      <c r="I77">
        <v>2</v>
      </c>
      <c r="J77">
        <v>10</v>
      </c>
      <c r="K77">
        <v>3</v>
      </c>
      <c r="L77">
        <f t="shared" si="10"/>
        <v>12</v>
      </c>
      <c r="M77">
        <f t="shared" si="7"/>
        <v>9</v>
      </c>
    </row>
    <row r="78" spans="9:13" x14ac:dyDescent="0.25">
      <c r="I78">
        <v>2</v>
      </c>
      <c r="J78">
        <v>1</v>
      </c>
      <c r="K78">
        <v>1</v>
      </c>
      <c r="L78">
        <f t="shared" si="10"/>
        <v>3</v>
      </c>
      <c r="M78">
        <f t="shared" si="7"/>
        <v>3</v>
      </c>
    </row>
    <row r="79" spans="9:13" x14ac:dyDescent="0.25">
      <c r="I79">
        <v>3</v>
      </c>
      <c r="J79">
        <v>6</v>
      </c>
      <c r="K79">
        <v>1</v>
      </c>
      <c r="L79">
        <f t="shared" ref="L79:L85" si="11">I79+J79</f>
        <v>9</v>
      </c>
      <c r="M79">
        <f t="shared" ref="M79:M85" si="12">GETPIVOTDATA("Count of Offset",$B$36,"NewPosition",I79)*K79</f>
        <v>1</v>
      </c>
    </row>
    <row r="80" spans="9:13" x14ac:dyDescent="0.25">
      <c r="I80">
        <v>3</v>
      </c>
      <c r="J80">
        <v>7</v>
      </c>
      <c r="K80">
        <v>3</v>
      </c>
      <c r="L80">
        <f t="shared" si="11"/>
        <v>10</v>
      </c>
      <c r="M80">
        <f t="shared" si="12"/>
        <v>3</v>
      </c>
    </row>
    <row r="81" spans="9:13" x14ac:dyDescent="0.25">
      <c r="I81">
        <v>3</v>
      </c>
      <c r="J81">
        <v>8</v>
      </c>
      <c r="K81">
        <v>6</v>
      </c>
      <c r="L81">
        <f t="shared" si="11"/>
        <v>11</v>
      </c>
      <c r="M81">
        <f t="shared" si="12"/>
        <v>6</v>
      </c>
    </row>
    <row r="82" spans="9:13" x14ac:dyDescent="0.25">
      <c r="I82">
        <v>3</v>
      </c>
      <c r="J82">
        <v>9</v>
      </c>
      <c r="K82">
        <v>7</v>
      </c>
      <c r="L82">
        <f t="shared" si="11"/>
        <v>12</v>
      </c>
      <c r="M82">
        <f t="shared" si="12"/>
        <v>7</v>
      </c>
    </row>
    <row r="83" spans="9:13" x14ac:dyDescent="0.25">
      <c r="I83">
        <v>3</v>
      </c>
      <c r="J83">
        <v>10</v>
      </c>
      <c r="K83">
        <v>6</v>
      </c>
      <c r="L83">
        <f t="shared" si="11"/>
        <v>13</v>
      </c>
      <c r="M83">
        <f t="shared" si="12"/>
        <v>6</v>
      </c>
    </row>
    <row r="84" spans="9:13" x14ac:dyDescent="0.25">
      <c r="I84">
        <v>3</v>
      </c>
      <c r="J84">
        <v>1</v>
      </c>
      <c r="K84">
        <v>3</v>
      </c>
      <c r="L84">
        <f t="shared" si="11"/>
        <v>4</v>
      </c>
      <c r="M84">
        <f t="shared" si="12"/>
        <v>3</v>
      </c>
    </row>
    <row r="85" spans="9:13" x14ac:dyDescent="0.25">
      <c r="I85">
        <v>3</v>
      </c>
      <c r="J85">
        <v>2</v>
      </c>
      <c r="K85">
        <v>1</v>
      </c>
      <c r="L85">
        <f t="shared" si="11"/>
        <v>5</v>
      </c>
      <c r="M85">
        <f t="shared" si="12"/>
        <v>1</v>
      </c>
    </row>
    <row r="89" spans="9:13" x14ac:dyDescent="0.25">
      <c r="I89" s="1" t="s">
        <v>9</v>
      </c>
      <c r="J89" t="s">
        <v>18</v>
      </c>
    </row>
    <row r="90" spans="9:13" x14ac:dyDescent="0.25">
      <c r="I90" s="2">
        <v>1</v>
      </c>
      <c r="J90" s="4">
        <v>12</v>
      </c>
    </row>
    <row r="91" spans="9:13" x14ac:dyDescent="0.25">
      <c r="I91" s="3">
        <v>4</v>
      </c>
      <c r="J91" s="4">
        <v>3</v>
      </c>
    </row>
    <row r="92" spans="9:13" x14ac:dyDescent="0.25">
      <c r="I92" s="3">
        <v>8</v>
      </c>
      <c r="J92" s="4">
        <v>3</v>
      </c>
    </row>
    <row r="93" spans="9:13" x14ac:dyDescent="0.25">
      <c r="I93" s="3">
        <v>9</v>
      </c>
      <c r="J93" s="4">
        <v>3</v>
      </c>
    </row>
    <row r="94" spans="9:13" x14ac:dyDescent="0.25">
      <c r="I94" s="3">
        <v>3</v>
      </c>
      <c r="J94" s="4">
        <v>3</v>
      </c>
    </row>
    <row r="95" spans="9:13" x14ac:dyDescent="0.25">
      <c r="I95" s="2">
        <v>2</v>
      </c>
      <c r="J95" s="4">
        <v>22</v>
      </c>
    </row>
    <row r="96" spans="9:13" x14ac:dyDescent="0.25">
      <c r="I96" s="3">
        <v>5</v>
      </c>
      <c r="J96" s="4">
        <v>1</v>
      </c>
    </row>
    <row r="97" spans="9:10" x14ac:dyDescent="0.25">
      <c r="I97" s="3">
        <v>9</v>
      </c>
      <c r="J97" s="4">
        <v>6</v>
      </c>
    </row>
    <row r="98" spans="9:10" x14ac:dyDescent="0.25">
      <c r="I98" s="3">
        <v>10</v>
      </c>
      <c r="J98" s="4">
        <v>9</v>
      </c>
    </row>
    <row r="99" spans="9:10" x14ac:dyDescent="0.25">
      <c r="I99" s="3">
        <v>11</v>
      </c>
      <c r="J99" s="4">
        <v>6</v>
      </c>
    </row>
    <row r="100" spans="9:10" x14ac:dyDescent="0.25">
      <c r="I100" s="2">
        <v>3</v>
      </c>
      <c r="J100" s="4">
        <v>50</v>
      </c>
    </row>
    <row r="101" spans="9:10" x14ac:dyDescent="0.25">
      <c r="I101" s="3">
        <v>10</v>
      </c>
      <c r="J101" s="4">
        <v>7</v>
      </c>
    </row>
    <row r="102" spans="9:10" x14ac:dyDescent="0.25">
      <c r="I102" s="3">
        <v>11</v>
      </c>
      <c r="J102" s="4">
        <v>18</v>
      </c>
    </row>
    <row r="103" spans="9:10" x14ac:dyDescent="0.25">
      <c r="I103" s="3">
        <v>12</v>
      </c>
      <c r="J103" s="4">
        <v>18</v>
      </c>
    </row>
    <row r="104" spans="9:10" x14ac:dyDescent="0.25">
      <c r="I104" s="3">
        <v>13</v>
      </c>
      <c r="J104" s="4">
        <v>7</v>
      </c>
    </row>
    <row r="105" spans="9:10" x14ac:dyDescent="0.25">
      <c r="I105" s="2">
        <v>4</v>
      </c>
      <c r="J105" s="4">
        <v>90</v>
      </c>
    </row>
    <row r="106" spans="9:10" x14ac:dyDescent="0.25">
      <c r="I106" s="3">
        <v>5</v>
      </c>
      <c r="J106" s="4">
        <v>6</v>
      </c>
    </row>
    <row r="107" spans="9:10" x14ac:dyDescent="0.25">
      <c r="I107" s="3">
        <v>11</v>
      </c>
      <c r="J107" s="4">
        <v>6</v>
      </c>
    </row>
    <row r="108" spans="9:10" x14ac:dyDescent="0.25">
      <c r="I108" s="3">
        <v>12</v>
      </c>
      <c r="J108" s="4">
        <v>21</v>
      </c>
    </row>
    <row r="109" spans="9:10" x14ac:dyDescent="0.25">
      <c r="I109" s="3">
        <v>13</v>
      </c>
      <c r="J109" s="4">
        <v>36</v>
      </c>
    </row>
    <row r="110" spans="9:10" x14ac:dyDescent="0.25">
      <c r="I110" s="3">
        <v>14</v>
      </c>
      <c r="J110" s="4">
        <v>21</v>
      </c>
    </row>
    <row r="111" spans="9:10" x14ac:dyDescent="0.25">
      <c r="I111" s="2">
        <v>5</v>
      </c>
      <c r="J111" s="4">
        <v>126</v>
      </c>
    </row>
    <row r="112" spans="9:10" x14ac:dyDescent="0.25">
      <c r="I112" s="3">
        <v>6</v>
      </c>
      <c r="J112" s="4">
        <v>18</v>
      </c>
    </row>
    <row r="113" spans="9:10" x14ac:dyDescent="0.25">
      <c r="I113" s="3">
        <v>7</v>
      </c>
      <c r="J113" s="4">
        <v>3</v>
      </c>
    </row>
    <row r="114" spans="9:10" x14ac:dyDescent="0.25">
      <c r="I114" s="3">
        <v>12</v>
      </c>
      <c r="J114" s="4">
        <v>3</v>
      </c>
    </row>
    <row r="115" spans="9:10" x14ac:dyDescent="0.25">
      <c r="I115" s="3">
        <v>13</v>
      </c>
      <c r="J115" s="4">
        <v>18</v>
      </c>
    </row>
    <row r="116" spans="9:10" x14ac:dyDescent="0.25">
      <c r="I116" s="3">
        <v>14</v>
      </c>
      <c r="J116" s="4">
        <v>42</v>
      </c>
    </row>
    <row r="117" spans="9:10" x14ac:dyDescent="0.25">
      <c r="I117" s="3">
        <v>15</v>
      </c>
      <c r="J117" s="4">
        <v>42</v>
      </c>
    </row>
    <row r="118" spans="9:10" x14ac:dyDescent="0.25">
      <c r="I118" s="2">
        <v>6</v>
      </c>
      <c r="J118" s="4">
        <v>141</v>
      </c>
    </row>
    <row r="119" spans="9:10" x14ac:dyDescent="0.25">
      <c r="I119" s="3">
        <v>7</v>
      </c>
      <c r="J119" s="4">
        <v>36</v>
      </c>
    </row>
    <row r="120" spans="9:10" x14ac:dyDescent="0.25">
      <c r="I120" s="3">
        <v>8</v>
      </c>
      <c r="J120" s="4">
        <v>9</v>
      </c>
    </row>
    <row r="121" spans="9:10" x14ac:dyDescent="0.25">
      <c r="I121" s="3">
        <v>9</v>
      </c>
      <c r="J121" s="4">
        <v>1</v>
      </c>
    </row>
    <row r="122" spans="9:10" x14ac:dyDescent="0.25">
      <c r="I122" s="3">
        <v>13</v>
      </c>
      <c r="J122" s="4">
        <v>1</v>
      </c>
    </row>
    <row r="123" spans="9:10" x14ac:dyDescent="0.25">
      <c r="I123" s="3">
        <v>14</v>
      </c>
      <c r="J123" s="4">
        <v>9</v>
      </c>
    </row>
    <row r="124" spans="9:10" x14ac:dyDescent="0.25">
      <c r="I124" s="3">
        <v>15</v>
      </c>
      <c r="J124" s="4">
        <v>36</v>
      </c>
    </row>
    <row r="125" spans="9:10" x14ac:dyDescent="0.25">
      <c r="I125" s="3">
        <v>16</v>
      </c>
      <c r="J125" s="4">
        <v>49</v>
      </c>
    </row>
    <row r="126" spans="9:10" x14ac:dyDescent="0.25">
      <c r="I126" s="2">
        <v>7</v>
      </c>
      <c r="J126" s="4">
        <v>126</v>
      </c>
    </row>
    <row r="127" spans="9:10" x14ac:dyDescent="0.25">
      <c r="I127" s="3">
        <v>8</v>
      </c>
      <c r="J127" s="4">
        <v>42</v>
      </c>
    </row>
    <row r="128" spans="9:10" x14ac:dyDescent="0.25">
      <c r="I128" s="3">
        <v>9</v>
      </c>
      <c r="J128" s="4">
        <v>18</v>
      </c>
    </row>
    <row r="129" spans="9:10" x14ac:dyDescent="0.25">
      <c r="I129" s="3">
        <v>10</v>
      </c>
      <c r="J129" s="4">
        <v>3</v>
      </c>
    </row>
    <row r="130" spans="9:10" x14ac:dyDescent="0.25">
      <c r="I130" s="3">
        <v>15</v>
      </c>
      <c r="J130" s="4">
        <v>3</v>
      </c>
    </row>
    <row r="131" spans="9:10" x14ac:dyDescent="0.25">
      <c r="I131" s="3">
        <v>16</v>
      </c>
      <c r="J131" s="4">
        <v>18</v>
      </c>
    </row>
    <row r="132" spans="9:10" x14ac:dyDescent="0.25">
      <c r="I132" s="3">
        <v>17</v>
      </c>
      <c r="J132" s="4">
        <v>42</v>
      </c>
    </row>
    <row r="133" spans="9:10" x14ac:dyDescent="0.25">
      <c r="I133" s="2">
        <v>8</v>
      </c>
      <c r="J133" s="4">
        <v>90</v>
      </c>
    </row>
    <row r="134" spans="9:10" x14ac:dyDescent="0.25">
      <c r="I134" s="3">
        <v>9</v>
      </c>
      <c r="J134" s="4">
        <v>36</v>
      </c>
    </row>
    <row r="135" spans="9:10" x14ac:dyDescent="0.25">
      <c r="I135" s="3">
        <v>10</v>
      </c>
      <c r="J135" s="4">
        <v>21</v>
      </c>
    </row>
    <row r="136" spans="9:10" x14ac:dyDescent="0.25">
      <c r="I136" s="3">
        <v>11</v>
      </c>
      <c r="J136" s="4">
        <v>6</v>
      </c>
    </row>
    <row r="137" spans="9:10" x14ac:dyDescent="0.25">
      <c r="I137" s="3">
        <v>17</v>
      </c>
      <c r="J137" s="4">
        <v>6</v>
      </c>
    </row>
    <row r="138" spans="9:10" x14ac:dyDescent="0.25">
      <c r="I138" s="3">
        <v>18</v>
      </c>
      <c r="J138" s="4">
        <v>21</v>
      </c>
    </row>
    <row r="139" spans="9:10" x14ac:dyDescent="0.25">
      <c r="I139" s="2">
        <v>9</v>
      </c>
      <c r="J139" s="4">
        <v>50</v>
      </c>
    </row>
    <row r="140" spans="9:10" x14ac:dyDescent="0.25">
      <c r="I140" s="3">
        <v>10</v>
      </c>
      <c r="J140" s="4">
        <v>18</v>
      </c>
    </row>
    <row r="141" spans="9:10" x14ac:dyDescent="0.25">
      <c r="I141" s="3">
        <v>11</v>
      </c>
      <c r="J141" s="4">
        <v>18</v>
      </c>
    </row>
    <row r="142" spans="9:10" x14ac:dyDescent="0.25">
      <c r="I142" s="3">
        <v>12</v>
      </c>
      <c r="J142" s="4">
        <v>7</v>
      </c>
    </row>
    <row r="143" spans="9:10" x14ac:dyDescent="0.25">
      <c r="I143" s="3">
        <v>19</v>
      </c>
      <c r="J143" s="4">
        <v>7</v>
      </c>
    </row>
    <row r="144" spans="9:10" x14ac:dyDescent="0.25">
      <c r="I144" s="2">
        <v>10</v>
      </c>
      <c r="J144" s="4">
        <v>22</v>
      </c>
    </row>
    <row r="145" spans="9:10" x14ac:dyDescent="0.25">
      <c r="I145" s="3">
        <v>11</v>
      </c>
      <c r="J145" s="4">
        <v>6</v>
      </c>
    </row>
    <row r="146" spans="9:10" x14ac:dyDescent="0.25">
      <c r="I146" s="3">
        <v>12</v>
      </c>
      <c r="J146" s="4">
        <v>9</v>
      </c>
    </row>
    <row r="147" spans="9:10" x14ac:dyDescent="0.25">
      <c r="I147" s="3">
        <v>13</v>
      </c>
      <c r="J147" s="4">
        <v>6</v>
      </c>
    </row>
    <row r="148" spans="9:10" x14ac:dyDescent="0.25">
      <c r="I148" s="3">
        <v>17</v>
      </c>
      <c r="J148" s="4">
        <v>1</v>
      </c>
    </row>
    <row r="149" spans="9:10" x14ac:dyDescent="0.25">
      <c r="I149" s="2" t="s">
        <v>10</v>
      </c>
      <c r="J149" s="4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42B4-36C0-49E9-989B-F4D9209E7246}">
  <dimension ref="A3:G30"/>
  <sheetViews>
    <sheetView workbookViewId="0">
      <selection activeCell="G4" sqref="G4"/>
    </sheetView>
  </sheetViews>
  <sheetFormatPr defaultRowHeight="15" x14ac:dyDescent="0.25"/>
  <cols>
    <col min="1" max="16384" width="9.140625" style="5"/>
  </cols>
  <sheetData>
    <row r="3" spans="1:7" s="4" customFormat="1" x14ac:dyDescent="0.25">
      <c r="A3" s="5"/>
      <c r="B3" s="5" t="s">
        <v>1</v>
      </c>
      <c r="C3" s="5" t="s">
        <v>19</v>
      </c>
      <c r="D3" s="5" t="s">
        <v>3</v>
      </c>
      <c r="E3" s="4">
        <f>27*3</f>
        <v>81</v>
      </c>
      <c r="F3" s="4">
        <f>E3*3</f>
        <v>243</v>
      </c>
      <c r="G3" s="4">
        <f>F3*3</f>
        <v>729</v>
      </c>
    </row>
    <row r="4" spans="1:7" x14ac:dyDescent="0.25">
      <c r="B4" s="5" t="s">
        <v>20</v>
      </c>
      <c r="C4" s="5" t="s">
        <v>23</v>
      </c>
      <c r="D4" s="5" t="s">
        <v>32</v>
      </c>
    </row>
    <row r="5" spans="1:7" x14ac:dyDescent="0.25">
      <c r="B5" s="5" t="s">
        <v>21</v>
      </c>
      <c r="C5" s="5" t="s">
        <v>24</v>
      </c>
      <c r="D5" s="5" t="s">
        <v>33</v>
      </c>
    </row>
    <row r="6" spans="1:7" x14ac:dyDescent="0.25">
      <c r="B6" s="5" t="s">
        <v>22</v>
      </c>
      <c r="C6" s="5" t="s">
        <v>25</v>
      </c>
      <c r="D6" s="5" t="s">
        <v>34</v>
      </c>
    </row>
    <row r="7" spans="1:7" x14ac:dyDescent="0.25">
      <c r="C7" s="5" t="s">
        <v>26</v>
      </c>
      <c r="D7" s="5" t="s">
        <v>35</v>
      </c>
    </row>
    <row r="8" spans="1:7" x14ac:dyDescent="0.25">
      <c r="C8" s="5" t="s">
        <v>27</v>
      </c>
      <c r="D8" s="5" t="s">
        <v>36</v>
      </c>
    </row>
    <row r="9" spans="1:7" x14ac:dyDescent="0.25">
      <c r="C9" s="5" t="s">
        <v>28</v>
      </c>
      <c r="D9" s="5" t="s">
        <v>37</v>
      </c>
    </row>
    <row r="10" spans="1:7" x14ac:dyDescent="0.25">
      <c r="C10" s="5" t="s">
        <v>29</v>
      </c>
      <c r="D10" s="5" t="s">
        <v>38</v>
      </c>
    </row>
    <row r="11" spans="1:7" x14ac:dyDescent="0.25">
      <c r="C11" s="5" t="s">
        <v>30</v>
      </c>
      <c r="D11" s="5" t="s">
        <v>39</v>
      </c>
    </row>
    <row r="12" spans="1:7" x14ac:dyDescent="0.25">
      <c r="C12" s="5" t="s">
        <v>31</v>
      </c>
      <c r="D12" s="5" t="s">
        <v>40</v>
      </c>
    </row>
    <row r="13" spans="1:7" x14ac:dyDescent="0.25">
      <c r="D13" s="5" t="s">
        <v>41</v>
      </c>
    </row>
    <row r="14" spans="1:7" x14ac:dyDescent="0.25">
      <c r="D14" s="5" t="s">
        <v>42</v>
      </c>
    </row>
    <row r="15" spans="1:7" x14ac:dyDescent="0.25">
      <c r="D15" s="5" t="s">
        <v>43</v>
      </c>
    </row>
    <row r="16" spans="1:7" x14ac:dyDescent="0.25">
      <c r="D16" s="5" t="s">
        <v>44</v>
      </c>
    </row>
    <row r="17" spans="4:4" x14ac:dyDescent="0.25">
      <c r="D17" s="5" t="s">
        <v>45</v>
      </c>
    </row>
    <row r="18" spans="4:4" x14ac:dyDescent="0.25">
      <c r="D18" s="5" t="s">
        <v>46</v>
      </c>
    </row>
    <row r="19" spans="4:4" x14ac:dyDescent="0.25">
      <c r="D19" s="5" t="s">
        <v>47</v>
      </c>
    </row>
    <row r="20" spans="4:4" x14ac:dyDescent="0.25">
      <c r="D20" s="5" t="s">
        <v>48</v>
      </c>
    </row>
    <row r="21" spans="4:4" x14ac:dyDescent="0.25">
      <c r="D21" s="5" t="s">
        <v>49</v>
      </c>
    </row>
    <row r="22" spans="4:4" x14ac:dyDescent="0.25">
      <c r="D22" s="5" t="s">
        <v>50</v>
      </c>
    </row>
    <row r="23" spans="4:4" x14ac:dyDescent="0.25">
      <c r="D23" s="5" t="s">
        <v>51</v>
      </c>
    </row>
    <row r="24" spans="4:4" x14ac:dyDescent="0.25">
      <c r="D24" s="5" t="s">
        <v>52</v>
      </c>
    </row>
    <row r="25" spans="4:4" x14ac:dyDescent="0.25">
      <c r="D25" s="5" t="s">
        <v>53</v>
      </c>
    </row>
    <row r="26" spans="4:4" x14ac:dyDescent="0.25">
      <c r="D26" s="5" t="s">
        <v>54</v>
      </c>
    </row>
    <row r="27" spans="4:4" x14ac:dyDescent="0.25">
      <c r="D27" s="5" t="s">
        <v>55</v>
      </c>
    </row>
    <row r="28" spans="4:4" x14ac:dyDescent="0.25">
      <c r="D28" s="5" t="s">
        <v>56</v>
      </c>
    </row>
    <row r="29" spans="4:4" x14ac:dyDescent="0.25">
      <c r="D29" s="5" t="s">
        <v>57</v>
      </c>
    </row>
    <row r="30" spans="4:4" x14ac:dyDescent="0.25">
      <c r="D30" s="5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F918-4490-494F-B795-383B49BEF384}">
  <dimension ref="B2:J35"/>
  <sheetViews>
    <sheetView tabSelected="1" workbookViewId="0">
      <selection activeCell="I17" sqref="I17"/>
    </sheetView>
  </sheetViews>
  <sheetFormatPr defaultRowHeight="15" x14ac:dyDescent="0.25"/>
  <cols>
    <col min="2" max="2" width="25.42578125" customWidth="1"/>
    <col min="4" max="4" width="19.42578125" style="6" customWidth="1"/>
    <col min="5" max="5" width="3" style="6" bestFit="1" customWidth="1"/>
  </cols>
  <sheetData>
    <row r="2" spans="2:10" x14ac:dyDescent="0.25">
      <c r="B2" s="6">
        <v>444356092776315</v>
      </c>
      <c r="D2" s="6">
        <v>3</v>
      </c>
      <c r="E2" s="6">
        <f>LEN(TEXT(D2,"0"))</f>
        <v>1</v>
      </c>
      <c r="F2">
        <v>1</v>
      </c>
      <c r="G2">
        <f>FLOOR((F2-1)/3,1)+1</f>
        <v>1</v>
      </c>
    </row>
    <row r="3" spans="2:10" x14ac:dyDescent="0.25">
      <c r="B3" s="6">
        <v>341960390180808</v>
      </c>
      <c r="D3" s="6">
        <f>D2*3</f>
        <v>9</v>
      </c>
      <c r="E3" s="6">
        <f t="shared" ref="E3:E35" si="0">LEN(TEXT(D3,"0"))</f>
        <v>1</v>
      </c>
      <c r="F3">
        <v>2</v>
      </c>
      <c r="G3">
        <f t="shared" ref="G3:G35" si="1">FLOOR((F3-1)/3,1)+1</f>
        <v>1</v>
      </c>
    </row>
    <row r="4" spans="2:10" x14ac:dyDescent="0.25">
      <c r="B4" s="6">
        <f>B2+B3</f>
        <v>786316482957123</v>
      </c>
      <c r="D4" s="6">
        <f t="shared" ref="D4:D24" si="2">D3*3</f>
        <v>27</v>
      </c>
      <c r="E4" s="6">
        <f t="shared" si="0"/>
        <v>2</v>
      </c>
      <c r="F4">
        <v>3</v>
      </c>
      <c r="G4">
        <f t="shared" si="1"/>
        <v>1</v>
      </c>
    </row>
    <row r="5" spans="2:10" x14ac:dyDescent="0.25">
      <c r="B5" t="str">
        <f>TEXT(B4,"0")</f>
        <v>786316482957123</v>
      </c>
      <c r="D5" s="6">
        <f t="shared" si="2"/>
        <v>81</v>
      </c>
      <c r="E5" s="6">
        <f t="shared" si="0"/>
        <v>2</v>
      </c>
      <c r="F5">
        <v>4</v>
      </c>
      <c r="G5">
        <f t="shared" si="1"/>
        <v>2</v>
      </c>
    </row>
    <row r="6" spans="2:10" x14ac:dyDescent="0.25">
      <c r="B6">
        <f>LEN(B5)</f>
        <v>15</v>
      </c>
      <c r="D6" s="6">
        <f t="shared" si="2"/>
        <v>243</v>
      </c>
      <c r="E6" s="6">
        <f t="shared" si="0"/>
        <v>3</v>
      </c>
      <c r="F6">
        <v>5</v>
      </c>
      <c r="G6">
        <f t="shared" si="1"/>
        <v>2</v>
      </c>
    </row>
    <row r="7" spans="2:10" x14ac:dyDescent="0.25">
      <c r="D7" s="6">
        <f t="shared" si="2"/>
        <v>729</v>
      </c>
      <c r="E7" s="6">
        <f t="shared" si="0"/>
        <v>3</v>
      </c>
      <c r="F7">
        <v>6</v>
      </c>
      <c r="G7">
        <f t="shared" si="1"/>
        <v>2</v>
      </c>
    </row>
    <row r="8" spans="2:10" x14ac:dyDescent="0.25">
      <c r="D8" s="6">
        <f t="shared" si="2"/>
        <v>2187</v>
      </c>
      <c r="E8" s="6">
        <f t="shared" si="0"/>
        <v>4</v>
      </c>
      <c r="F8">
        <v>7</v>
      </c>
      <c r="G8">
        <f t="shared" si="1"/>
        <v>3</v>
      </c>
    </row>
    <row r="9" spans="2:10" x14ac:dyDescent="0.25">
      <c r="D9" s="6">
        <f t="shared" si="2"/>
        <v>6561</v>
      </c>
      <c r="E9" s="6">
        <f t="shared" si="0"/>
        <v>4</v>
      </c>
      <c r="F9">
        <v>8</v>
      </c>
      <c r="G9">
        <f t="shared" si="1"/>
        <v>3</v>
      </c>
    </row>
    <row r="10" spans="2:10" x14ac:dyDescent="0.25">
      <c r="D10" s="6">
        <f t="shared" si="2"/>
        <v>19683</v>
      </c>
      <c r="E10" s="6">
        <f t="shared" si="0"/>
        <v>5</v>
      </c>
      <c r="F10">
        <v>9</v>
      </c>
      <c r="G10">
        <f t="shared" si="1"/>
        <v>3</v>
      </c>
    </row>
    <row r="11" spans="2:10" x14ac:dyDescent="0.25">
      <c r="D11" s="6">
        <f t="shared" si="2"/>
        <v>59049</v>
      </c>
      <c r="E11" s="6">
        <f t="shared" si="0"/>
        <v>5</v>
      </c>
      <c r="F11">
        <v>10</v>
      </c>
      <c r="G11">
        <f t="shared" si="1"/>
        <v>4</v>
      </c>
    </row>
    <row r="12" spans="2:10" x14ac:dyDescent="0.25">
      <c r="D12" s="6">
        <f t="shared" si="2"/>
        <v>177147</v>
      </c>
      <c r="E12" s="6">
        <f t="shared" si="0"/>
        <v>6</v>
      </c>
      <c r="F12">
        <v>11</v>
      </c>
      <c r="G12">
        <f t="shared" si="1"/>
        <v>4</v>
      </c>
    </row>
    <row r="13" spans="2:10" x14ac:dyDescent="0.25">
      <c r="D13" s="6">
        <f t="shared" si="2"/>
        <v>531441</v>
      </c>
      <c r="E13" s="6">
        <f t="shared" si="0"/>
        <v>6</v>
      </c>
      <c r="F13">
        <v>12</v>
      </c>
      <c r="G13">
        <f t="shared" si="1"/>
        <v>4</v>
      </c>
    </row>
    <row r="14" spans="2:10" x14ac:dyDescent="0.25">
      <c r="D14" s="6">
        <f t="shared" si="2"/>
        <v>1594323</v>
      </c>
      <c r="E14" s="6">
        <f t="shared" si="0"/>
        <v>7</v>
      </c>
      <c r="F14">
        <v>13</v>
      </c>
      <c r="G14">
        <f t="shared" si="1"/>
        <v>5</v>
      </c>
      <c r="J14" s="6"/>
    </row>
    <row r="15" spans="2:10" x14ac:dyDescent="0.25">
      <c r="D15" s="6">
        <f>D14*3</f>
        <v>4782969</v>
      </c>
      <c r="E15" s="6">
        <f t="shared" si="0"/>
        <v>7</v>
      </c>
      <c r="F15">
        <v>14</v>
      </c>
      <c r="G15">
        <f t="shared" si="1"/>
        <v>5</v>
      </c>
    </row>
    <row r="16" spans="2:10" x14ac:dyDescent="0.25">
      <c r="D16" s="6">
        <f t="shared" si="2"/>
        <v>14348907</v>
      </c>
      <c r="E16" s="6">
        <f t="shared" si="0"/>
        <v>8</v>
      </c>
      <c r="F16">
        <v>15</v>
      </c>
      <c r="G16">
        <f t="shared" si="1"/>
        <v>5</v>
      </c>
      <c r="I16" s="6">
        <f>D13+3359232</f>
        <v>3890673</v>
      </c>
    </row>
    <row r="17" spans="4:7" x14ac:dyDescent="0.25">
      <c r="D17" s="6">
        <f t="shared" si="2"/>
        <v>43046721</v>
      </c>
      <c r="E17" s="6">
        <f t="shared" si="0"/>
        <v>8</v>
      </c>
      <c r="F17">
        <v>16</v>
      </c>
      <c r="G17">
        <f t="shared" si="1"/>
        <v>6</v>
      </c>
    </row>
    <row r="18" spans="4:7" x14ac:dyDescent="0.25">
      <c r="D18" s="6">
        <f t="shared" si="2"/>
        <v>129140163</v>
      </c>
      <c r="E18" s="6">
        <f t="shared" si="0"/>
        <v>9</v>
      </c>
      <c r="F18">
        <v>17</v>
      </c>
      <c r="G18">
        <f t="shared" si="1"/>
        <v>6</v>
      </c>
    </row>
    <row r="19" spans="4:7" x14ac:dyDescent="0.25">
      <c r="D19" s="6">
        <f t="shared" si="2"/>
        <v>387420489</v>
      </c>
      <c r="E19" s="6">
        <f t="shared" si="0"/>
        <v>9</v>
      </c>
      <c r="F19">
        <v>18</v>
      </c>
      <c r="G19">
        <f t="shared" si="1"/>
        <v>6</v>
      </c>
    </row>
    <row r="20" spans="4:7" x14ac:dyDescent="0.25">
      <c r="D20" s="6">
        <f t="shared" si="2"/>
        <v>1162261467</v>
      </c>
      <c r="E20" s="6">
        <f t="shared" si="0"/>
        <v>10</v>
      </c>
      <c r="F20">
        <v>19</v>
      </c>
      <c r="G20">
        <f t="shared" si="1"/>
        <v>7</v>
      </c>
    </row>
    <row r="21" spans="4:7" x14ac:dyDescent="0.25">
      <c r="D21" s="6">
        <f t="shared" si="2"/>
        <v>3486784401</v>
      </c>
      <c r="E21" s="6">
        <f t="shared" si="0"/>
        <v>10</v>
      </c>
      <c r="F21">
        <v>20</v>
      </c>
      <c r="G21">
        <f t="shared" si="1"/>
        <v>7</v>
      </c>
    </row>
    <row r="22" spans="4:7" x14ac:dyDescent="0.25">
      <c r="D22" s="6">
        <f t="shared" si="2"/>
        <v>10460353203</v>
      </c>
      <c r="E22" s="6">
        <f t="shared" si="0"/>
        <v>11</v>
      </c>
      <c r="F22">
        <v>21</v>
      </c>
      <c r="G22">
        <f t="shared" si="1"/>
        <v>7</v>
      </c>
    </row>
    <row r="23" spans="4:7" x14ac:dyDescent="0.25">
      <c r="D23" s="6">
        <f t="shared" si="2"/>
        <v>31381059609</v>
      </c>
      <c r="E23" s="6">
        <f t="shared" si="0"/>
        <v>11</v>
      </c>
      <c r="F23">
        <v>22</v>
      </c>
      <c r="G23">
        <f t="shared" si="1"/>
        <v>8</v>
      </c>
    </row>
    <row r="24" spans="4:7" x14ac:dyDescent="0.25">
      <c r="D24" s="6">
        <f t="shared" si="2"/>
        <v>94143178827</v>
      </c>
      <c r="E24" s="6">
        <f t="shared" si="0"/>
        <v>11</v>
      </c>
      <c r="F24">
        <v>23</v>
      </c>
      <c r="G24">
        <f t="shared" si="1"/>
        <v>8</v>
      </c>
    </row>
    <row r="25" spans="4:7" x14ac:dyDescent="0.25">
      <c r="D25" s="6">
        <f t="shared" ref="D25:D31" si="3">D24*3</f>
        <v>282429536481</v>
      </c>
      <c r="E25" s="6">
        <f t="shared" si="0"/>
        <v>12</v>
      </c>
      <c r="F25">
        <v>24</v>
      </c>
      <c r="G25">
        <f t="shared" si="1"/>
        <v>8</v>
      </c>
    </row>
    <row r="26" spans="4:7" x14ac:dyDescent="0.25">
      <c r="D26" s="6">
        <f t="shared" si="3"/>
        <v>847288609443</v>
      </c>
      <c r="E26" s="6">
        <f t="shared" si="0"/>
        <v>12</v>
      </c>
      <c r="F26">
        <v>25</v>
      </c>
      <c r="G26">
        <f t="shared" si="1"/>
        <v>9</v>
      </c>
    </row>
    <row r="27" spans="4:7" x14ac:dyDescent="0.25">
      <c r="D27" s="6">
        <f t="shared" si="3"/>
        <v>2541865828329</v>
      </c>
      <c r="E27" s="6">
        <f t="shared" si="0"/>
        <v>13</v>
      </c>
      <c r="F27">
        <v>26</v>
      </c>
      <c r="G27">
        <f t="shared" si="1"/>
        <v>9</v>
      </c>
    </row>
    <row r="28" spans="4:7" x14ac:dyDescent="0.25">
      <c r="D28" s="6">
        <f t="shared" si="3"/>
        <v>7625597484987</v>
      </c>
      <c r="E28" s="6">
        <f t="shared" si="0"/>
        <v>13</v>
      </c>
      <c r="F28">
        <v>27</v>
      </c>
      <c r="G28">
        <f t="shared" si="1"/>
        <v>9</v>
      </c>
    </row>
    <row r="29" spans="4:7" x14ac:dyDescent="0.25">
      <c r="D29" s="6">
        <f t="shared" si="3"/>
        <v>22876792454961</v>
      </c>
      <c r="E29" s="6">
        <f t="shared" si="0"/>
        <v>14</v>
      </c>
      <c r="F29">
        <v>28</v>
      </c>
      <c r="G29">
        <f t="shared" si="1"/>
        <v>10</v>
      </c>
    </row>
    <row r="30" spans="4:7" x14ac:dyDescent="0.25">
      <c r="D30" s="6">
        <f t="shared" si="3"/>
        <v>68630377364883</v>
      </c>
      <c r="E30" s="6">
        <f t="shared" si="0"/>
        <v>14</v>
      </c>
      <c r="F30">
        <v>29</v>
      </c>
      <c r="G30">
        <f t="shared" si="1"/>
        <v>10</v>
      </c>
    </row>
    <row r="31" spans="4:7" x14ac:dyDescent="0.25">
      <c r="D31" s="6">
        <f t="shared" si="3"/>
        <v>205891132094649</v>
      </c>
      <c r="E31" s="6">
        <f t="shared" si="0"/>
        <v>15</v>
      </c>
      <c r="F31">
        <v>30</v>
      </c>
      <c r="G31">
        <f t="shared" si="1"/>
        <v>10</v>
      </c>
    </row>
    <row r="32" spans="4:7" x14ac:dyDescent="0.25">
      <c r="D32" s="6">
        <f t="shared" ref="D32:D35" si="4">D31*3</f>
        <v>617673396283947</v>
      </c>
      <c r="E32" s="6">
        <f t="shared" si="0"/>
        <v>15</v>
      </c>
      <c r="F32">
        <v>31</v>
      </c>
      <c r="G32">
        <f t="shared" si="1"/>
        <v>11</v>
      </c>
    </row>
    <row r="33" spans="4:7" x14ac:dyDescent="0.25">
      <c r="D33" s="6">
        <f t="shared" si="4"/>
        <v>1853020188851841</v>
      </c>
      <c r="E33" s="6">
        <f t="shared" si="0"/>
        <v>16</v>
      </c>
      <c r="F33">
        <v>32</v>
      </c>
      <c r="G33">
        <f t="shared" si="1"/>
        <v>11</v>
      </c>
    </row>
    <row r="34" spans="4:7" x14ac:dyDescent="0.25">
      <c r="D34" s="6">
        <f t="shared" si="4"/>
        <v>5559060566555523</v>
      </c>
      <c r="E34" s="6">
        <f t="shared" si="0"/>
        <v>16</v>
      </c>
      <c r="F34">
        <v>33</v>
      </c>
      <c r="G34">
        <f t="shared" si="1"/>
        <v>11</v>
      </c>
    </row>
    <row r="35" spans="4:7" x14ac:dyDescent="0.25">
      <c r="D35" s="6">
        <f t="shared" si="4"/>
        <v>1.6677181699666568E+16</v>
      </c>
      <c r="E35" s="6">
        <f t="shared" si="0"/>
        <v>17</v>
      </c>
      <c r="F35">
        <v>34</v>
      </c>
      <c r="G35">
        <f t="shared" si="1"/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Lars-Erik Aabech</dc:creator>
  <cp:lastModifiedBy>Lars-Erik Aabech</cp:lastModifiedBy>
  <dcterms:created xsi:type="dcterms:W3CDTF">2021-12-21T15:00:03Z</dcterms:created>
  <dcterms:modified xsi:type="dcterms:W3CDTF">2021-12-21T21:32:37Z</dcterms:modified>
</cp:coreProperties>
</file>