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"/>
    </mc:Choice>
  </mc:AlternateContent>
  <bookViews>
    <workbookView xWindow="240" yWindow="15" windowWidth="16095" windowHeight="9660"/>
  </bookViews>
  <sheets>
    <sheet name="3DRNN_LSTM_CTC" sheetId="1" r:id="rId1"/>
  </sheets>
  <calcPr calcId="171027"/>
</workbook>
</file>

<file path=xl/calcChain.xml><?xml version="1.0" encoding="utf-8"?>
<calcChain xmlns="http://schemas.openxmlformats.org/spreadsheetml/2006/main">
  <c r="O49" i="1" l="1"/>
  <c r="O50" i="1" s="1"/>
  <c r="P51" i="1" s="1"/>
  <c r="O48" i="1"/>
  <c r="O47" i="1"/>
</calcChain>
</file>

<file path=xl/sharedStrings.xml><?xml version="1.0" encoding="utf-8"?>
<sst xmlns="http://schemas.openxmlformats.org/spreadsheetml/2006/main" count="53" uniqueCount="44">
  <si>
    <t>ModelName</t>
  </si>
  <si>
    <t>3DRNN_LSTM_CTC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</si>
  <si>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</si>
  <si>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</si>
  <si>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</si>
  <si>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</si>
  <si>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</si>
  <si>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</si>
  <si>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</si>
  <si>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</si>
  <si>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not constant. inital= 1e-3</t>
  </si>
  <si>
    <t>LayerInfo</t>
  </si>
  <si>
    <t>all LSTM</t>
  </si>
  <si>
    <t>OutputLayer</t>
  </si>
  <si>
    <t>Connectionist Temporal Classification</t>
  </si>
  <si>
    <t>Dropout</t>
  </si>
  <si>
    <t>True</t>
  </si>
  <si>
    <t>Batch Normalisierung</t>
  </si>
  <si>
    <t>false</t>
  </si>
  <si>
    <t>Additional Info</t>
  </si>
  <si>
    <t>Momentum-Optimizer (0.9) . CTC_Loss. Including Peepholes. only first frame labeled invalid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</si>
  <si>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</si>
  <si>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</si>
  <si>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</si>
  <si>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</si>
  <si>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</si>
  <si>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</si>
  <si>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</si>
  <si>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</si>
  <si>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</si>
  <si>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</si>
  <si>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</si>
  <si>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</si>
  <si>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</si>
  <si>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</si>
  <si>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</si>
  <si>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</si>
  <si>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</si>
  <si>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</si>
  <si>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</si>
  <si>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</si>
  <si>
    <t>False Negative</t>
  </si>
  <si>
    <t>Richtige</t>
  </si>
  <si>
    <t>False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</si>
</sst>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'3DRNN_LSTM_CTC'!$C$21:$C$30</c:f>
              <c:numCache>
                <c:formatCode>General</c:formatCode>
                <c:ptCount val="10"/>
                <c:pt idx="0">
                  <c:v>0.1202791461412151</c:v>
                </c:pt>
                <c:pt idx="1">
                  <c:v>0.24480021893814999</c:v>
                </c:pt>
                <c:pt idx="2">
                  <c:v>0.3531746031746032</c:v>
                </c:pt>
                <c:pt idx="3">
                  <c:v>0.45881226053639851</c:v>
                </c:pt>
                <c:pt idx="4">
                  <c:v>0.54980842911877392</c:v>
                </c:pt>
                <c:pt idx="5">
                  <c:v>0.59811165845648606</c:v>
                </c:pt>
                <c:pt idx="6">
                  <c:v>0.63519430760810069</c:v>
                </c:pt>
                <c:pt idx="7">
                  <c:v>0.65845648604269291</c:v>
                </c:pt>
                <c:pt idx="8">
                  <c:v>0.67939244663382592</c:v>
                </c:pt>
                <c:pt idx="9">
                  <c:v>0.6992337164750958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1-41C5-8BBD-61CAC8A7A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24376"/>
        <c:axId val="486028312"/>
      </c:scatterChart>
      <c:valAx>
        <c:axId val="48602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6028312"/>
        <c:crosses val="autoZero"/>
        <c:crossBetween val="midCat"/>
      </c:valAx>
      <c:valAx>
        <c:axId val="48602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602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24</xdr:row>
      <xdr:rowOff>76200</xdr:rowOff>
    </xdr:from>
    <xdr:to>
      <xdr:col>13</xdr:col>
      <xdr:colOff>38100</xdr:colOff>
      <xdr:row>38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8BAC55-1872-4475-A470-0F75644B4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tabSelected="1" topLeftCell="C25" workbookViewId="0">
      <selection activeCell="O55" sqref="O55"/>
    </sheetView>
  </sheetViews>
  <sheetFormatPr baseColWidth="10" defaultColWidth="9.140625" defaultRowHeight="15" x14ac:dyDescent="0.25"/>
  <cols>
    <col min="1" max="1" width="20.7109375" customWidth="1"/>
  </cols>
  <sheetData>
    <row r="2" spans="1:2" x14ac:dyDescent="0.25">
      <c r="A2" s="1" t="s">
        <v>0</v>
      </c>
      <c r="B2" t="s">
        <v>1</v>
      </c>
    </row>
    <row r="3" spans="1:2" x14ac:dyDescent="0.25">
      <c r="A3" s="1" t="s">
        <v>2</v>
      </c>
      <c r="B3">
        <v>3</v>
      </c>
    </row>
    <row r="4" spans="1:2" x14ac:dyDescent="0.25">
      <c r="A4" s="1" t="s">
        <v>3</v>
      </c>
      <c r="B4">
        <v>150</v>
      </c>
    </row>
    <row r="5" spans="1:2" x14ac:dyDescent="0.25">
      <c r="A5" s="1" t="s">
        <v>4</v>
      </c>
      <c r="B5">
        <v>41</v>
      </c>
    </row>
    <row r="6" spans="1:2" x14ac:dyDescent="0.25">
      <c r="A6" s="1" t="s">
        <v>5</v>
      </c>
      <c r="B6">
        <v>12</v>
      </c>
    </row>
    <row r="7" spans="1:2" x14ac:dyDescent="0.25">
      <c r="A7" s="1" t="s">
        <v>6</v>
      </c>
      <c r="B7">
        <v>10</v>
      </c>
    </row>
    <row r="8" spans="1:2" x14ac:dyDescent="0.25">
      <c r="A8" s="1" t="s">
        <v>7</v>
      </c>
      <c r="B8">
        <v>1</v>
      </c>
    </row>
    <row r="9" spans="1:2" x14ac:dyDescent="0.25">
      <c r="A9" s="1" t="s">
        <v>8</v>
      </c>
      <c r="B9">
        <v>1</v>
      </c>
    </row>
    <row r="10" spans="1:2" x14ac:dyDescent="0.25">
      <c r="A10" s="1" t="s">
        <v>9</v>
      </c>
      <c r="B10" t="s">
        <v>10</v>
      </c>
    </row>
    <row r="11" spans="1:2" x14ac:dyDescent="0.25">
      <c r="A11" s="1" t="s">
        <v>11</v>
      </c>
      <c r="B11" t="s">
        <v>12</v>
      </c>
    </row>
    <row r="12" spans="1:2" x14ac:dyDescent="0.25">
      <c r="A12" s="1" t="s">
        <v>13</v>
      </c>
      <c r="B12" t="s">
        <v>14</v>
      </c>
    </row>
    <row r="13" spans="1:2" x14ac:dyDescent="0.25">
      <c r="A13" s="1" t="s">
        <v>15</v>
      </c>
      <c r="B13" t="s">
        <v>16</v>
      </c>
    </row>
    <row r="14" spans="1:2" x14ac:dyDescent="0.25">
      <c r="A14" s="1" t="s">
        <v>17</v>
      </c>
      <c r="B14" t="s">
        <v>18</v>
      </c>
    </row>
    <row r="15" spans="1:2" x14ac:dyDescent="0.25">
      <c r="A15" s="1" t="s">
        <v>19</v>
      </c>
      <c r="B15" t="s">
        <v>20</v>
      </c>
    </row>
    <row r="16" spans="1:2" x14ac:dyDescent="0.25">
      <c r="A16" s="1" t="s">
        <v>21</v>
      </c>
      <c r="B16">
        <v>40282</v>
      </c>
    </row>
    <row r="17" spans="1:14" x14ac:dyDescent="0.25">
      <c r="A17" s="1" t="s">
        <v>22</v>
      </c>
      <c r="B17">
        <v>7308</v>
      </c>
    </row>
    <row r="18" spans="1:14" x14ac:dyDescent="0.25">
      <c r="A18" s="1" t="s">
        <v>23</v>
      </c>
      <c r="B18">
        <v>6219.51</v>
      </c>
    </row>
    <row r="20" spans="1:14" x14ac:dyDescent="0.25">
      <c r="A20" s="1" t="s">
        <v>24</v>
      </c>
      <c r="B20" s="1" t="s">
        <v>25</v>
      </c>
      <c r="C20" s="1" t="s">
        <v>26</v>
      </c>
      <c r="D20" s="1" t="s">
        <v>27</v>
      </c>
      <c r="E20" s="1" t="s">
        <v>28</v>
      </c>
      <c r="F20" s="1" t="s">
        <v>29</v>
      </c>
      <c r="G20" s="1" t="s">
        <v>30</v>
      </c>
      <c r="H20" s="1" t="s">
        <v>31</v>
      </c>
      <c r="I20" s="1" t="s">
        <v>32</v>
      </c>
      <c r="J20" s="1" t="s">
        <v>33</v>
      </c>
      <c r="K20" s="1" t="s">
        <v>34</v>
      </c>
      <c r="L20" s="1" t="s">
        <v>35</v>
      </c>
      <c r="M20" s="1" t="s">
        <v>36</v>
      </c>
      <c r="N20" s="1" t="s">
        <v>37</v>
      </c>
    </row>
    <row r="21" spans="1:14" x14ac:dyDescent="0.25">
      <c r="A21">
        <v>0</v>
      </c>
      <c r="B21" t="s">
        <v>40</v>
      </c>
      <c r="C21">
        <v>0.1202791461412151</v>
      </c>
      <c r="D21">
        <v>7308</v>
      </c>
      <c r="E21">
        <v>879</v>
      </c>
      <c r="F21">
        <v>801</v>
      </c>
      <c r="G21">
        <v>78</v>
      </c>
      <c r="H21">
        <v>6051</v>
      </c>
      <c r="I21">
        <v>5587</v>
      </c>
      <c r="J21">
        <v>378</v>
      </c>
      <c r="K21">
        <v>1</v>
      </c>
      <c r="L21">
        <v>794.05</v>
      </c>
      <c r="M21">
        <v>0</v>
      </c>
      <c r="N21">
        <v>2.1834068298339839</v>
      </c>
    </row>
    <row r="22" spans="1:14" x14ac:dyDescent="0.25">
      <c r="A22">
        <v>1</v>
      </c>
      <c r="B22" t="s">
        <v>40</v>
      </c>
      <c r="C22">
        <v>0.24480021893814999</v>
      </c>
      <c r="D22">
        <v>7308</v>
      </c>
      <c r="E22">
        <v>1789</v>
      </c>
      <c r="F22">
        <v>1713</v>
      </c>
      <c r="G22">
        <v>76</v>
      </c>
      <c r="H22">
        <v>5028</v>
      </c>
      <c r="I22">
        <v>4675</v>
      </c>
      <c r="J22">
        <v>491</v>
      </c>
      <c r="K22">
        <v>0</v>
      </c>
      <c r="L22">
        <v>786.78</v>
      </c>
      <c r="M22">
        <v>0</v>
      </c>
      <c r="N22">
        <v>1.5230230093002319</v>
      </c>
    </row>
    <row r="23" spans="1:14" x14ac:dyDescent="0.25">
      <c r="A23">
        <v>2</v>
      </c>
      <c r="B23" t="s">
        <v>40</v>
      </c>
      <c r="C23">
        <v>0.3531746031746032</v>
      </c>
      <c r="D23">
        <v>7308</v>
      </c>
      <c r="E23">
        <v>2581</v>
      </c>
      <c r="F23">
        <v>2465</v>
      </c>
      <c r="G23">
        <v>116</v>
      </c>
      <c r="H23">
        <v>4206</v>
      </c>
      <c r="I23">
        <v>3923</v>
      </c>
      <c r="J23">
        <v>521</v>
      </c>
      <c r="K23">
        <v>0</v>
      </c>
      <c r="L23">
        <v>782.32</v>
      </c>
      <c r="M23">
        <v>0</v>
      </c>
      <c r="N23">
        <v>0.96501320600509644</v>
      </c>
    </row>
    <row r="24" spans="1:14" x14ac:dyDescent="0.25">
      <c r="A24">
        <v>3</v>
      </c>
      <c r="B24" t="s">
        <v>40</v>
      </c>
      <c r="C24">
        <v>0.45881226053639851</v>
      </c>
      <c r="D24">
        <v>7308</v>
      </c>
      <c r="E24">
        <v>3353</v>
      </c>
      <c r="F24">
        <v>3169</v>
      </c>
      <c r="G24">
        <v>184</v>
      </c>
      <c r="H24">
        <v>3113</v>
      </c>
      <c r="I24">
        <v>3219</v>
      </c>
      <c r="J24">
        <v>842</v>
      </c>
      <c r="K24">
        <v>0</v>
      </c>
      <c r="L24">
        <v>779.22</v>
      </c>
      <c r="M24">
        <v>0</v>
      </c>
      <c r="N24">
        <v>0.53039771318435669</v>
      </c>
    </row>
    <row r="25" spans="1:14" x14ac:dyDescent="0.25">
      <c r="A25">
        <v>4</v>
      </c>
      <c r="B25" t="s">
        <v>40</v>
      </c>
      <c r="C25">
        <v>0.54980842911877392</v>
      </c>
      <c r="D25">
        <v>7308</v>
      </c>
      <c r="E25">
        <v>4018</v>
      </c>
      <c r="F25">
        <v>3878</v>
      </c>
      <c r="G25">
        <v>140</v>
      </c>
      <c r="H25">
        <v>2642</v>
      </c>
      <c r="I25">
        <v>2510</v>
      </c>
      <c r="J25">
        <v>648</v>
      </c>
      <c r="K25">
        <v>0</v>
      </c>
      <c r="L25">
        <v>668.6</v>
      </c>
      <c r="M25">
        <v>0</v>
      </c>
      <c r="N25">
        <v>0.24387367069721219</v>
      </c>
    </row>
    <row r="26" spans="1:14" x14ac:dyDescent="0.25">
      <c r="A26">
        <v>5</v>
      </c>
      <c r="B26" t="s">
        <v>40</v>
      </c>
      <c r="C26">
        <v>0.59811165845648606</v>
      </c>
      <c r="D26">
        <v>7308</v>
      </c>
      <c r="E26">
        <v>4371</v>
      </c>
      <c r="F26">
        <v>4247</v>
      </c>
      <c r="G26">
        <v>124</v>
      </c>
      <c r="H26">
        <v>2475</v>
      </c>
      <c r="I26">
        <v>2141</v>
      </c>
      <c r="J26">
        <v>462</v>
      </c>
      <c r="K26">
        <v>0</v>
      </c>
      <c r="L26">
        <v>654.13</v>
      </c>
      <c r="M26">
        <v>0</v>
      </c>
      <c r="N26">
        <v>9.4242468476295471E-2</v>
      </c>
    </row>
    <row r="27" spans="1:14" x14ac:dyDescent="0.25">
      <c r="A27">
        <v>6</v>
      </c>
      <c r="B27" t="s">
        <v>40</v>
      </c>
      <c r="C27">
        <v>0.63519430760810069</v>
      </c>
      <c r="D27">
        <v>7308</v>
      </c>
      <c r="E27">
        <v>4642</v>
      </c>
      <c r="F27">
        <v>4512</v>
      </c>
      <c r="G27">
        <v>130</v>
      </c>
      <c r="H27">
        <v>2254</v>
      </c>
      <c r="I27">
        <v>1876</v>
      </c>
      <c r="J27">
        <v>412</v>
      </c>
      <c r="K27">
        <v>0</v>
      </c>
      <c r="L27">
        <v>650.91</v>
      </c>
      <c r="M27">
        <v>0</v>
      </c>
      <c r="N27">
        <v>9.6131227910518646E-2</v>
      </c>
    </row>
    <row r="28" spans="1:14" x14ac:dyDescent="0.25">
      <c r="A28">
        <v>7</v>
      </c>
      <c r="B28" t="s">
        <v>40</v>
      </c>
      <c r="C28">
        <v>0.65845648604269291</v>
      </c>
      <c r="D28">
        <v>7308</v>
      </c>
      <c r="E28">
        <v>4812</v>
      </c>
      <c r="F28">
        <v>4683</v>
      </c>
      <c r="G28">
        <v>129</v>
      </c>
      <c r="H28">
        <v>2164</v>
      </c>
      <c r="I28">
        <v>1705</v>
      </c>
      <c r="J28">
        <v>332</v>
      </c>
      <c r="K28">
        <v>0</v>
      </c>
      <c r="L28">
        <v>463.91</v>
      </c>
      <c r="M28">
        <v>0</v>
      </c>
      <c r="N28">
        <v>8.1653773784637451E-2</v>
      </c>
    </row>
    <row r="29" spans="1:14" x14ac:dyDescent="0.25">
      <c r="A29">
        <v>8</v>
      </c>
      <c r="B29" t="s">
        <v>40</v>
      </c>
      <c r="C29">
        <v>0.67939244663382592</v>
      </c>
      <c r="D29">
        <v>7308</v>
      </c>
      <c r="E29">
        <v>4965</v>
      </c>
      <c r="F29">
        <v>4828</v>
      </c>
      <c r="G29">
        <v>137</v>
      </c>
      <c r="H29">
        <v>2045</v>
      </c>
      <c r="I29">
        <v>1560</v>
      </c>
      <c r="J29">
        <v>298</v>
      </c>
      <c r="K29">
        <v>0</v>
      </c>
      <c r="L29">
        <v>343.58</v>
      </c>
      <c r="M29">
        <v>0</v>
      </c>
      <c r="N29">
        <v>6.9830067455768585E-2</v>
      </c>
    </row>
    <row r="30" spans="1:14" x14ac:dyDescent="0.25">
      <c r="A30">
        <v>9</v>
      </c>
      <c r="B30" t="s">
        <v>40</v>
      </c>
      <c r="C30">
        <v>0.6992337164750958</v>
      </c>
      <c r="D30">
        <v>7308</v>
      </c>
      <c r="E30">
        <v>5110</v>
      </c>
      <c r="F30">
        <v>4919</v>
      </c>
      <c r="G30">
        <v>191</v>
      </c>
      <c r="H30">
        <v>1922</v>
      </c>
      <c r="I30">
        <v>1469</v>
      </c>
      <c r="J30">
        <v>276</v>
      </c>
      <c r="K30">
        <v>0</v>
      </c>
      <c r="L30">
        <v>251.89</v>
      </c>
      <c r="M30">
        <v>0</v>
      </c>
      <c r="N30">
        <v>5.0078801810741418E-2</v>
      </c>
    </row>
    <row r="35" spans="1:15" x14ac:dyDescent="0.25">
      <c r="A35" s="1" t="s">
        <v>38</v>
      </c>
    </row>
    <row r="36" spans="1:15" x14ac:dyDescent="0.25">
      <c r="A36" t="s">
        <v>39</v>
      </c>
      <c r="B36" s="1">
        <v>0</v>
      </c>
      <c r="C36" s="1">
        <v>1</v>
      </c>
      <c r="D36" s="1">
        <v>2</v>
      </c>
      <c r="E36" s="1">
        <v>3</v>
      </c>
      <c r="F36" s="1">
        <v>4</v>
      </c>
      <c r="G36" s="1">
        <v>5</v>
      </c>
      <c r="H36" s="1">
        <v>6</v>
      </c>
      <c r="I36" s="1">
        <v>7</v>
      </c>
      <c r="J36" s="1">
        <v>8</v>
      </c>
      <c r="K36" s="1">
        <v>9</v>
      </c>
      <c r="L36" s="1">
        <v>10</v>
      </c>
    </row>
    <row r="37" spans="1:15" x14ac:dyDescent="0.25">
      <c r="A37" s="1">
        <v>0</v>
      </c>
      <c r="B37">
        <v>326</v>
      </c>
      <c r="C37">
        <v>28</v>
      </c>
      <c r="D37">
        <v>5</v>
      </c>
      <c r="E37">
        <v>14</v>
      </c>
      <c r="F37">
        <v>2</v>
      </c>
      <c r="G37">
        <v>3</v>
      </c>
      <c r="H37">
        <v>43</v>
      </c>
      <c r="I37">
        <v>1</v>
      </c>
      <c r="J37">
        <v>8</v>
      </c>
      <c r="K37">
        <v>2</v>
      </c>
      <c r="L37">
        <v>20</v>
      </c>
    </row>
    <row r="38" spans="1:15" x14ac:dyDescent="0.25">
      <c r="A38" s="1">
        <v>1</v>
      </c>
      <c r="B38">
        <v>31</v>
      </c>
      <c r="C38">
        <v>458</v>
      </c>
      <c r="D38">
        <v>4</v>
      </c>
      <c r="E38">
        <v>22</v>
      </c>
      <c r="F38">
        <v>27</v>
      </c>
      <c r="G38">
        <v>21</v>
      </c>
      <c r="H38">
        <v>26</v>
      </c>
      <c r="I38">
        <v>66</v>
      </c>
      <c r="J38">
        <v>6</v>
      </c>
      <c r="K38">
        <v>20</v>
      </c>
      <c r="L38">
        <v>52</v>
      </c>
    </row>
    <row r="39" spans="1:15" x14ac:dyDescent="0.25">
      <c r="A39" s="1">
        <v>2</v>
      </c>
      <c r="B39">
        <v>15</v>
      </c>
      <c r="C39">
        <v>17</v>
      </c>
      <c r="D39">
        <v>328</v>
      </c>
      <c r="E39">
        <v>28</v>
      </c>
      <c r="F39">
        <v>18</v>
      </c>
      <c r="G39">
        <v>17</v>
      </c>
      <c r="H39">
        <v>26</v>
      </c>
      <c r="I39">
        <v>25</v>
      </c>
      <c r="J39">
        <v>9</v>
      </c>
      <c r="K39">
        <v>1</v>
      </c>
      <c r="L39">
        <v>74</v>
      </c>
    </row>
    <row r="40" spans="1:15" x14ac:dyDescent="0.25">
      <c r="A40" s="1">
        <v>3</v>
      </c>
      <c r="B40">
        <v>7</v>
      </c>
      <c r="C40">
        <v>18</v>
      </c>
      <c r="D40">
        <v>37</v>
      </c>
      <c r="E40">
        <v>431</v>
      </c>
      <c r="F40">
        <v>2</v>
      </c>
      <c r="G40">
        <v>12</v>
      </c>
      <c r="H40">
        <v>12</v>
      </c>
      <c r="I40">
        <v>82</v>
      </c>
      <c r="J40">
        <v>1</v>
      </c>
      <c r="K40">
        <v>5</v>
      </c>
      <c r="L40">
        <v>29</v>
      </c>
    </row>
    <row r="41" spans="1:15" x14ac:dyDescent="0.25">
      <c r="A41" s="1">
        <v>4</v>
      </c>
      <c r="B41">
        <v>0</v>
      </c>
      <c r="C41">
        <v>19</v>
      </c>
      <c r="D41">
        <v>1</v>
      </c>
      <c r="E41">
        <v>6</v>
      </c>
      <c r="F41">
        <v>1027</v>
      </c>
      <c r="G41">
        <v>5</v>
      </c>
      <c r="H41">
        <v>1</v>
      </c>
      <c r="I41">
        <v>23</v>
      </c>
      <c r="J41">
        <v>5</v>
      </c>
      <c r="K41">
        <v>5</v>
      </c>
      <c r="L41">
        <v>14</v>
      </c>
    </row>
    <row r="42" spans="1:15" x14ac:dyDescent="0.25">
      <c r="A42" s="1">
        <v>5</v>
      </c>
      <c r="B42">
        <v>1</v>
      </c>
      <c r="C42">
        <v>10</v>
      </c>
      <c r="D42">
        <v>3</v>
      </c>
      <c r="E42">
        <v>15</v>
      </c>
      <c r="F42">
        <v>4</v>
      </c>
      <c r="G42">
        <v>456</v>
      </c>
      <c r="H42">
        <v>15</v>
      </c>
      <c r="I42">
        <v>12</v>
      </c>
      <c r="J42">
        <v>24</v>
      </c>
      <c r="K42">
        <v>1</v>
      </c>
      <c r="L42">
        <v>11</v>
      </c>
    </row>
    <row r="43" spans="1:15" x14ac:dyDescent="0.25">
      <c r="A43" s="1">
        <v>6</v>
      </c>
      <c r="B43">
        <v>35</v>
      </c>
      <c r="C43">
        <v>29</v>
      </c>
      <c r="D43">
        <v>1</v>
      </c>
      <c r="E43">
        <v>23</v>
      </c>
      <c r="F43">
        <v>8</v>
      </c>
      <c r="G43">
        <v>12</v>
      </c>
      <c r="H43">
        <v>388</v>
      </c>
      <c r="I43">
        <v>8</v>
      </c>
      <c r="J43">
        <v>25</v>
      </c>
      <c r="K43">
        <v>2</v>
      </c>
      <c r="L43">
        <v>28</v>
      </c>
    </row>
    <row r="44" spans="1:15" x14ac:dyDescent="0.25">
      <c r="A44" s="1">
        <v>7</v>
      </c>
      <c r="B44">
        <v>0</v>
      </c>
      <c r="C44">
        <v>14</v>
      </c>
      <c r="D44">
        <v>3</v>
      </c>
      <c r="E44">
        <v>37</v>
      </c>
      <c r="F44">
        <v>12</v>
      </c>
      <c r="G44">
        <v>6</v>
      </c>
      <c r="H44">
        <v>4</v>
      </c>
      <c r="I44">
        <v>666</v>
      </c>
      <c r="J44">
        <v>0</v>
      </c>
      <c r="K44">
        <v>11</v>
      </c>
      <c r="L44">
        <v>23</v>
      </c>
    </row>
    <row r="45" spans="1:15" x14ac:dyDescent="0.25">
      <c r="A45" s="1">
        <v>8</v>
      </c>
      <c r="B45">
        <v>3</v>
      </c>
      <c r="C45">
        <v>2</v>
      </c>
      <c r="D45">
        <v>0</v>
      </c>
      <c r="E45">
        <v>3</v>
      </c>
      <c r="F45">
        <v>4</v>
      </c>
      <c r="G45">
        <v>18</v>
      </c>
      <c r="H45">
        <v>39</v>
      </c>
      <c r="I45">
        <v>1</v>
      </c>
      <c r="J45">
        <v>451</v>
      </c>
      <c r="K45">
        <v>0</v>
      </c>
      <c r="L45">
        <v>19</v>
      </c>
    </row>
    <row r="46" spans="1:15" x14ac:dyDescent="0.25">
      <c r="A46" s="1">
        <v>9</v>
      </c>
      <c r="B46">
        <v>0</v>
      </c>
      <c r="C46">
        <v>26</v>
      </c>
      <c r="D46">
        <v>1</v>
      </c>
      <c r="E46">
        <v>3</v>
      </c>
      <c r="F46">
        <v>30</v>
      </c>
      <c r="G46">
        <v>3</v>
      </c>
      <c r="H46">
        <v>4</v>
      </c>
      <c r="I46">
        <v>14</v>
      </c>
      <c r="J46">
        <v>1</v>
      </c>
      <c r="K46">
        <v>388</v>
      </c>
      <c r="L46">
        <v>6</v>
      </c>
    </row>
    <row r="47" spans="1:15" x14ac:dyDescent="0.25">
      <c r="A47" s="1">
        <v>10</v>
      </c>
      <c r="B47">
        <v>65</v>
      </c>
      <c r="C47">
        <v>125</v>
      </c>
      <c r="D47">
        <v>65</v>
      </c>
      <c r="E47">
        <v>67</v>
      </c>
      <c r="F47">
        <v>119</v>
      </c>
      <c r="G47">
        <v>76</v>
      </c>
      <c r="H47">
        <v>42</v>
      </c>
      <c r="I47">
        <v>100</v>
      </c>
      <c r="J47">
        <v>34</v>
      </c>
      <c r="K47">
        <v>36</v>
      </c>
      <c r="L47">
        <v>191</v>
      </c>
      <c r="O47">
        <f>C30</f>
        <v>0.6992337164750958</v>
      </c>
    </row>
    <row r="48" spans="1:15" x14ac:dyDescent="0.25">
      <c r="N48" t="s">
        <v>41</v>
      </c>
      <c r="O48">
        <f>SUM(L36:L46)</f>
        <v>286</v>
      </c>
    </row>
    <row r="49" spans="14:16" x14ac:dyDescent="0.25">
      <c r="N49" t="s">
        <v>42</v>
      </c>
      <c r="O49">
        <f>B37+C38+D39+E40+F41+G42+H43+I44+J45+K46+L47</f>
        <v>5110</v>
      </c>
    </row>
    <row r="50" spans="14:16" x14ac:dyDescent="0.25">
      <c r="N50" t="s">
        <v>43</v>
      </c>
      <c r="O50">
        <f>SUM(B37:L47)-O49-O48</f>
        <v>1912</v>
      </c>
    </row>
    <row r="51" spans="14:16" x14ac:dyDescent="0.25">
      <c r="P51" s="1">
        <f>O50/O49</f>
        <v>0.37416829745596869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2017-09-13T15:34:35Z</dcterms:created>
  <dcterms:modified xsi:type="dcterms:W3CDTF">2017-09-13T16:14:02Z</dcterms:modified>
</cp:coreProperties>
</file>