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2" windowWidth="16092" windowHeight="9660"/>
  </bookViews>
  <sheets>
    <sheet name="3DRNN_LSTM_CTC_EVA_Anz_Neurons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  <c r="S42" i="1"/>
  <c r="S43" i="1" s="1"/>
  <c r="S41" i="1"/>
  <c r="S39" i="1"/>
  <c r="V36" i="1"/>
  <c r="R36" i="1"/>
  <c r="R35" i="1"/>
  <c r="S38" i="1" s="1"/>
  <c r="R34" i="1"/>
  <c r="V42" i="1" l="1"/>
</calcChain>
</file>

<file path=xl/sharedStrings.xml><?xml version="1.0" encoding="utf-8"?>
<sst xmlns="http://schemas.openxmlformats.org/spreadsheetml/2006/main" count="209" uniqueCount="48">
  <si>
    <t>ModelName</t>
  </si>
  <si>
    <t>3DRNN_LSTM_CTC_EVA_Anz_Neurons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</si>
  <si>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</si>
  <si>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</si>
  <si>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</si>
  <si>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</si>
  <si>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</si>
  <si>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</si>
  <si>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</si>
  <si>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</si>
  <si>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</si>
  <si>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</si>
  <si>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</si>
  <si>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</si>
  <si>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</si>
  <si>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</si>
  <si>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</si>
  <si>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</si>
  <si>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</si>
  <si>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</si>
  <si>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</si>
  <si>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</si>
  <si>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</si>
  <si>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</si>
  <si>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</si>
  <si>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</si>
  <si>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</si>
  <si>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</si>
  <si>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</si>
  <si>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</si>
  <si>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</si>
  <si>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</si>
  <si>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</si>
  <si>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</si>
  <si>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</si>
  <si>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</si>
  <si>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</si>
  <si>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</si>
  <si>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</si>
  <si>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</si>
  <si>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Gesamt</t>
  </si>
  <si>
    <t>Genauigkeit</t>
  </si>
  <si>
    <t>korrekte Positive</t>
  </si>
  <si>
    <t>korrekte Negative</t>
  </si>
  <si>
    <t>falsche Positive</t>
  </si>
  <si>
    <t>korrekte/falsche Positive</t>
  </si>
  <si>
    <t>falsche Negative</t>
  </si>
  <si>
    <t>falsches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</si>
</sst>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A142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1E-4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81313.509999999995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0.87605553170173178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502.07</v>
      </c>
      <c r="M21">
        <v>0</v>
      </c>
      <c r="N21">
        <v>4.3348875045776367</v>
      </c>
      <c r="O21" t="e">
        <f>H21/F21</f>
        <v>#DIV/0!</v>
      </c>
      <c r="Q21" s="1">
        <v>0</v>
      </c>
      <c r="R21">
        <v>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75</v>
      </c>
    </row>
    <row r="22" spans="1:28" x14ac:dyDescent="0.3">
      <c r="A22">
        <v>1</v>
      </c>
      <c r="B22" t="s">
        <v>39</v>
      </c>
      <c r="C22">
        <v>0.87605553170173178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463.99</v>
      </c>
      <c r="M22">
        <v>1.562595367431641E-2</v>
      </c>
      <c r="N22">
        <v>4.3129792213439941</v>
      </c>
      <c r="O22" t="e">
        <f t="shared" ref="O22:O85" si="0">H22/F22</f>
        <v>#DIV/0!</v>
      </c>
      <c r="Q22" s="1">
        <v>1</v>
      </c>
      <c r="R22">
        <v>0</v>
      </c>
      <c r="S22">
        <v>38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57</v>
      </c>
    </row>
    <row r="23" spans="1:28" x14ac:dyDescent="0.3">
      <c r="A23">
        <v>2</v>
      </c>
      <c r="B23" t="s">
        <v>39</v>
      </c>
      <c r="C23">
        <v>0.87605553170173178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516.79</v>
      </c>
      <c r="M23">
        <v>0</v>
      </c>
      <c r="N23">
        <v>4.3633599281311044</v>
      </c>
      <c r="O23" t="e">
        <f t="shared" si="0"/>
        <v>#DIV/0!</v>
      </c>
      <c r="Q23" s="1">
        <v>2</v>
      </c>
      <c r="R23">
        <v>1</v>
      </c>
      <c r="S23">
        <v>2</v>
      </c>
      <c r="T23">
        <v>53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69</v>
      </c>
    </row>
    <row r="24" spans="1:28" x14ac:dyDescent="0.3">
      <c r="A24">
        <v>3</v>
      </c>
      <c r="B24" t="s">
        <v>39</v>
      </c>
      <c r="C24">
        <v>0.87605553170173178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572.97</v>
      </c>
      <c r="M24">
        <v>0</v>
      </c>
      <c r="N24">
        <v>4.5320849418640137</v>
      </c>
      <c r="O24" t="e">
        <f t="shared" si="0"/>
        <v>#DIV/0!</v>
      </c>
      <c r="Q24" s="1">
        <v>3</v>
      </c>
      <c r="R24">
        <v>0</v>
      </c>
      <c r="S24">
        <v>0</v>
      </c>
      <c r="T24">
        <v>1</v>
      </c>
      <c r="U24">
        <v>8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93</v>
      </c>
    </row>
    <row r="25" spans="1:28" x14ac:dyDescent="0.3">
      <c r="A25">
        <v>4</v>
      </c>
      <c r="B25" t="s">
        <v>39</v>
      </c>
      <c r="C25">
        <v>0.87605553170173178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573</v>
      </c>
      <c r="M25">
        <v>0</v>
      </c>
      <c r="N25">
        <v>4.6913480758666992</v>
      </c>
      <c r="O25" t="e">
        <f t="shared" si="0"/>
        <v>#DIV/0!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49</v>
      </c>
      <c r="W25">
        <v>1</v>
      </c>
      <c r="X25">
        <v>0</v>
      </c>
      <c r="Y25">
        <v>0</v>
      </c>
      <c r="Z25">
        <v>0</v>
      </c>
      <c r="AA25">
        <v>0</v>
      </c>
      <c r="AB25">
        <v>18</v>
      </c>
    </row>
    <row r="26" spans="1:28" x14ac:dyDescent="0.3">
      <c r="A26">
        <v>5</v>
      </c>
      <c r="B26" t="s">
        <v>39</v>
      </c>
      <c r="C26">
        <v>0.87605553170173178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571.05999999999995</v>
      </c>
      <c r="M26">
        <v>0</v>
      </c>
      <c r="N26">
        <v>4.7242598533630371</v>
      </c>
      <c r="O26" t="e">
        <f t="shared" si="0"/>
        <v>#DIV/0!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32</v>
      </c>
      <c r="X26">
        <v>0</v>
      </c>
      <c r="Y26">
        <v>0</v>
      </c>
      <c r="Z26">
        <v>0</v>
      </c>
      <c r="AA26">
        <v>0</v>
      </c>
      <c r="AB26">
        <v>25</v>
      </c>
    </row>
    <row r="27" spans="1:28" x14ac:dyDescent="0.3">
      <c r="A27">
        <v>6</v>
      </c>
      <c r="B27" t="s">
        <v>39</v>
      </c>
      <c r="C27">
        <v>0.87605553170173178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0</v>
      </c>
      <c r="K27">
        <v>1</v>
      </c>
      <c r="L27">
        <v>567.4</v>
      </c>
      <c r="M27">
        <v>0</v>
      </c>
      <c r="N27">
        <v>5.0606060028076172</v>
      </c>
      <c r="O27" t="e">
        <f t="shared" si="0"/>
        <v>#DIV/0!</v>
      </c>
      <c r="Q27" s="1">
        <v>6</v>
      </c>
      <c r="R27">
        <v>9</v>
      </c>
      <c r="S27">
        <v>0</v>
      </c>
      <c r="T27">
        <v>0</v>
      </c>
      <c r="U27">
        <v>0</v>
      </c>
      <c r="V27">
        <v>0</v>
      </c>
      <c r="W27">
        <v>0</v>
      </c>
      <c r="X27">
        <v>42</v>
      </c>
      <c r="Y27">
        <v>0</v>
      </c>
      <c r="Z27">
        <v>0</v>
      </c>
      <c r="AA27">
        <v>0</v>
      </c>
      <c r="AB27">
        <v>47</v>
      </c>
    </row>
    <row r="28" spans="1:28" x14ac:dyDescent="0.3">
      <c r="A28">
        <v>7</v>
      </c>
      <c r="B28" t="s">
        <v>39</v>
      </c>
      <c r="C28">
        <v>0.87605553170173178</v>
      </c>
      <c r="D28">
        <v>6987</v>
      </c>
      <c r="E28">
        <v>6121</v>
      </c>
      <c r="F28">
        <v>0</v>
      </c>
      <c r="G28">
        <v>6121</v>
      </c>
      <c r="H28">
        <v>0</v>
      </c>
      <c r="I28">
        <v>866</v>
      </c>
      <c r="J28">
        <v>0</v>
      </c>
      <c r="K28">
        <v>1</v>
      </c>
      <c r="L28">
        <v>557.51</v>
      </c>
      <c r="M28">
        <v>0</v>
      </c>
      <c r="N28">
        <v>4.7995948791503906</v>
      </c>
      <c r="O28" t="e">
        <f t="shared" si="0"/>
        <v>#DIV/0!</v>
      </c>
      <c r="Q28" s="1">
        <v>7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24</v>
      </c>
      <c r="Z28">
        <v>0</v>
      </c>
      <c r="AA28">
        <v>0</v>
      </c>
      <c r="AB28">
        <v>12</v>
      </c>
    </row>
    <row r="29" spans="1:28" x14ac:dyDescent="0.3">
      <c r="A29">
        <v>8</v>
      </c>
      <c r="B29" t="s">
        <v>39</v>
      </c>
      <c r="C29">
        <v>0.87605553170173178</v>
      </c>
      <c r="D29">
        <v>6987</v>
      </c>
      <c r="E29">
        <v>6121</v>
      </c>
      <c r="F29">
        <v>0</v>
      </c>
      <c r="G29">
        <v>6121</v>
      </c>
      <c r="H29">
        <v>0</v>
      </c>
      <c r="I29">
        <v>866</v>
      </c>
      <c r="J29">
        <v>0</v>
      </c>
      <c r="K29">
        <v>1</v>
      </c>
      <c r="L29">
        <v>562.33000000000004</v>
      </c>
      <c r="M29">
        <v>0</v>
      </c>
      <c r="N29">
        <v>4.8881082534790039</v>
      </c>
      <c r="O29" t="e">
        <f t="shared" si="0"/>
        <v>#DIV/0!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31</v>
      </c>
    </row>
    <row r="30" spans="1:28" x14ac:dyDescent="0.3">
      <c r="A30">
        <v>9</v>
      </c>
      <c r="B30" t="s">
        <v>39</v>
      </c>
      <c r="C30">
        <v>0.87605553170173178</v>
      </c>
      <c r="D30">
        <v>6987</v>
      </c>
      <c r="E30">
        <v>6121</v>
      </c>
      <c r="F30">
        <v>0</v>
      </c>
      <c r="G30">
        <v>6121</v>
      </c>
      <c r="H30">
        <v>0</v>
      </c>
      <c r="I30">
        <v>866</v>
      </c>
      <c r="J30">
        <v>0</v>
      </c>
      <c r="K30">
        <v>1</v>
      </c>
      <c r="L30">
        <v>570.89</v>
      </c>
      <c r="M30">
        <v>0</v>
      </c>
      <c r="N30">
        <v>3.482256412506104</v>
      </c>
      <c r="O30" t="e">
        <f t="shared" si="0"/>
        <v>#DIV/0!</v>
      </c>
      <c r="Q30" s="1">
        <v>9</v>
      </c>
      <c r="R30">
        <v>1</v>
      </c>
      <c r="S30">
        <v>7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45</v>
      </c>
      <c r="AB30">
        <v>22</v>
      </c>
    </row>
    <row r="31" spans="1:28" x14ac:dyDescent="0.3">
      <c r="A31">
        <v>10</v>
      </c>
      <c r="B31" t="s">
        <v>39</v>
      </c>
      <c r="C31">
        <v>0.87605553170173178</v>
      </c>
      <c r="D31">
        <v>6987</v>
      </c>
      <c r="E31">
        <v>6121</v>
      </c>
      <c r="F31">
        <v>0</v>
      </c>
      <c r="G31">
        <v>6121</v>
      </c>
      <c r="H31">
        <v>0</v>
      </c>
      <c r="I31">
        <v>866</v>
      </c>
      <c r="J31">
        <v>0</v>
      </c>
      <c r="K31">
        <v>1</v>
      </c>
      <c r="L31">
        <v>553.78</v>
      </c>
      <c r="M31">
        <v>0</v>
      </c>
      <c r="N31">
        <v>5.3338360786437988</v>
      </c>
      <c r="O31" t="e">
        <f t="shared" si="0"/>
        <v>#DIV/0!</v>
      </c>
      <c r="Q31" s="1">
        <v>10</v>
      </c>
      <c r="R31">
        <v>2</v>
      </c>
      <c r="S31">
        <v>1</v>
      </c>
      <c r="T31">
        <v>17</v>
      </c>
      <c r="U31">
        <v>2</v>
      </c>
      <c r="V31">
        <v>3</v>
      </c>
      <c r="W31">
        <v>1</v>
      </c>
      <c r="X31">
        <v>6</v>
      </c>
      <c r="Y31">
        <v>0</v>
      </c>
      <c r="Z31">
        <v>1</v>
      </c>
      <c r="AA31">
        <v>7</v>
      </c>
      <c r="AB31">
        <v>6081</v>
      </c>
    </row>
    <row r="32" spans="1:28" x14ac:dyDescent="0.3">
      <c r="A32">
        <v>11</v>
      </c>
      <c r="B32" t="s">
        <v>39</v>
      </c>
      <c r="C32">
        <v>0.87605553170173178</v>
      </c>
      <c r="D32">
        <v>6987</v>
      </c>
      <c r="E32">
        <v>6121</v>
      </c>
      <c r="F32">
        <v>0</v>
      </c>
      <c r="G32">
        <v>6121</v>
      </c>
      <c r="H32">
        <v>0</v>
      </c>
      <c r="I32">
        <v>866</v>
      </c>
      <c r="J32">
        <v>0</v>
      </c>
      <c r="K32">
        <v>1</v>
      </c>
      <c r="L32">
        <v>558.97</v>
      </c>
      <c r="M32">
        <v>0</v>
      </c>
      <c r="N32">
        <v>4.4244141578674316</v>
      </c>
      <c r="O32" t="e">
        <f t="shared" si="0"/>
        <v>#DIV/0!</v>
      </c>
    </row>
    <row r="33" spans="1:22" x14ac:dyDescent="0.3">
      <c r="A33">
        <v>12</v>
      </c>
      <c r="B33" t="s">
        <v>39</v>
      </c>
      <c r="C33">
        <v>0.87605553170173178</v>
      </c>
      <c r="D33">
        <v>6987</v>
      </c>
      <c r="E33">
        <v>6121</v>
      </c>
      <c r="F33">
        <v>0</v>
      </c>
      <c r="G33">
        <v>6121</v>
      </c>
      <c r="H33">
        <v>0</v>
      </c>
      <c r="I33">
        <v>866</v>
      </c>
      <c r="J33">
        <v>0</v>
      </c>
      <c r="K33">
        <v>1</v>
      </c>
      <c r="L33">
        <v>560.25</v>
      </c>
      <c r="M33">
        <v>0</v>
      </c>
      <c r="N33">
        <v>5.6212043762207031</v>
      </c>
      <c r="O33" t="e">
        <f t="shared" si="0"/>
        <v>#DIV/0!</v>
      </c>
    </row>
    <row r="34" spans="1:22" x14ac:dyDescent="0.3">
      <c r="A34">
        <v>13</v>
      </c>
      <c r="B34" t="s">
        <v>39</v>
      </c>
      <c r="C34">
        <v>0.87605553170173178</v>
      </c>
      <c r="D34">
        <v>6987</v>
      </c>
      <c r="E34">
        <v>6121</v>
      </c>
      <c r="F34">
        <v>0</v>
      </c>
      <c r="G34">
        <v>6121</v>
      </c>
      <c r="H34">
        <v>0</v>
      </c>
      <c r="I34">
        <v>866</v>
      </c>
      <c r="J34">
        <v>0</v>
      </c>
      <c r="K34">
        <v>1</v>
      </c>
      <c r="L34">
        <v>558.67999999999995</v>
      </c>
      <c r="M34">
        <v>0</v>
      </c>
      <c r="N34">
        <v>5.4727516174316406</v>
      </c>
      <c r="O34" t="e">
        <f t="shared" si="0"/>
        <v>#DIV/0!</v>
      </c>
      <c r="Q34" t="s">
        <v>40</v>
      </c>
      <c r="R34">
        <f>SUM(R21:AB31)</f>
        <v>6987</v>
      </c>
    </row>
    <row r="35" spans="1:22" x14ac:dyDescent="0.3">
      <c r="A35">
        <v>14</v>
      </c>
      <c r="B35" t="s">
        <v>39</v>
      </c>
      <c r="C35">
        <v>0.87605553170173178</v>
      </c>
      <c r="D35">
        <v>6987</v>
      </c>
      <c r="E35">
        <v>6121</v>
      </c>
      <c r="F35">
        <v>0</v>
      </c>
      <c r="G35">
        <v>6121</v>
      </c>
      <c r="H35">
        <v>0</v>
      </c>
      <c r="I35">
        <v>866</v>
      </c>
      <c r="J35">
        <v>0</v>
      </c>
      <c r="K35">
        <v>1</v>
      </c>
      <c r="L35">
        <v>561.79</v>
      </c>
      <c r="M35">
        <v>0</v>
      </c>
      <c r="N35">
        <v>3.8590354919433589</v>
      </c>
      <c r="O35" t="e">
        <f t="shared" si="0"/>
        <v>#DIV/0!</v>
      </c>
      <c r="Q35" t="s">
        <v>27</v>
      </c>
      <c r="R35">
        <f>R21+S22+T23+U24+V25+W26+X27+Y28+Z29+AA30+AB31</f>
        <v>6467</v>
      </c>
      <c r="V35" t="s">
        <v>41</v>
      </c>
    </row>
    <row r="36" spans="1:22" x14ac:dyDescent="0.3">
      <c r="A36">
        <v>15</v>
      </c>
      <c r="B36" t="s">
        <v>39</v>
      </c>
      <c r="C36">
        <v>0.87605553170173178</v>
      </c>
      <c r="D36">
        <v>6987</v>
      </c>
      <c r="E36">
        <v>6121</v>
      </c>
      <c r="F36">
        <v>0</v>
      </c>
      <c r="G36">
        <v>6121</v>
      </c>
      <c r="H36">
        <v>0</v>
      </c>
      <c r="I36">
        <v>866</v>
      </c>
      <c r="J36">
        <v>0</v>
      </c>
      <c r="K36">
        <v>1</v>
      </c>
      <c r="L36">
        <v>565.84</v>
      </c>
      <c r="M36">
        <v>0</v>
      </c>
      <c r="N36">
        <v>5.4649291038513184</v>
      </c>
      <c r="O36" t="e">
        <f t="shared" si="0"/>
        <v>#DIV/0!</v>
      </c>
      <c r="Q36" t="s">
        <v>17</v>
      </c>
      <c r="R36">
        <f>SUM(R21:AB31)-R35</f>
        <v>520</v>
      </c>
      <c r="V36">
        <f>R35/R34</f>
        <v>0.92557606984399599</v>
      </c>
    </row>
    <row r="37" spans="1:22" x14ac:dyDescent="0.3">
      <c r="A37">
        <v>16</v>
      </c>
      <c r="B37" t="s">
        <v>39</v>
      </c>
      <c r="C37">
        <v>0.87605553170173178</v>
      </c>
      <c r="D37">
        <v>6987</v>
      </c>
      <c r="E37">
        <v>6121</v>
      </c>
      <c r="F37">
        <v>0</v>
      </c>
      <c r="G37">
        <v>6121</v>
      </c>
      <c r="H37">
        <v>2</v>
      </c>
      <c r="I37">
        <v>866</v>
      </c>
      <c r="J37">
        <v>-2</v>
      </c>
      <c r="K37">
        <v>1</v>
      </c>
      <c r="L37">
        <v>571.28</v>
      </c>
      <c r="M37">
        <v>0</v>
      </c>
      <c r="N37">
        <v>5.1406025886535636</v>
      </c>
      <c r="O37" t="e">
        <f t="shared" si="0"/>
        <v>#DIV/0!</v>
      </c>
    </row>
    <row r="38" spans="1:22" x14ac:dyDescent="0.3">
      <c r="A38">
        <v>17</v>
      </c>
      <c r="B38" t="s">
        <v>39</v>
      </c>
      <c r="C38">
        <v>0.87605553170173178</v>
      </c>
      <c r="D38">
        <v>6987</v>
      </c>
      <c r="E38">
        <v>6121</v>
      </c>
      <c r="F38">
        <v>0</v>
      </c>
      <c r="G38">
        <v>6121</v>
      </c>
      <c r="H38">
        <v>3</v>
      </c>
      <c r="I38">
        <v>866</v>
      </c>
      <c r="J38">
        <v>-3</v>
      </c>
      <c r="K38">
        <v>1</v>
      </c>
      <c r="L38">
        <v>572.28</v>
      </c>
      <c r="M38">
        <v>0</v>
      </c>
      <c r="N38">
        <v>5.9345521926879883</v>
      </c>
      <c r="O38" t="e">
        <f t="shared" si="0"/>
        <v>#DIV/0!</v>
      </c>
      <c r="Q38" t="s">
        <v>42</v>
      </c>
      <c r="S38">
        <f>R35-AB31</f>
        <v>386</v>
      </c>
    </row>
    <row r="39" spans="1:22" x14ac:dyDescent="0.3">
      <c r="A39">
        <v>18</v>
      </c>
      <c r="B39" t="s">
        <v>39</v>
      </c>
      <c r="C39">
        <v>0.87591240875912413</v>
      </c>
      <c r="D39">
        <v>6987</v>
      </c>
      <c r="E39">
        <v>6120</v>
      </c>
      <c r="F39">
        <v>0</v>
      </c>
      <c r="G39">
        <v>6120</v>
      </c>
      <c r="H39">
        <v>2</v>
      </c>
      <c r="I39">
        <v>866</v>
      </c>
      <c r="J39">
        <v>-1</v>
      </c>
      <c r="K39">
        <v>1</v>
      </c>
      <c r="L39">
        <v>572.45000000000005</v>
      </c>
      <c r="M39">
        <v>0</v>
      </c>
      <c r="N39">
        <v>3.1464650630950932</v>
      </c>
      <c r="O39" t="e">
        <f t="shared" si="0"/>
        <v>#DIV/0!</v>
      </c>
      <c r="Q39" t="s">
        <v>43</v>
      </c>
      <c r="S39">
        <f>AB31</f>
        <v>6081</v>
      </c>
    </row>
    <row r="40" spans="1:22" x14ac:dyDescent="0.3">
      <c r="A40">
        <v>19</v>
      </c>
      <c r="B40" t="s">
        <v>39</v>
      </c>
      <c r="C40">
        <v>0.87591240875912413</v>
      </c>
      <c r="D40">
        <v>6987</v>
      </c>
      <c r="E40">
        <v>6120</v>
      </c>
      <c r="F40">
        <v>0</v>
      </c>
      <c r="G40">
        <v>6120</v>
      </c>
      <c r="H40">
        <v>7</v>
      </c>
      <c r="I40">
        <v>866</v>
      </c>
      <c r="J40">
        <v>-6</v>
      </c>
      <c r="K40">
        <v>1</v>
      </c>
      <c r="L40">
        <v>561.69000000000005</v>
      </c>
      <c r="M40">
        <v>1.5627145767211911E-2</v>
      </c>
      <c r="N40">
        <v>4.5207633972167969</v>
      </c>
      <c r="O40" t="e">
        <f t="shared" si="0"/>
        <v>#DIV/0!</v>
      </c>
    </row>
    <row r="41" spans="1:22" x14ac:dyDescent="0.3">
      <c r="A41">
        <v>20</v>
      </c>
      <c r="B41" t="s">
        <v>39</v>
      </c>
      <c r="C41">
        <v>0.87605553170173178</v>
      </c>
      <c r="D41">
        <v>6987</v>
      </c>
      <c r="E41">
        <v>6121</v>
      </c>
      <c r="F41">
        <v>2</v>
      </c>
      <c r="G41">
        <v>6119</v>
      </c>
      <c r="H41">
        <v>9</v>
      </c>
      <c r="I41">
        <v>864</v>
      </c>
      <c r="J41">
        <v>-7</v>
      </c>
      <c r="K41">
        <v>1</v>
      </c>
      <c r="L41">
        <v>570.37</v>
      </c>
      <c r="M41">
        <v>0</v>
      </c>
      <c r="N41">
        <v>4.5897049903869629</v>
      </c>
      <c r="O41">
        <f t="shared" si="0"/>
        <v>4.5</v>
      </c>
      <c r="Q41" t="s">
        <v>44</v>
      </c>
      <c r="S41">
        <f>SUM(R31:AA31)</f>
        <v>40</v>
      </c>
      <c r="V41" t="s">
        <v>45</v>
      </c>
    </row>
    <row r="42" spans="1:22" x14ac:dyDescent="0.3">
      <c r="A42">
        <v>21</v>
      </c>
      <c r="B42" t="s">
        <v>39</v>
      </c>
      <c r="C42">
        <v>0.87591240875912413</v>
      </c>
      <c r="D42">
        <v>6987</v>
      </c>
      <c r="E42">
        <v>6120</v>
      </c>
      <c r="F42">
        <v>0</v>
      </c>
      <c r="G42">
        <v>6120</v>
      </c>
      <c r="H42">
        <v>13</v>
      </c>
      <c r="I42">
        <v>866</v>
      </c>
      <c r="J42">
        <v>-12</v>
      </c>
      <c r="K42">
        <v>1</v>
      </c>
      <c r="L42">
        <v>559.34</v>
      </c>
      <c r="M42">
        <v>0</v>
      </c>
      <c r="N42">
        <v>5.8284106254577637</v>
      </c>
      <c r="O42" t="e">
        <f t="shared" si="0"/>
        <v>#DIV/0!</v>
      </c>
      <c r="Q42" t="s">
        <v>46</v>
      </c>
      <c r="S42">
        <f>SUM(AB21:AB30)</f>
        <v>449</v>
      </c>
      <c r="V42">
        <f>(S41/S38)</f>
        <v>0.10362694300518134</v>
      </c>
    </row>
    <row r="43" spans="1:22" x14ac:dyDescent="0.3">
      <c r="A43">
        <v>22</v>
      </c>
      <c r="B43" t="s">
        <v>39</v>
      </c>
      <c r="C43">
        <v>0.87476742521826245</v>
      </c>
      <c r="D43">
        <v>6987</v>
      </c>
      <c r="E43">
        <v>6112</v>
      </c>
      <c r="F43">
        <v>0</v>
      </c>
      <c r="G43">
        <v>6112</v>
      </c>
      <c r="H43">
        <v>15</v>
      </c>
      <c r="I43">
        <v>866</v>
      </c>
      <c r="J43">
        <v>-6</v>
      </c>
      <c r="K43">
        <v>1</v>
      </c>
      <c r="L43">
        <v>555.45000000000005</v>
      </c>
      <c r="M43">
        <v>0</v>
      </c>
      <c r="N43">
        <v>4.9357290267944336</v>
      </c>
      <c r="O43" t="e">
        <f t="shared" si="0"/>
        <v>#DIV/0!</v>
      </c>
      <c r="Q43" t="s">
        <v>47</v>
      </c>
      <c r="S43">
        <f>SUM(R21:AB31)-S42-S41-R35</f>
        <v>31</v>
      </c>
    </row>
    <row r="44" spans="1:22" x14ac:dyDescent="0.3">
      <c r="A44">
        <v>23</v>
      </c>
      <c r="B44" t="s">
        <v>39</v>
      </c>
      <c r="C44">
        <v>0.87619865464433944</v>
      </c>
      <c r="D44">
        <v>6987</v>
      </c>
      <c r="E44">
        <v>6122</v>
      </c>
      <c r="F44">
        <v>3</v>
      </c>
      <c r="G44">
        <v>6119</v>
      </c>
      <c r="H44">
        <v>26</v>
      </c>
      <c r="I44">
        <v>863</v>
      </c>
      <c r="J44">
        <v>-24</v>
      </c>
      <c r="K44">
        <v>1</v>
      </c>
      <c r="L44">
        <v>561.34</v>
      </c>
      <c r="M44">
        <v>0</v>
      </c>
      <c r="N44">
        <v>2.7760593891143799</v>
      </c>
      <c r="O44">
        <f t="shared" si="0"/>
        <v>8.6666666666666661</v>
      </c>
    </row>
    <row r="45" spans="1:22" x14ac:dyDescent="0.3">
      <c r="A45">
        <v>24</v>
      </c>
      <c r="B45" t="s">
        <v>39</v>
      </c>
      <c r="C45">
        <v>0.87591240875912413</v>
      </c>
      <c r="D45">
        <v>6987</v>
      </c>
      <c r="E45">
        <v>6120</v>
      </c>
      <c r="F45">
        <v>2</v>
      </c>
      <c r="G45">
        <v>6118</v>
      </c>
      <c r="H45">
        <v>22</v>
      </c>
      <c r="I45">
        <v>864</v>
      </c>
      <c r="J45">
        <v>-19</v>
      </c>
      <c r="K45">
        <v>1</v>
      </c>
      <c r="L45">
        <v>560.59</v>
      </c>
      <c r="M45">
        <v>0</v>
      </c>
      <c r="N45">
        <v>2.6291952133178711</v>
      </c>
      <c r="O45">
        <f t="shared" si="0"/>
        <v>11</v>
      </c>
    </row>
    <row r="46" spans="1:22" x14ac:dyDescent="0.3">
      <c r="A46">
        <v>25</v>
      </c>
      <c r="B46" t="s">
        <v>39</v>
      </c>
      <c r="C46">
        <v>0.87519679404608564</v>
      </c>
      <c r="D46">
        <v>6987</v>
      </c>
      <c r="E46">
        <v>6115</v>
      </c>
      <c r="F46">
        <v>2</v>
      </c>
      <c r="G46">
        <v>6113</v>
      </c>
      <c r="H46">
        <v>35</v>
      </c>
      <c r="I46">
        <v>864</v>
      </c>
      <c r="J46">
        <v>-27</v>
      </c>
      <c r="K46">
        <v>1</v>
      </c>
      <c r="L46">
        <v>565.69000000000005</v>
      </c>
      <c r="M46">
        <v>0</v>
      </c>
      <c r="N46">
        <v>5.8284597396850586</v>
      </c>
      <c r="O46">
        <f t="shared" si="0"/>
        <v>17.5</v>
      </c>
    </row>
    <row r="47" spans="1:22" x14ac:dyDescent="0.3">
      <c r="A47">
        <v>26</v>
      </c>
      <c r="B47" t="s">
        <v>39</v>
      </c>
      <c r="C47">
        <v>0.87533991698869329</v>
      </c>
      <c r="D47">
        <v>6987</v>
      </c>
      <c r="E47">
        <v>6116</v>
      </c>
      <c r="F47">
        <v>0</v>
      </c>
      <c r="G47">
        <v>6116</v>
      </c>
      <c r="H47">
        <v>37</v>
      </c>
      <c r="I47">
        <v>866</v>
      </c>
      <c r="J47">
        <v>-32</v>
      </c>
      <c r="K47">
        <v>1</v>
      </c>
      <c r="L47">
        <v>567.76</v>
      </c>
      <c r="M47">
        <v>0</v>
      </c>
      <c r="N47">
        <v>5.5771822929382324</v>
      </c>
      <c r="O47" t="e">
        <f t="shared" si="0"/>
        <v>#DIV/0!</v>
      </c>
    </row>
    <row r="48" spans="1:22" x14ac:dyDescent="0.3">
      <c r="A48">
        <v>27</v>
      </c>
      <c r="B48" t="s">
        <v>39</v>
      </c>
      <c r="C48">
        <v>0.87605553170173178</v>
      </c>
      <c r="D48">
        <v>6987</v>
      </c>
      <c r="E48">
        <v>6121</v>
      </c>
      <c r="F48">
        <v>2</v>
      </c>
      <c r="G48">
        <v>6119</v>
      </c>
      <c r="H48">
        <v>48</v>
      </c>
      <c r="I48">
        <v>864</v>
      </c>
      <c r="J48">
        <v>-46</v>
      </c>
      <c r="K48">
        <v>1</v>
      </c>
      <c r="L48">
        <v>557.17999999999995</v>
      </c>
      <c r="M48">
        <v>0</v>
      </c>
      <c r="N48">
        <v>5.9831371307373047</v>
      </c>
      <c r="O48">
        <f t="shared" si="0"/>
        <v>24</v>
      </c>
    </row>
    <row r="49" spans="1:15" x14ac:dyDescent="0.3">
      <c r="A49">
        <v>28</v>
      </c>
      <c r="B49" t="s">
        <v>39</v>
      </c>
      <c r="C49">
        <v>0.87648490052955486</v>
      </c>
      <c r="D49">
        <v>6987</v>
      </c>
      <c r="E49">
        <v>6124</v>
      </c>
      <c r="F49">
        <v>8</v>
      </c>
      <c r="G49">
        <v>6116</v>
      </c>
      <c r="H49">
        <v>48</v>
      </c>
      <c r="I49">
        <v>858</v>
      </c>
      <c r="J49">
        <v>-43</v>
      </c>
      <c r="K49">
        <v>1</v>
      </c>
      <c r="L49">
        <v>576.62</v>
      </c>
      <c r="M49">
        <v>0</v>
      </c>
      <c r="N49">
        <v>5.4314060211181641</v>
      </c>
      <c r="O49">
        <f t="shared" si="0"/>
        <v>6</v>
      </c>
    </row>
    <row r="50" spans="1:15" x14ac:dyDescent="0.3">
      <c r="A50">
        <v>29</v>
      </c>
      <c r="B50" t="s">
        <v>39</v>
      </c>
      <c r="C50">
        <v>0.87619865464433944</v>
      </c>
      <c r="D50">
        <v>6987</v>
      </c>
      <c r="E50">
        <v>6122</v>
      </c>
      <c r="F50">
        <v>7</v>
      </c>
      <c r="G50">
        <v>6115</v>
      </c>
      <c r="H50">
        <v>67</v>
      </c>
      <c r="I50">
        <v>859</v>
      </c>
      <c r="J50">
        <v>-61</v>
      </c>
      <c r="K50">
        <v>1</v>
      </c>
      <c r="L50">
        <v>560.53</v>
      </c>
      <c r="M50">
        <v>3.1253337860107422E-2</v>
      </c>
      <c r="N50">
        <v>4.8282170295715332</v>
      </c>
      <c r="O50">
        <f t="shared" si="0"/>
        <v>9.5714285714285712</v>
      </c>
    </row>
    <row r="51" spans="1:15" x14ac:dyDescent="0.3">
      <c r="A51">
        <v>30</v>
      </c>
      <c r="B51" t="s">
        <v>39</v>
      </c>
      <c r="C51">
        <v>0.8763417775869472</v>
      </c>
      <c r="D51">
        <v>6987</v>
      </c>
      <c r="E51">
        <v>6123</v>
      </c>
      <c r="F51">
        <v>8</v>
      </c>
      <c r="G51">
        <v>6115</v>
      </c>
      <c r="H51">
        <v>84</v>
      </c>
      <c r="I51">
        <v>858</v>
      </c>
      <c r="J51">
        <v>-78</v>
      </c>
      <c r="K51">
        <v>1</v>
      </c>
      <c r="L51">
        <v>564.28</v>
      </c>
      <c r="M51">
        <v>0</v>
      </c>
      <c r="N51">
        <v>4.2127408981323242</v>
      </c>
      <c r="O51">
        <f t="shared" si="0"/>
        <v>10.5</v>
      </c>
    </row>
    <row r="52" spans="1:15" x14ac:dyDescent="0.3">
      <c r="A52">
        <v>31</v>
      </c>
      <c r="B52" t="s">
        <v>39</v>
      </c>
      <c r="C52">
        <v>0.8763417775869472</v>
      </c>
      <c r="D52">
        <v>6987</v>
      </c>
      <c r="E52">
        <v>6123</v>
      </c>
      <c r="F52">
        <v>6</v>
      </c>
      <c r="G52">
        <v>6117</v>
      </c>
      <c r="H52">
        <v>77</v>
      </c>
      <c r="I52">
        <v>860</v>
      </c>
      <c r="J52">
        <v>-73</v>
      </c>
      <c r="K52">
        <v>1</v>
      </c>
      <c r="L52">
        <v>566.80999999999995</v>
      </c>
      <c r="M52">
        <v>0</v>
      </c>
      <c r="N52">
        <v>3.323424339294434</v>
      </c>
      <c r="O52">
        <f t="shared" si="0"/>
        <v>12.833333333333334</v>
      </c>
    </row>
    <row r="53" spans="1:15" x14ac:dyDescent="0.3">
      <c r="A53">
        <v>32</v>
      </c>
      <c r="B53" t="s">
        <v>39</v>
      </c>
      <c r="C53">
        <v>0.87920423643910117</v>
      </c>
      <c r="D53">
        <v>6987</v>
      </c>
      <c r="E53">
        <v>6143</v>
      </c>
      <c r="F53">
        <v>28</v>
      </c>
      <c r="G53">
        <v>6115</v>
      </c>
      <c r="H53">
        <v>74</v>
      </c>
      <c r="I53">
        <v>838</v>
      </c>
      <c r="J53">
        <v>-68</v>
      </c>
      <c r="K53">
        <v>1</v>
      </c>
      <c r="L53">
        <v>568</v>
      </c>
      <c r="M53">
        <v>1.5626907348632809E-2</v>
      </c>
      <c r="N53">
        <v>1.934634804725647</v>
      </c>
      <c r="O53">
        <f t="shared" si="0"/>
        <v>2.6428571428571428</v>
      </c>
    </row>
    <row r="54" spans="1:15" x14ac:dyDescent="0.3">
      <c r="A54">
        <v>33</v>
      </c>
      <c r="B54" t="s">
        <v>39</v>
      </c>
      <c r="C54">
        <v>0.87605553170173178</v>
      </c>
      <c r="D54">
        <v>6987</v>
      </c>
      <c r="E54">
        <v>6121</v>
      </c>
      <c r="F54">
        <v>7</v>
      </c>
      <c r="G54">
        <v>6114</v>
      </c>
      <c r="H54">
        <v>65</v>
      </c>
      <c r="I54">
        <v>859</v>
      </c>
      <c r="J54">
        <v>-58</v>
      </c>
      <c r="K54">
        <v>1</v>
      </c>
      <c r="L54">
        <v>568.69000000000005</v>
      </c>
      <c r="M54">
        <v>0</v>
      </c>
      <c r="N54">
        <v>4.5262870788574219</v>
      </c>
      <c r="O54">
        <f t="shared" si="0"/>
        <v>9.2857142857142865</v>
      </c>
    </row>
    <row r="55" spans="1:15" x14ac:dyDescent="0.3">
      <c r="A55">
        <v>34</v>
      </c>
      <c r="B55" t="s">
        <v>39</v>
      </c>
      <c r="C55">
        <v>0.87734363818520111</v>
      </c>
      <c r="D55">
        <v>6987</v>
      </c>
      <c r="E55">
        <v>6130</v>
      </c>
      <c r="F55">
        <v>13</v>
      </c>
      <c r="G55">
        <v>6117</v>
      </c>
      <c r="H55">
        <v>61</v>
      </c>
      <c r="I55">
        <v>853</v>
      </c>
      <c r="J55">
        <v>-57</v>
      </c>
      <c r="K55">
        <v>1</v>
      </c>
      <c r="L55">
        <v>573.95000000000005</v>
      </c>
      <c r="M55">
        <v>0</v>
      </c>
      <c r="N55">
        <v>2.7157754898071289</v>
      </c>
      <c r="O55">
        <f t="shared" si="0"/>
        <v>4.6923076923076925</v>
      </c>
    </row>
    <row r="56" spans="1:15" x14ac:dyDescent="0.3">
      <c r="A56">
        <v>35</v>
      </c>
      <c r="B56" t="s">
        <v>39</v>
      </c>
      <c r="C56">
        <v>0.87705739229998569</v>
      </c>
      <c r="D56">
        <v>6987</v>
      </c>
      <c r="E56">
        <v>6128</v>
      </c>
      <c r="F56">
        <v>16</v>
      </c>
      <c r="G56">
        <v>6112</v>
      </c>
      <c r="H56">
        <v>82</v>
      </c>
      <c r="I56">
        <v>850</v>
      </c>
      <c r="J56">
        <v>-73</v>
      </c>
      <c r="K56">
        <v>1</v>
      </c>
      <c r="L56">
        <v>565.03</v>
      </c>
      <c r="M56">
        <v>0</v>
      </c>
      <c r="N56">
        <v>4.9349088668823242</v>
      </c>
      <c r="O56">
        <f t="shared" si="0"/>
        <v>5.125</v>
      </c>
    </row>
    <row r="57" spans="1:15" x14ac:dyDescent="0.3">
      <c r="A57">
        <v>36</v>
      </c>
      <c r="B57" t="s">
        <v>39</v>
      </c>
      <c r="C57">
        <v>0.87777300701302419</v>
      </c>
      <c r="D57">
        <v>6987</v>
      </c>
      <c r="E57">
        <v>6133</v>
      </c>
      <c r="F57">
        <v>16</v>
      </c>
      <c r="G57">
        <v>6117</v>
      </c>
      <c r="H57">
        <v>69</v>
      </c>
      <c r="I57">
        <v>850</v>
      </c>
      <c r="J57">
        <v>-65</v>
      </c>
      <c r="K57">
        <v>1</v>
      </c>
      <c r="L57">
        <v>570.04999999999995</v>
      </c>
      <c r="M57">
        <v>1.5624284744262701E-2</v>
      </c>
      <c r="N57">
        <v>3.620524644851685</v>
      </c>
      <c r="O57">
        <f t="shared" si="0"/>
        <v>4.3125</v>
      </c>
    </row>
    <row r="58" spans="1:15" x14ac:dyDescent="0.3">
      <c r="A58">
        <v>37</v>
      </c>
      <c r="B58" t="s">
        <v>39</v>
      </c>
      <c r="C58">
        <v>0.87791612995563184</v>
      </c>
      <c r="D58">
        <v>6987</v>
      </c>
      <c r="E58">
        <v>6134</v>
      </c>
      <c r="F58">
        <v>19</v>
      </c>
      <c r="G58">
        <v>6115</v>
      </c>
      <c r="H58">
        <v>73</v>
      </c>
      <c r="I58">
        <v>847</v>
      </c>
      <c r="J58">
        <v>-67</v>
      </c>
      <c r="K58">
        <v>1</v>
      </c>
      <c r="L58">
        <v>564.69000000000005</v>
      </c>
      <c r="M58">
        <v>0</v>
      </c>
      <c r="N58">
        <v>2.1900136470794682</v>
      </c>
      <c r="O58">
        <f t="shared" si="0"/>
        <v>3.8421052631578947</v>
      </c>
    </row>
    <row r="59" spans="1:15" x14ac:dyDescent="0.3">
      <c r="A59">
        <v>38</v>
      </c>
      <c r="B59" t="s">
        <v>39</v>
      </c>
      <c r="C59">
        <v>0.87949048232431659</v>
      </c>
      <c r="D59">
        <v>6987</v>
      </c>
      <c r="E59">
        <v>6145</v>
      </c>
      <c r="F59">
        <v>27</v>
      </c>
      <c r="G59">
        <v>6118</v>
      </c>
      <c r="H59">
        <v>75</v>
      </c>
      <c r="I59">
        <v>839</v>
      </c>
      <c r="J59">
        <v>-72</v>
      </c>
      <c r="K59">
        <v>1</v>
      </c>
      <c r="L59">
        <v>555.70000000000005</v>
      </c>
      <c r="M59">
        <v>0</v>
      </c>
      <c r="N59">
        <v>3.37187671661377</v>
      </c>
      <c r="O59">
        <f t="shared" si="0"/>
        <v>2.7777777777777777</v>
      </c>
    </row>
    <row r="60" spans="1:15" x14ac:dyDescent="0.3">
      <c r="A60">
        <v>39</v>
      </c>
      <c r="B60" t="s">
        <v>39</v>
      </c>
      <c r="C60">
        <v>0.87991985115213966</v>
      </c>
      <c r="D60">
        <v>6987</v>
      </c>
      <c r="E60">
        <v>6148</v>
      </c>
      <c r="F60">
        <v>29</v>
      </c>
      <c r="G60">
        <v>6119</v>
      </c>
      <c r="H60">
        <v>81</v>
      </c>
      <c r="I60">
        <v>837</v>
      </c>
      <c r="J60">
        <v>-79</v>
      </c>
      <c r="K60">
        <v>1</v>
      </c>
      <c r="L60">
        <v>562.91999999999996</v>
      </c>
      <c r="M60">
        <v>0</v>
      </c>
      <c r="N60">
        <v>6.2043571472167969</v>
      </c>
      <c r="O60">
        <f t="shared" si="0"/>
        <v>2.7931034482758621</v>
      </c>
    </row>
    <row r="61" spans="1:15" x14ac:dyDescent="0.3">
      <c r="A61">
        <v>40</v>
      </c>
      <c r="B61" t="s">
        <v>39</v>
      </c>
      <c r="C61">
        <v>0.88034921997996274</v>
      </c>
      <c r="D61">
        <v>6987</v>
      </c>
      <c r="E61">
        <v>6151</v>
      </c>
      <c r="F61">
        <v>32</v>
      </c>
      <c r="G61">
        <v>6119</v>
      </c>
      <c r="H61">
        <v>87</v>
      </c>
      <c r="I61">
        <v>834</v>
      </c>
      <c r="J61">
        <v>-85</v>
      </c>
      <c r="K61">
        <v>1</v>
      </c>
      <c r="L61">
        <v>566.79999999999995</v>
      </c>
      <c r="M61">
        <v>0</v>
      </c>
      <c r="N61">
        <v>2.7494184970855708</v>
      </c>
      <c r="O61">
        <f t="shared" si="0"/>
        <v>2.71875</v>
      </c>
    </row>
    <row r="62" spans="1:15" x14ac:dyDescent="0.3">
      <c r="A62">
        <v>41</v>
      </c>
      <c r="B62" t="s">
        <v>39</v>
      </c>
      <c r="C62">
        <v>0.87906111349649352</v>
      </c>
      <c r="D62">
        <v>6987</v>
      </c>
      <c r="E62">
        <v>6142</v>
      </c>
      <c r="F62">
        <v>29</v>
      </c>
      <c r="G62">
        <v>6113</v>
      </c>
      <c r="H62">
        <v>84</v>
      </c>
      <c r="I62">
        <v>837</v>
      </c>
      <c r="J62">
        <v>-76</v>
      </c>
      <c r="K62">
        <v>1</v>
      </c>
      <c r="L62">
        <v>566.37</v>
      </c>
      <c r="M62">
        <v>0</v>
      </c>
      <c r="N62">
        <v>3.8805005550384521</v>
      </c>
      <c r="O62">
        <f t="shared" si="0"/>
        <v>2.896551724137931</v>
      </c>
    </row>
    <row r="63" spans="1:15" x14ac:dyDescent="0.3">
      <c r="A63">
        <v>42</v>
      </c>
      <c r="B63" t="s">
        <v>39</v>
      </c>
      <c r="C63">
        <v>0.87977672820953201</v>
      </c>
      <c r="D63">
        <v>6987</v>
      </c>
      <c r="E63">
        <v>6147</v>
      </c>
      <c r="F63">
        <v>35</v>
      </c>
      <c r="G63">
        <v>6112</v>
      </c>
      <c r="H63">
        <v>57</v>
      </c>
      <c r="I63">
        <v>831</v>
      </c>
      <c r="J63">
        <v>-48</v>
      </c>
      <c r="K63">
        <v>1</v>
      </c>
      <c r="L63">
        <v>566.33000000000004</v>
      </c>
      <c r="M63">
        <v>0</v>
      </c>
      <c r="N63">
        <v>4.093543529510498</v>
      </c>
      <c r="O63">
        <f t="shared" si="0"/>
        <v>1.6285714285714286</v>
      </c>
    </row>
    <row r="64" spans="1:15" x14ac:dyDescent="0.3">
      <c r="A64">
        <v>43</v>
      </c>
      <c r="B64" t="s">
        <v>39</v>
      </c>
      <c r="C64">
        <v>0.87949048232431659</v>
      </c>
      <c r="D64">
        <v>6987</v>
      </c>
      <c r="E64">
        <v>6145</v>
      </c>
      <c r="F64">
        <v>39</v>
      </c>
      <c r="G64">
        <v>6106</v>
      </c>
      <c r="H64">
        <v>75</v>
      </c>
      <c r="I64">
        <v>827</v>
      </c>
      <c r="J64">
        <v>-60</v>
      </c>
      <c r="K64">
        <v>1</v>
      </c>
      <c r="L64">
        <v>570.26</v>
      </c>
      <c r="M64">
        <v>0</v>
      </c>
      <c r="N64">
        <v>4.0791268348693848</v>
      </c>
      <c r="O64">
        <f t="shared" si="0"/>
        <v>1.9230769230769231</v>
      </c>
    </row>
    <row r="65" spans="1:15" x14ac:dyDescent="0.3">
      <c r="A65">
        <v>44</v>
      </c>
      <c r="B65" t="s">
        <v>39</v>
      </c>
      <c r="C65">
        <v>0.88135108057821665</v>
      </c>
      <c r="D65">
        <v>6987</v>
      </c>
      <c r="E65">
        <v>6158</v>
      </c>
      <c r="F65">
        <v>44</v>
      </c>
      <c r="G65">
        <v>6114</v>
      </c>
      <c r="H65">
        <v>62</v>
      </c>
      <c r="I65">
        <v>822</v>
      </c>
      <c r="J65">
        <v>-55</v>
      </c>
      <c r="K65">
        <v>1</v>
      </c>
      <c r="L65">
        <v>561.44000000000005</v>
      </c>
      <c r="M65">
        <v>0</v>
      </c>
      <c r="N65">
        <v>2.880830049514771</v>
      </c>
      <c r="O65">
        <f t="shared" si="0"/>
        <v>1.4090909090909092</v>
      </c>
    </row>
    <row r="66" spans="1:15" x14ac:dyDescent="0.3">
      <c r="A66">
        <v>45</v>
      </c>
      <c r="B66" t="s">
        <v>39</v>
      </c>
      <c r="C66">
        <v>0.88206669529125514</v>
      </c>
      <c r="D66">
        <v>6987</v>
      </c>
      <c r="E66">
        <v>6163</v>
      </c>
      <c r="F66">
        <v>48</v>
      </c>
      <c r="G66">
        <v>6115</v>
      </c>
      <c r="H66">
        <v>69</v>
      </c>
      <c r="I66">
        <v>818</v>
      </c>
      <c r="J66">
        <v>-63</v>
      </c>
      <c r="K66">
        <v>1</v>
      </c>
      <c r="L66">
        <v>564.58000000000004</v>
      </c>
      <c r="M66">
        <v>0</v>
      </c>
      <c r="N66">
        <v>4.230384349822998</v>
      </c>
      <c r="O66">
        <f t="shared" si="0"/>
        <v>1.4375</v>
      </c>
    </row>
    <row r="67" spans="1:15" x14ac:dyDescent="0.3">
      <c r="A67">
        <v>46</v>
      </c>
      <c r="B67" t="s">
        <v>39</v>
      </c>
      <c r="C67">
        <v>0.88321167883211682</v>
      </c>
      <c r="D67">
        <v>6987</v>
      </c>
      <c r="E67">
        <v>6171</v>
      </c>
      <c r="F67">
        <v>53</v>
      </c>
      <c r="G67">
        <v>6118</v>
      </c>
      <c r="H67">
        <v>59</v>
      </c>
      <c r="I67">
        <v>813</v>
      </c>
      <c r="J67">
        <v>-56</v>
      </c>
      <c r="K67">
        <v>1</v>
      </c>
      <c r="L67">
        <v>565.66999999999996</v>
      </c>
      <c r="M67">
        <v>0</v>
      </c>
      <c r="N67">
        <v>6.5160613059997559</v>
      </c>
      <c r="O67">
        <f t="shared" si="0"/>
        <v>1.1132075471698113</v>
      </c>
    </row>
    <row r="68" spans="1:15" x14ac:dyDescent="0.3">
      <c r="A68">
        <v>47</v>
      </c>
      <c r="B68" t="s">
        <v>39</v>
      </c>
      <c r="C68">
        <v>0.88407041648776297</v>
      </c>
      <c r="D68">
        <v>6987</v>
      </c>
      <c r="E68">
        <v>6177</v>
      </c>
      <c r="F68">
        <v>60</v>
      </c>
      <c r="G68">
        <v>6117</v>
      </c>
      <c r="H68">
        <v>69</v>
      </c>
      <c r="I68">
        <v>806</v>
      </c>
      <c r="J68">
        <v>-65</v>
      </c>
      <c r="K68">
        <v>1</v>
      </c>
      <c r="L68">
        <v>561.4</v>
      </c>
      <c r="M68">
        <v>1.5626430511474609E-2</v>
      </c>
      <c r="N68">
        <v>4.604954719543457</v>
      </c>
      <c r="O68">
        <f t="shared" si="0"/>
        <v>1.1499999999999999</v>
      </c>
    </row>
    <row r="69" spans="1:15" x14ac:dyDescent="0.3">
      <c r="A69">
        <v>48</v>
      </c>
      <c r="B69" t="s">
        <v>39</v>
      </c>
      <c r="C69">
        <v>0.88364104765993989</v>
      </c>
      <c r="D69">
        <v>6987</v>
      </c>
      <c r="E69">
        <v>6174</v>
      </c>
      <c r="F69">
        <v>58</v>
      </c>
      <c r="G69">
        <v>6116</v>
      </c>
      <c r="H69">
        <v>78</v>
      </c>
      <c r="I69">
        <v>808</v>
      </c>
      <c r="J69">
        <v>-73</v>
      </c>
      <c r="K69">
        <v>1</v>
      </c>
      <c r="L69">
        <v>565.36</v>
      </c>
      <c r="M69">
        <v>1.5627384185791019E-2</v>
      </c>
      <c r="N69">
        <v>4.0991511344909668</v>
      </c>
      <c r="O69">
        <f t="shared" si="0"/>
        <v>1.3448275862068966</v>
      </c>
    </row>
    <row r="70" spans="1:15" x14ac:dyDescent="0.3">
      <c r="A70">
        <v>49</v>
      </c>
      <c r="B70" t="s">
        <v>39</v>
      </c>
      <c r="C70">
        <v>0.88435666237297839</v>
      </c>
      <c r="D70">
        <v>6987</v>
      </c>
      <c r="E70">
        <v>6179</v>
      </c>
      <c r="F70">
        <v>64</v>
      </c>
      <c r="G70">
        <v>6115</v>
      </c>
      <c r="H70">
        <v>93</v>
      </c>
      <c r="I70">
        <v>802</v>
      </c>
      <c r="J70">
        <v>-87</v>
      </c>
      <c r="K70">
        <v>1</v>
      </c>
      <c r="L70">
        <v>562</v>
      </c>
      <c r="M70">
        <v>1.5626192092895511E-2</v>
      </c>
      <c r="N70">
        <v>6.1529688835144043</v>
      </c>
      <c r="O70">
        <f t="shared" si="0"/>
        <v>1.453125</v>
      </c>
    </row>
    <row r="71" spans="1:15" x14ac:dyDescent="0.3">
      <c r="A71">
        <v>50</v>
      </c>
      <c r="B71" t="s">
        <v>39</v>
      </c>
      <c r="C71">
        <v>0.88192357234864749</v>
      </c>
      <c r="D71">
        <v>6987</v>
      </c>
      <c r="E71">
        <v>6162</v>
      </c>
      <c r="F71">
        <v>69</v>
      </c>
      <c r="G71">
        <v>6093</v>
      </c>
      <c r="H71">
        <v>98</v>
      </c>
      <c r="I71">
        <v>797</v>
      </c>
      <c r="J71">
        <v>-70</v>
      </c>
      <c r="K71">
        <v>1</v>
      </c>
      <c r="L71">
        <v>568.98</v>
      </c>
      <c r="M71">
        <v>0</v>
      </c>
      <c r="N71">
        <v>4.3930130004882813</v>
      </c>
      <c r="O71">
        <f t="shared" si="0"/>
        <v>1.4202898550724639</v>
      </c>
    </row>
    <row r="72" spans="1:15" x14ac:dyDescent="0.3">
      <c r="A72">
        <v>51</v>
      </c>
      <c r="B72" t="s">
        <v>39</v>
      </c>
      <c r="C72">
        <v>0.88507227708601688</v>
      </c>
      <c r="D72">
        <v>6987</v>
      </c>
      <c r="E72">
        <v>6184</v>
      </c>
      <c r="F72">
        <v>77</v>
      </c>
      <c r="G72">
        <v>6107</v>
      </c>
      <c r="H72">
        <v>86</v>
      </c>
      <c r="I72">
        <v>789</v>
      </c>
      <c r="J72">
        <v>-72</v>
      </c>
      <c r="K72">
        <v>1</v>
      </c>
      <c r="L72">
        <v>563.04</v>
      </c>
      <c r="M72">
        <v>0</v>
      </c>
      <c r="N72">
        <v>4.1870031356811523</v>
      </c>
      <c r="O72">
        <f t="shared" si="0"/>
        <v>1.1168831168831168</v>
      </c>
    </row>
    <row r="73" spans="1:15" x14ac:dyDescent="0.3">
      <c r="A73">
        <v>52</v>
      </c>
      <c r="B73" t="s">
        <v>39</v>
      </c>
      <c r="C73">
        <v>0.88607413768427079</v>
      </c>
      <c r="D73">
        <v>6987</v>
      </c>
      <c r="E73">
        <v>6191</v>
      </c>
      <c r="F73">
        <v>74</v>
      </c>
      <c r="G73">
        <v>6117</v>
      </c>
      <c r="H73">
        <v>67</v>
      </c>
      <c r="I73">
        <v>792</v>
      </c>
      <c r="J73">
        <v>-63</v>
      </c>
      <c r="K73">
        <v>1</v>
      </c>
      <c r="L73">
        <v>560.22</v>
      </c>
      <c r="M73">
        <v>0</v>
      </c>
      <c r="N73">
        <v>4.1523623466491699</v>
      </c>
      <c r="O73">
        <f t="shared" si="0"/>
        <v>0.90540540540540537</v>
      </c>
    </row>
    <row r="74" spans="1:15" x14ac:dyDescent="0.3">
      <c r="A74">
        <v>53</v>
      </c>
      <c r="B74" t="s">
        <v>39</v>
      </c>
      <c r="C74">
        <v>0.88521540002862464</v>
      </c>
      <c r="D74">
        <v>6987</v>
      </c>
      <c r="E74">
        <v>6185</v>
      </c>
      <c r="F74">
        <v>75</v>
      </c>
      <c r="G74">
        <v>6110</v>
      </c>
      <c r="H74">
        <v>83</v>
      </c>
      <c r="I74">
        <v>791</v>
      </c>
      <c r="J74">
        <v>-72</v>
      </c>
      <c r="K74">
        <v>1</v>
      </c>
      <c r="L74">
        <v>567.20000000000005</v>
      </c>
      <c r="M74">
        <v>0</v>
      </c>
      <c r="N74">
        <v>4.029299259185791</v>
      </c>
      <c r="O74">
        <f t="shared" si="0"/>
        <v>1.1066666666666667</v>
      </c>
    </row>
    <row r="75" spans="1:15" x14ac:dyDescent="0.3">
      <c r="A75">
        <v>54</v>
      </c>
      <c r="B75" t="s">
        <v>39</v>
      </c>
      <c r="C75">
        <v>0.88550164591383995</v>
      </c>
      <c r="D75">
        <v>6987</v>
      </c>
      <c r="E75">
        <v>6187</v>
      </c>
      <c r="F75">
        <v>77</v>
      </c>
      <c r="G75">
        <v>6110</v>
      </c>
      <c r="H75">
        <v>85</v>
      </c>
      <c r="I75">
        <v>789</v>
      </c>
      <c r="J75">
        <v>-74</v>
      </c>
      <c r="K75">
        <v>1</v>
      </c>
      <c r="L75">
        <v>558.15</v>
      </c>
      <c r="M75">
        <v>0</v>
      </c>
      <c r="N75">
        <v>4.8442621231079102</v>
      </c>
      <c r="O75">
        <f t="shared" si="0"/>
        <v>1.1038961038961039</v>
      </c>
    </row>
    <row r="76" spans="1:15" x14ac:dyDescent="0.3">
      <c r="A76">
        <v>55</v>
      </c>
      <c r="B76" t="s">
        <v>39</v>
      </c>
      <c r="C76">
        <v>0.88564476885644772</v>
      </c>
      <c r="D76">
        <v>6987</v>
      </c>
      <c r="E76">
        <v>6188</v>
      </c>
      <c r="F76">
        <v>78</v>
      </c>
      <c r="G76">
        <v>6110</v>
      </c>
      <c r="H76">
        <v>101</v>
      </c>
      <c r="I76">
        <v>788</v>
      </c>
      <c r="J76">
        <v>-90</v>
      </c>
      <c r="K76">
        <v>1</v>
      </c>
      <c r="L76">
        <v>554.97</v>
      </c>
      <c r="M76">
        <v>1.5627622604370121E-2</v>
      </c>
      <c r="N76">
        <v>1.6328408718109131</v>
      </c>
      <c r="O76">
        <f t="shared" si="0"/>
        <v>1.2948717948717949</v>
      </c>
    </row>
    <row r="77" spans="1:15" x14ac:dyDescent="0.3">
      <c r="A77">
        <v>56</v>
      </c>
      <c r="B77" t="s">
        <v>39</v>
      </c>
      <c r="C77">
        <v>0.88550164591383995</v>
      </c>
      <c r="D77">
        <v>6987</v>
      </c>
      <c r="E77">
        <v>6187</v>
      </c>
      <c r="F77">
        <v>84</v>
      </c>
      <c r="G77">
        <v>6103</v>
      </c>
      <c r="H77">
        <v>82</v>
      </c>
      <c r="I77">
        <v>782</v>
      </c>
      <c r="J77">
        <v>-64</v>
      </c>
      <c r="K77">
        <v>1</v>
      </c>
      <c r="L77">
        <v>569.4</v>
      </c>
      <c r="M77">
        <v>0</v>
      </c>
      <c r="N77">
        <v>7.5351471900939941</v>
      </c>
      <c r="O77">
        <f t="shared" si="0"/>
        <v>0.97619047619047616</v>
      </c>
    </row>
    <row r="78" spans="1:15" x14ac:dyDescent="0.3">
      <c r="A78">
        <v>57</v>
      </c>
      <c r="B78" t="s">
        <v>39</v>
      </c>
      <c r="C78">
        <v>0.88865035065120934</v>
      </c>
      <c r="D78">
        <v>6987</v>
      </c>
      <c r="E78">
        <v>6209</v>
      </c>
      <c r="F78">
        <v>102</v>
      </c>
      <c r="G78">
        <v>6107</v>
      </c>
      <c r="H78">
        <v>83</v>
      </c>
      <c r="I78">
        <v>764</v>
      </c>
      <c r="J78">
        <v>-69</v>
      </c>
      <c r="K78">
        <v>1</v>
      </c>
      <c r="L78">
        <v>563.54</v>
      </c>
      <c r="M78">
        <v>0</v>
      </c>
      <c r="N78">
        <v>3.8185329437255859</v>
      </c>
      <c r="O78">
        <f t="shared" si="0"/>
        <v>0.81372549019607843</v>
      </c>
    </row>
    <row r="79" spans="1:15" x14ac:dyDescent="0.3">
      <c r="A79">
        <v>58</v>
      </c>
      <c r="B79" t="s">
        <v>39</v>
      </c>
      <c r="C79">
        <v>0.89065407184771717</v>
      </c>
      <c r="D79">
        <v>6987</v>
      </c>
      <c r="E79">
        <v>6223</v>
      </c>
      <c r="F79">
        <v>112</v>
      </c>
      <c r="G79">
        <v>6111</v>
      </c>
      <c r="H79">
        <v>67</v>
      </c>
      <c r="I79">
        <v>754</v>
      </c>
      <c r="J79">
        <v>-57</v>
      </c>
      <c r="K79">
        <v>1</v>
      </c>
      <c r="L79">
        <v>567.30999999999995</v>
      </c>
      <c r="M79">
        <v>0</v>
      </c>
      <c r="N79">
        <v>5.0308551788330078</v>
      </c>
      <c r="O79">
        <f t="shared" si="0"/>
        <v>0.5982142857142857</v>
      </c>
    </row>
    <row r="80" spans="1:15" x14ac:dyDescent="0.3">
      <c r="A80">
        <v>59</v>
      </c>
      <c r="B80" t="s">
        <v>39</v>
      </c>
      <c r="C80">
        <v>0.88721912122513236</v>
      </c>
      <c r="D80">
        <v>6987</v>
      </c>
      <c r="E80">
        <v>6199</v>
      </c>
      <c r="F80">
        <v>104</v>
      </c>
      <c r="G80">
        <v>6095</v>
      </c>
      <c r="H80">
        <v>90</v>
      </c>
      <c r="I80">
        <v>762</v>
      </c>
      <c r="J80">
        <v>-64</v>
      </c>
      <c r="K80">
        <v>1</v>
      </c>
      <c r="L80">
        <v>563.12</v>
      </c>
      <c r="M80">
        <v>1.56254768371582E-2</v>
      </c>
      <c r="N80">
        <v>5.7558150291442871</v>
      </c>
      <c r="O80">
        <f t="shared" si="0"/>
        <v>0.86538461538461542</v>
      </c>
    </row>
    <row r="81" spans="1:15" x14ac:dyDescent="0.3">
      <c r="A81">
        <v>60</v>
      </c>
      <c r="B81" t="s">
        <v>39</v>
      </c>
      <c r="C81">
        <v>0.88793473593817085</v>
      </c>
      <c r="D81">
        <v>6987</v>
      </c>
      <c r="E81">
        <v>6204</v>
      </c>
      <c r="F81">
        <v>91</v>
      </c>
      <c r="G81">
        <v>6113</v>
      </c>
      <c r="H81">
        <v>64</v>
      </c>
      <c r="I81">
        <v>775</v>
      </c>
      <c r="J81">
        <v>-56</v>
      </c>
      <c r="K81">
        <v>1</v>
      </c>
      <c r="L81">
        <v>556.86</v>
      </c>
      <c r="M81">
        <v>1.5626192092895511E-2</v>
      </c>
      <c r="N81">
        <v>4.2726736068725586</v>
      </c>
      <c r="O81">
        <f t="shared" si="0"/>
        <v>0.70329670329670335</v>
      </c>
    </row>
    <row r="82" spans="1:15" x14ac:dyDescent="0.3">
      <c r="A82">
        <v>61</v>
      </c>
      <c r="B82" t="s">
        <v>39</v>
      </c>
      <c r="C82">
        <v>0.88550164591383995</v>
      </c>
      <c r="D82">
        <v>6987</v>
      </c>
      <c r="E82">
        <v>6187</v>
      </c>
      <c r="F82">
        <v>83</v>
      </c>
      <c r="G82">
        <v>6104</v>
      </c>
      <c r="H82">
        <v>77</v>
      </c>
      <c r="I82">
        <v>783</v>
      </c>
      <c r="J82">
        <v>-60</v>
      </c>
      <c r="K82">
        <v>1</v>
      </c>
      <c r="L82">
        <v>559.22</v>
      </c>
      <c r="M82">
        <v>0</v>
      </c>
      <c r="N82">
        <v>3.8968708515167241</v>
      </c>
      <c r="O82">
        <f t="shared" si="0"/>
        <v>0.92771084337349397</v>
      </c>
    </row>
    <row r="83" spans="1:15" x14ac:dyDescent="0.3">
      <c r="A83">
        <v>62</v>
      </c>
      <c r="B83" t="s">
        <v>39</v>
      </c>
      <c r="C83">
        <v>0.88907971947903253</v>
      </c>
      <c r="D83">
        <v>6987</v>
      </c>
      <c r="E83">
        <v>6212</v>
      </c>
      <c r="F83">
        <v>106</v>
      </c>
      <c r="G83">
        <v>6106</v>
      </c>
      <c r="H83">
        <v>72</v>
      </c>
      <c r="I83">
        <v>760</v>
      </c>
      <c r="J83">
        <v>-57</v>
      </c>
      <c r="K83">
        <v>1</v>
      </c>
      <c r="L83">
        <v>557.26</v>
      </c>
      <c r="M83">
        <v>0</v>
      </c>
      <c r="N83">
        <v>5.4900455474853516</v>
      </c>
      <c r="O83">
        <f t="shared" si="0"/>
        <v>0.67924528301886788</v>
      </c>
    </row>
    <row r="84" spans="1:15" x14ac:dyDescent="0.3">
      <c r="A84">
        <v>63</v>
      </c>
      <c r="B84" t="s">
        <v>39</v>
      </c>
      <c r="C84">
        <v>0.88850722770860169</v>
      </c>
      <c r="D84">
        <v>6987</v>
      </c>
      <c r="E84">
        <v>6208</v>
      </c>
      <c r="F84">
        <v>105</v>
      </c>
      <c r="G84">
        <v>6103</v>
      </c>
      <c r="H84">
        <v>76</v>
      </c>
      <c r="I84">
        <v>761</v>
      </c>
      <c r="J84">
        <v>-58</v>
      </c>
      <c r="K84">
        <v>1</v>
      </c>
      <c r="L84">
        <v>569.59</v>
      </c>
      <c r="M84">
        <v>0</v>
      </c>
      <c r="N84">
        <v>2.6193549633026119</v>
      </c>
      <c r="O84">
        <f t="shared" si="0"/>
        <v>0.72380952380952379</v>
      </c>
    </row>
    <row r="85" spans="1:15" x14ac:dyDescent="0.3">
      <c r="A85">
        <v>64</v>
      </c>
      <c r="B85" t="s">
        <v>39</v>
      </c>
      <c r="C85">
        <v>0.88764849005295554</v>
      </c>
      <c r="D85">
        <v>6987</v>
      </c>
      <c r="E85">
        <v>6202</v>
      </c>
      <c r="F85">
        <v>110</v>
      </c>
      <c r="G85">
        <v>6092</v>
      </c>
      <c r="H85">
        <v>92</v>
      </c>
      <c r="I85">
        <v>756</v>
      </c>
      <c r="J85">
        <v>-63</v>
      </c>
      <c r="K85">
        <v>1</v>
      </c>
      <c r="L85">
        <v>569.64</v>
      </c>
      <c r="M85">
        <v>0</v>
      </c>
      <c r="N85">
        <v>4.4076313972473136</v>
      </c>
      <c r="O85">
        <f t="shared" si="0"/>
        <v>0.83636363636363631</v>
      </c>
    </row>
    <row r="86" spans="1:15" x14ac:dyDescent="0.3">
      <c r="A86">
        <v>65</v>
      </c>
      <c r="B86" t="s">
        <v>39</v>
      </c>
      <c r="C86">
        <v>0.88750536711034778</v>
      </c>
      <c r="D86">
        <v>6987</v>
      </c>
      <c r="E86">
        <v>6201</v>
      </c>
      <c r="F86">
        <v>107</v>
      </c>
      <c r="G86">
        <v>6094</v>
      </c>
      <c r="H86">
        <v>92</v>
      </c>
      <c r="I86">
        <v>759</v>
      </c>
      <c r="J86">
        <v>-65</v>
      </c>
      <c r="K86">
        <v>1</v>
      </c>
      <c r="L86">
        <v>560.86</v>
      </c>
      <c r="M86">
        <v>1.562595367431641E-2</v>
      </c>
      <c r="N86">
        <v>2.0061640739440918</v>
      </c>
      <c r="O86">
        <f t="shared" ref="O86:O149" si="1">H86/F86</f>
        <v>0.85981308411214952</v>
      </c>
    </row>
    <row r="87" spans="1:15" x14ac:dyDescent="0.3">
      <c r="A87">
        <v>66</v>
      </c>
      <c r="B87" t="s">
        <v>39</v>
      </c>
      <c r="C87">
        <v>0.88993845713467867</v>
      </c>
      <c r="D87">
        <v>6987</v>
      </c>
      <c r="E87">
        <v>6218</v>
      </c>
      <c r="F87">
        <v>120</v>
      </c>
      <c r="G87">
        <v>6098</v>
      </c>
      <c r="H87">
        <v>97</v>
      </c>
      <c r="I87">
        <v>746</v>
      </c>
      <c r="J87">
        <v>-74</v>
      </c>
      <c r="K87">
        <v>1</v>
      </c>
      <c r="L87">
        <v>553.14</v>
      </c>
      <c r="M87">
        <v>0</v>
      </c>
      <c r="N87">
        <v>1.8948431015014651</v>
      </c>
      <c r="O87">
        <f t="shared" si="1"/>
        <v>0.80833333333333335</v>
      </c>
    </row>
    <row r="88" spans="1:15" x14ac:dyDescent="0.3">
      <c r="A88">
        <v>67</v>
      </c>
      <c r="B88" t="s">
        <v>39</v>
      </c>
      <c r="C88">
        <v>0.89108344067554024</v>
      </c>
      <c r="D88">
        <v>6987</v>
      </c>
      <c r="E88">
        <v>6226</v>
      </c>
      <c r="F88">
        <v>126</v>
      </c>
      <c r="G88">
        <v>6100</v>
      </c>
      <c r="H88">
        <v>99</v>
      </c>
      <c r="I88">
        <v>740</v>
      </c>
      <c r="J88">
        <v>-78</v>
      </c>
      <c r="K88">
        <v>1</v>
      </c>
      <c r="L88">
        <v>564.69000000000005</v>
      </c>
      <c r="M88">
        <v>0</v>
      </c>
      <c r="N88">
        <v>3.102359533309937</v>
      </c>
      <c r="O88">
        <f t="shared" si="1"/>
        <v>0.7857142857142857</v>
      </c>
    </row>
    <row r="89" spans="1:15" x14ac:dyDescent="0.3">
      <c r="A89">
        <v>68</v>
      </c>
      <c r="B89" t="s">
        <v>39</v>
      </c>
      <c r="C89">
        <v>0.89251467010161734</v>
      </c>
      <c r="D89">
        <v>6987</v>
      </c>
      <c r="E89">
        <v>6236</v>
      </c>
      <c r="F89">
        <v>129</v>
      </c>
      <c r="G89">
        <v>6107</v>
      </c>
      <c r="H89">
        <v>59</v>
      </c>
      <c r="I89">
        <v>737</v>
      </c>
      <c r="J89">
        <v>-45</v>
      </c>
      <c r="K89">
        <v>0</v>
      </c>
      <c r="L89">
        <v>564.19000000000005</v>
      </c>
      <c r="M89">
        <v>0</v>
      </c>
      <c r="N89">
        <v>0.89066475629806519</v>
      </c>
      <c r="O89">
        <f t="shared" si="1"/>
        <v>0.4573643410852713</v>
      </c>
    </row>
    <row r="90" spans="1:15" x14ac:dyDescent="0.3">
      <c r="A90">
        <v>69</v>
      </c>
      <c r="B90" t="s">
        <v>39</v>
      </c>
      <c r="C90">
        <v>0.89451839129812505</v>
      </c>
      <c r="D90">
        <v>6987</v>
      </c>
      <c r="E90">
        <v>6250</v>
      </c>
      <c r="F90">
        <v>155</v>
      </c>
      <c r="G90">
        <v>6095</v>
      </c>
      <c r="H90">
        <v>83</v>
      </c>
      <c r="I90">
        <v>711</v>
      </c>
      <c r="J90">
        <v>-57</v>
      </c>
      <c r="K90">
        <v>1</v>
      </c>
      <c r="L90">
        <v>568.01</v>
      </c>
      <c r="M90">
        <v>0</v>
      </c>
      <c r="N90">
        <v>2.6341695785522461</v>
      </c>
      <c r="O90">
        <f t="shared" si="1"/>
        <v>0.53548387096774197</v>
      </c>
    </row>
    <row r="91" spans="1:15" x14ac:dyDescent="0.3">
      <c r="A91">
        <v>70</v>
      </c>
      <c r="B91" t="s">
        <v>39</v>
      </c>
      <c r="C91">
        <v>0.89323028481465583</v>
      </c>
      <c r="D91">
        <v>6987</v>
      </c>
      <c r="E91">
        <v>6241</v>
      </c>
      <c r="F91">
        <v>141</v>
      </c>
      <c r="G91">
        <v>6100</v>
      </c>
      <c r="H91">
        <v>68</v>
      </c>
      <c r="I91">
        <v>725</v>
      </c>
      <c r="J91">
        <v>-47</v>
      </c>
      <c r="K91">
        <v>1</v>
      </c>
      <c r="L91">
        <v>564.98</v>
      </c>
      <c r="M91">
        <v>0</v>
      </c>
      <c r="N91">
        <v>5.4183993339538574</v>
      </c>
      <c r="O91">
        <f t="shared" si="1"/>
        <v>0.48226950354609927</v>
      </c>
    </row>
    <row r="92" spans="1:15" x14ac:dyDescent="0.3">
      <c r="A92">
        <v>71</v>
      </c>
      <c r="B92" t="s">
        <v>39</v>
      </c>
      <c r="C92">
        <v>0.89351653069987114</v>
      </c>
      <c r="D92">
        <v>6987</v>
      </c>
      <c r="E92">
        <v>6243</v>
      </c>
      <c r="F92">
        <v>149</v>
      </c>
      <c r="G92">
        <v>6094</v>
      </c>
      <c r="H92">
        <v>85</v>
      </c>
      <c r="I92">
        <v>717</v>
      </c>
      <c r="J92">
        <v>-58</v>
      </c>
      <c r="K92">
        <v>1</v>
      </c>
      <c r="L92">
        <v>557.80999999999995</v>
      </c>
      <c r="M92">
        <v>0</v>
      </c>
      <c r="N92">
        <v>1.7155007123947139</v>
      </c>
      <c r="O92">
        <f t="shared" si="1"/>
        <v>0.57046979865771807</v>
      </c>
    </row>
    <row r="93" spans="1:15" x14ac:dyDescent="0.3">
      <c r="A93">
        <v>72</v>
      </c>
      <c r="B93" t="s">
        <v>39</v>
      </c>
      <c r="C93">
        <v>0.89666523543724064</v>
      </c>
      <c r="D93">
        <v>6987</v>
      </c>
      <c r="E93">
        <v>6265</v>
      </c>
      <c r="F93">
        <v>158</v>
      </c>
      <c r="G93">
        <v>6107</v>
      </c>
      <c r="H93">
        <v>67</v>
      </c>
      <c r="I93">
        <v>708</v>
      </c>
      <c r="J93">
        <v>-53</v>
      </c>
      <c r="K93">
        <v>1</v>
      </c>
      <c r="L93">
        <v>566.66999999999996</v>
      </c>
      <c r="M93">
        <v>0</v>
      </c>
      <c r="N93">
        <v>4.0368351936340332</v>
      </c>
      <c r="O93">
        <f t="shared" si="1"/>
        <v>0.42405063291139239</v>
      </c>
    </row>
    <row r="94" spans="1:15" x14ac:dyDescent="0.3">
      <c r="A94">
        <v>73</v>
      </c>
      <c r="B94" t="s">
        <v>39</v>
      </c>
      <c r="C94">
        <v>0.89537712895377131</v>
      </c>
      <c r="D94">
        <v>6987</v>
      </c>
      <c r="E94">
        <v>6256</v>
      </c>
      <c r="F94">
        <v>153</v>
      </c>
      <c r="G94">
        <v>6103</v>
      </c>
      <c r="H94">
        <v>71</v>
      </c>
      <c r="I94">
        <v>713</v>
      </c>
      <c r="J94">
        <v>-53</v>
      </c>
      <c r="K94">
        <v>1</v>
      </c>
      <c r="L94">
        <v>560.72</v>
      </c>
      <c r="M94">
        <v>0</v>
      </c>
      <c r="N94">
        <v>4.0825424194335938</v>
      </c>
      <c r="O94">
        <f t="shared" si="1"/>
        <v>0.46405228758169936</v>
      </c>
    </row>
    <row r="95" spans="1:15" x14ac:dyDescent="0.3">
      <c r="A95">
        <v>74</v>
      </c>
      <c r="B95" t="s">
        <v>39</v>
      </c>
      <c r="C95">
        <v>0.89752397309288678</v>
      </c>
      <c r="D95">
        <v>6987</v>
      </c>
      <c r="E95">
        <v>6271</v>
      </c>
      <c r="F95">
        <v>165</v>
      </c>
      <c r="G95">
        <v>6106</v>
      </c>
      <c r="H95">
        <v>66</v>
      </c>
      <c r="I95">
        <v>701</v>
      </c>
      <c r="J95">
        <v>-51</v>
      </c>
      <c r="K95">
        <v>1</v>
      </c>
      <c r="L95">
        <v>556.75</v>
      </c>
      <c r="M95">
        <v>1.5626192092895511E-2</v>
      </c>
      <c r="N95">
        <v>1.234913110733032</v>
      </c>
      <c r="O95">
        <f t="shared" si="1"/>
        <v>0.4</v>
      </c>
    </row>
    <row r="96" spans="1:15" x14ac:dyDescent="0.3">
      <c r="A96">
        <v>75</v>
      </c>
      <c r="B96" t="s">
        <v>39</v>
      </c>
      <c r="C96">
        <v>0.8978102189781022</v>
      </c>
      <c r="D96">
        <v>6987</v>
      </c>
      <c r="E96">
        <v>6273</v>
      </c>
      <c r="F96">
        <v>165</v>
      </c>
      <c r="G96">
        <v>6108</v>
      </c>
      <c r="H96">
        <v>66</v>
      </c>
      <c r="I96">
        <v>701</v>
      </c>
      <c r="J96">
        <v>-53</v>
      </c>
      <c r="K96">
        <v>1</v>
      </c>
      <c r="L96">
        <v>556.47</v>
      </c>
      <c r="M96">
        <v>0</v>
      </c>
      <c r="N96">
        <v>2.9603531360626221</v>
      </c>
      <c r="O96">
        <f t="shared" si="1"/>
        <v>0.4</v>
      </c>
    </row>
    <row r="97" spans="1:15" x14ac:dyDescent="0.3">
      <c r="A97">
        <v>76</v>
      </c>
      <c r="B97" t="s">
        <v>39</v>
      </c>
      <c r="C97">
        <v>0.89466151424073281</v>
      </c>
      <c r="D97">
        <v>6987</v>
      </c>
      <c r="E97">
        <v>6251</v>
      </c>
      <c r="F97">
        <v>151</v>
      </c>
      <c r="G97">
        <v>6100</v>
      </c>
      <c r="H97">
        <v>69</v>
      </c>
      <c r="I97">
        <v>715</v>
      </c>
      <c r="J97">
        <v>-48</v>
      </c>
      <c r="K97">
        <v>1</v>
      </c>
      <c r="L97">
        <v>565.08000000000004</v>
      </c>
      <c r="M97">
        <v>0</v>
      </c>
      <c r="N97">
        <v>2.3891797065734859</v>
      </c>
      <c r="O97">
        <f t="shared" si="1"/>
        <v>0.45695364238410596</v>
      </c>
    </row>
    <row r="98" spans="1:15" x14ac:dyDescent="0.3">
      <c r="A98">
        <v>77</v>
      </c>
      <c r="B98" t="s">
        <v>39</v>
      </c>
      <c r="C98">
        <v>0.89380277658508656</v>
      </c>
      <c r="D98">
        <v>6987</v>
      </c>
      <c r="E98">
        <v>6245</v>
      </c>
      <c r="F98">
        <v>161</v>
      </c>
      <c r="G98">
        <v>6084</v>
      </c>
      <c r="H98">
        <v>94</v>
      </c>
      <c r="I98">
        <v>705</v>
      </c>
      <c r="J98">
        <v>-57</v>
      </c>
      <c r="K98">
        <v>1</v>
      </c>
      <c r="L98">
        <v>568.39</v>
      </c>
      <c r="M98">
        <v>0</v>
      </c>
      <c r="N98">
        <v>2.373787403106689</v>
      </c>
      <c r="O98">
        <f t="shared" si="1"/>
        <v>0.58385093167701863</v>
      </c>
    </row>
    <row r="99" spans="1:15" x14ac:dyDescent="0.3">
      <c r="A99">
        <v>78</v>
      </c>
      <c r="B99" t="s">
        <v>39</v>
      </c>
      <c r="C99">
        <v>0.89738085015027913</v>
      </c>
      <c r="D99">
        <v>6987</v>
      </c>
      <c r="E99">
        <v>6270</v>
      </c>
      <c r="F99">
        <v>171</v>
      </c>
      <c r="G99">
        <v>6099</v>
      </c>
      <c r="H99">
        <v>64</v>
      </c>
      <c r="I99">
        <v>695</v>
      </c>
      <c r="J99">
        <v>-42</v>
      </c>
      <c r="K99">
        <v>1</v>
      </c>
      <c r="L99">
        <v>567.66999999999996</v>
      </c>
      <c r="M99">
        <v>0</v>
      </c>
      <c r="N99">
        <v>3.209783554077148</v>
      </c>
      <c r="O99">
        <f t="shared" si="1"/>
        <v>0.3742690058479532</v>
      </c>
    </row>
    <row r="100" spans="1:15" x14ac:dyDescent="0.3">
      <c r="A100">
        <v>79</v>
      </c>
      <c r="B100" t="s">
        <v>39</v>
      </c>
      <c r="C100">
        <v>0.89537712895377131</v>
      </c>
      <c r="D100">
        <v>6987</v>
      </c>
      <c r="E100">
        <v>6256</v>
      </c>
      <c r="F100">
        <v>166</v>
      </c>
      <c r="G100">
        <v>6090</v>
      </c>
      <c r="H100">
        <v>63</v>
      </c>
      <c r="I100">
        <v>700</v>
      </c>
      <c r="J100">
        <v>-32</v>
      </c>
      <c r="K100">
        <v>1</v>
      </c>
      <c r="L100">
        <v>558.45000000000005</v>
      </c>
      <c r="M100">
        <v>0</v>
      </c>
      <c r="N100">
        <v>3.8985824584960942</v>
      </c>
      <c r="O100">
        <f t="shared" si="1"/>
        <v>0.37951807228915663</v>
      </c>
    </row>
    <row r="101" spans="1:15" x14ac:dyDescent="0.3">
      <c r="A101">
        <v>80</v>
      </c>
      <c r="B101" t="s">
        <v>39</v>
      </c>
      <c r="C101">
        <v>0.89881207957635612</v>
      </c>
      <c r="D101">
        <v>6987</v>
      </c>
      <c r="E101">
        <v>6280</v>
      </c>
      <c r="F101">
        <v>185</v>
      </c>
      <c r="G101">
        <v>6095</v>
      </c>
      <c r="H101">
        <v>70</v>
      </c>
      <c r="I101">
        <v>681</v>
      </c>
      <c r="J101">
        <v>-44</v>
      </c>
      <c r="K101">
        <v>1</v>
      </c>
      <c r="L101">
        <v>565.01</v>
      </c>
      <c r="M101">
        <v>0</v>
      </c>
      <c r="N101">
        <v>1.2410334348678591</v>
      </c>
      <c r="O101">
        <f t="shared" si="1"/>
        <v>0.3783783783783784</v>
      </c>
    </row>
    <row r="102" spans="1:15" x14ac:dyDescent="0.3">
      <c r="A102">
        <v>81</v>
      </c>
      <c r="B102" t="s">
        <v>39</v>
      </c>
      <c r="C102">
        <v>0.89552025189637896</v>
      </c>
      <c r="D102">
        <v>6987</v>
      </c>
      <c r="E102">
        <v>6257</v>
      </c>
      <c r="F102">
        <v>162</v>
      </c>
      <c r="G102">
        <v>6095</v>
      </c>
      <c r="H102">
        <v>80</v>
      </c>
      <c r="I102">
        <v>704</v>
      </c>
      <c r="J102">
        <v>-54</v>
      </c>
      <c r="K102">
        <v>1</v>
      </c>
      <c r="L102">
        <v>557.73</v>
      </c>
      <c r="M102">
        <v>1.5626192092895511E-2</v>
      </c>
      <c r="N102">
        <v>3.730049848556519</v>
      </c>
      <c r="O102">
        <f t="shared" si="1"/>
        <v>0.49382716049382713</v>
      </c>
    </row>
    <row r="103" spans="1:15" x14ac:dyDescent="0.3">
      <c r="A103">
        <v>82</v>
      </c>
      <c r="B103" t="s">
        <v>39</v>
      </c>
      <c r="C103">
        <v>0.89666523543724064</v>
      </c>
      <c r="D103">
        <v>6987</v>
      </c>
      <c r="E103">
        <v>6265</v>
      </c>
      <c r="F103">
        <v>175</v>
      </c>
      <c r="G103">
        <v>6090</v>
      </c>
      <c r="H103">
        <v>87</v>
      </c>
      <c r="I103">
        <v>691</v>
      </c>
      <c r="J103">
        <v>-56</v>
      </c>
      <c r="K103">
        <v>1</v>
      </c>
      <c r="L103">
        <v>556.42999999999995</v>
      </c>
      <c r="M103">
        <v>0</v>
      </c>
      <c r="N103">
        <v>3.819609642028809</v>
      </c>
      <c r="O103">
        <f t="shared" si="1"/>
        <v>0.49714285714285716</v>
      </c>
    </row>
    <row r="104" spans="1:15" x14ac:dyDescent="0.3">
      <c r="A104">
        <v>83</v>
      </c>
      <c r="B104" t="s">
        <v>39</v>
      </c>
      <c r="C104">
        <v>0.89924144840417919</v>
      </c>
      <c r="D104">
        <v>6987</v>
      </c>
      <c r="E104">
        <v>6283</v>
      </c>
      <c r="F104">
        <v>192</v>
      </c>
      <c r="G104">
        <v>6091</v>
      </c>
      <c r="H104">
        <v>85</v>
      </c>
      <c r="I104">
        <v>674</v>
      </c>
      <c r="J104">
        <v>-55</v>
      </c>
      <c r="K104">
        <v>1</v>
      </c>
      <c r="L104">
        <v>572.01</v>
      </c>
      <c r="M104">
        <v>1.5628337860107418E-2</v>
      </c>
      <c r="N104">
        <v>3.613308191299438</v>
      </c>
      <c r="O104">
        <f t="shared" si="1"/>
        <v>0.44270833333333331</v>
      </c>
    </row>
    <row r="105" spans="1:15" x14ac:dyDescent="0.3">
      <c r="A105">
        <v>84</v>
      </c>
      <c r="B105" t="s">
        <v>39</v>
      </c>
      <c r="C105">
        <v>0.89795334192070986</v>
      </c>
      <c r="D105">
        <v>6987</v>
      </c>
      <c r="E105">
        <v>6274</v>
      </c>
      <c r="F105">
        <v>188</v>
      </c>
      <c r="G105">
        <v>6086</v>
      </c>
      <c r="H105">
        <v>95</v>
      </c>
      <c r="I105">
        <v>678</v>
      </c>
      <c r="J105">
        <v>-60</v>
      </c>
      <c r="K105">
        <v>1</v>
      </c>
      <c r="L105">
        <v>559.79</v>
      </c>
      <c r="M105">
        <v>0</v>
      </c>
      <c r="N105">
        <v>3.5778224468231201</v>
      </c>
      <c r="O105">
        <f t="shared" si="1"/>
        <v>0.50531914893617025</v>
      </c>
    </row>
    <row r="106" spans="1:15" x14ac:dyDescent="0.3">
      <c r="A106">
        <v>85</v>
      </c>
      <c r="B106" t="s">
        <v>39</v>
      </c>
      <c r="C106">
        <v>0.8985258336911407</v>
      </c>
      <c r="D106">
        <v>6987</v>
      </c>
      <c r="E106">
        <v>6278</v>
      </c>
      <c r="F106">
        <v>190</v>
      </c>
      <c r="G106">
        <v>6088</v>
      </c>
      <c r="H106">
        <v>68</v>
      </c>
      <c r="I106">
        <v>676</v>
      </c>
      <c r="J106">
        <v>-35</v>
      </c>
      <c r="K106">
        <v>1</v>
      </c>
      <c r="L106">
        <v>560.22</v>
      </c>
      <c r="M106">
        <v>0</v>
      </c>
      <c r="N106">
        <v>2.823775053024292</v>
      </c>
      <c r="O106">
        <f t="shared" si="1"/>
        <v>0.35789473684210527</v>
      </c>
    </row>
    <row r="107" spans="1:15" x14ac:dyDescent="0.3">
      <c r="A107">
        <v>86</v>
      </c>
      <c r="B107" t="s">
        <v>39</v>
      </c>
      <c r="C107">
        <v>0.90253327608415634</v>
      </c>
      <c r="D107">
        <v>6987</v>
      </c>
      <c r="E107">
        <v>6306</v>
      </c>
      <c r="F107">
        <v>209</v>
      </c>
      <c r="G107">
        <v>6097</v>
      </c>
      <c r="H107">
        <v>65</v>
      </c>
      <c r="I107">
        <v>657</v>
      </c>
      <c r="J107">
        <v>-41</v>
      </c>
      <c r="K107">
        <v>1</v>
      </c>
      <c r="L107">
        <v>567.91999999999996</v>
      </c>
      <c r="M107">
        <v>0</v>
      </c>
      <c r="N107">
        <v>3.2094252109527588</v>
      </c>
      <c r="O107">
        <f t="shared" si="1"/>
        <v>0.31100478468899523</v>
      </c>
    </row>
    <row r="108" spans="1:15" x14ac:dyDescent="0.3">
      <c r="A108">
        <v>87</v>
      </c>
      <c r="B108" t="s">
        <v>39</v>
      </c>
      <c r="C108">
        <v>0.89809646486331762</v>
      </c>
      <c r="D108">
        <v>6987</v>
      </c>
      <c r="E108">
        <v>6275</v>
      </c>
      <c r="F108">
        <v>187</v>
      </c>
      <c r="G108">
        <v>6088</v>
      </c>
      <c r="H108">
        <v>95</v>
      </c>
      <c r="I108">
        <v>679</v>
      </c>
      <c r="J108">
        <v>-62</v>
      </c>
      <c r="K108">
        <v>1</v>
      </c>
      <c r="L108">
        <v>563.03</v>
      </c>
      <c r="M108">
        <v>0</v>
      </c>
      <c r="N108">
        <v>3.9424493312835689</v>
      </c>
      <c r="O108">
        <f t="shared" si="1"/>
        <v>0.50802139037433158</v>
      </c>
    </row>
    <row r="109" spans="1:15" x14ac:dyDescent="0.3">
      <c r="A109">
        <v>88</v>
      </c>
      <c r="B109" t="s">
        <v>39</v>
      </c>
      <c r="C109">
        <v>0.90110204665807925</v>
      </c>
      <c r="D109">
        <v>6987</v>
      </c>
      <c r="E109">
        <v>6296</v>
      </c>
      <c r="F109">
        <v>208</v>
      </c>
      <c r="G109">
        <v>6088</v>
      </c>
      <c r="H109">
        <v>72</v>
      </c>
      <c r="I109">
        <v>658</v>
      </c>
      <c r="J109">
        <v>-39</v>
      </c>
      <c r="K109">
        <v>1</v>
      </c>
      <c r="L109">
        <v>570.84</v>
      </c>
      <c r="M109">
        <v>1.5626192092895511E-2</v>
      </c>
      <c r="N109">
        <v>3.0383527278900151</v>
      </c>
      <c r="O109">
        <f t="shared" si="1"/>
        <v>0.34615384615384615</v>
      </c>
    </row>
    <row r="110" spans="1:15" x14ac:dyDescent="0.3">
      <c r="A110">
        <v>89</v>
      </c>
      <c r="B110" t="s">
        <v>39</v>
      </c>
      <c r="C110">
        <v>0.89108344067554024</v>
      </c>
      <c r="D110">
        <v>6987</v>
      </c>
      <c r="E110">
        <v>6226</v>
      </c>
      <c r="F110">
        <v>134</v>
      </c>
      <c r="G110">
        <v>6092</v>
      </c>
      <c r="H110">
        <v>63</v>
      </c>
      <c r="I110">
        <v>732</v>
      </c>
      <c r="J110">
        <v>-34</v>
      </c>
      <c r="K110">
        <v>1</v>
      </c>
      <c r="L110">
        <v>562.69000000000005</v>
      </c>
      <c r="M110">
        <v>0</v>
      </c>
      <c r="N110">
        <v>5.5392446517944336</v>
      </c>
      <c r="O110">
        <f t="shared" si="1"/>
        <v>0.47014925373134331</v>
      </c>
    </row>
    <row r="111" spans="1:15" x14ac:dyDescent="0.3">
      <c r="A111">
        <v>90</v>
      </c>
      <c r="B111" t="s">
        <v>39</v>
      </c>
      <c r="C111">
        <v>0.89179905538857884</v>
      </c>
      <c r="D111">
        <v>6987</v>
      </c>
      <c r="E111">
        <v>6231</v>
      </c>
      <c r="F111">
        <v>145</v>
      </c>
      <c r="G111">
        <v>6086</v>
      </c>
      <c r="H111">
        <v>80</v>
      </c>
      <c r="I111">
        <v>721</v>
      </c>
      <c r="J111">
        <v>-45</v>
      </c>
      <c r="K111">
        <v>1</v>
      </c>
      <c r="L111">
        <v>559.66999999999996</v>
      </c>
      <c r="M111">
        <v>0</v>
      </c>
      <c r="N111">
        <v>3.868268489837646</v>
      </c>
      <c r="O111">
        <f t="shared" si="1"/>
        <v>0.55172413793103448</v>
      </c>
    </row>
    <row r="112" spans="1:15" x14ac:dyDescent="0.3">
      <c r="A112">
        <v>91</v>
      </c>
      <c r="B112" t="s">
        <v>39</v>
      </c>
      <c r="C112">
        <v>0.89251467010161734</v>
      </c>
      <c r="D112">
        <v>6987</v>
      </c>
      <c r="E112">
        <v>6236</v>
      </c>
      <c r="F112">
        <v>155</v>
      </c>
      <c r="G112">
        <v>6081</v>
      </c>
      <c r="H112">
        <v>91</v>
      </c>
      <c r="I112">
        <v>711</v>
      </c>
      <c r="J112">
        <v>-51</v>
      </c>
      <c r="K112">
        <v>1</v>
      </c>
      <c r="L112">
        <v>559.36</v>
      </c>
      <c r="M112">
        <v>0</v>
      </c>
      <c r="N112">
        <v>3.285159826278687</v>
      </c>
      <c r="O112">
        <f t="shared" si="1"/>
        <v>0.58709677419354833</v>
      </c>
    </row>
    <row r="113" spans="1:15" x14ac:dyDescent="0.3">
      <c r="A113">
        <v>92</v>
      </c>
      <c r="B113" t="s">
        <v>39</v>
      </c>
      <c r="C113">
        <v>0.89451839129812505</v>
      </c>
      <c r="D113">
        <v>6987</v>
      </c>
      <c r="E113">
        <v>6250</v>
      </c>
      <c r="F113">
        <v>177</v>
      </c>
      <c r="G113">
        <v>6073</v>
      </c>
      <c r="H113">
        <v>83</v>
      </c>
      <c r="I113">
        <v>689</v>
      </c>
      <c r="J113">
        <v>-35</v>
      </c>
      <c r="K113">
        <v>1</v>
      </c>
      <c r="L113">
        <v>560.89</v>
      </c>
      <c r="M113">
        <v>0</v>
      </c>
      <c r="N113">
        <v>3.3487997055053711</v>
      </c>
      <c r="O113">
        <f t="shared" si="1"/>
        <v>0.46892655367231639</v>
      </c>
    </row>
    <row r="114" spans="1:15" x14ac:dyDescent="0.3">
      <c r="A114">
        <v>93</v>
      </c>
      <c r="B114" t="s">
        <v>39</v>
      </c>
      <c r="C114">
        <v>0.90167453842851009</v>
      </c>
      <c r="D114">
        <v>6987</v>
      </c>
      <c r="E114">
        <v>6300</v>
      </c>
      <c r="F114">
        <v>210</v>
      </c>
      <c r="G114">
        <v>6090</v>
      </c>
      <c r="H114">
        <v>87</v>
      </c>
      <c r="I114">
        <v>656</v>
      </c>
      <c r="J114">
        <v>-56</v>
      </c>
      <c r="K114">
        <v>1</v>
      </c>
      <c r="L114">
        <v>564.98</v>
      </c>
      <c r="M114">
        <v>0</v>
      </c>
      <c r="N114">
        <v>3.380449533462524</v>
      </c>
      <c r="O114">
        <f t="shared" si="1"/>
        <v>0.41428571428571431</v>
      </c>
    </row>
    <row r="115" spans="1:15" x14ac:dyDescent="0.3">
      <c r="A115">
        <v>94</v>
      </c>
      <c r="B115" t="s">
        <v>39</v>
      </c>
      <c r="C115">
        <v>0.8978102189781022</v>
      </c>
      <c r="D115">
        <v>6987</v>
      </c>
      <c r="E115">
        <v>6273</v>
      </c>
      <c r="F115">
        <v>187</v>
      </c>
      <c r="G115">
        <v>6086</v>
      </c>
      <c r="H115">
        <v>70</v>
      </c>
      <c r="I115">
        <v>679</v>
      </c>
      <c r="J115">
        <v>-35</v>
      </c>
      <c r="K115">
        <v>1</v>
      </c>
      <c r="L115">
        <v>571</v>
      </c>
      <c r="M115">
        <v>0</v>
      </c>
      <c r="N115">
        <v>2.5011122226715088</v>
      </c>
      <c r="O115">
        <f t="shared" si="1"/>
        <v>0.37433155080213903</v>
      </c>
    </row>
    <row r="116" spans="1:15" x14ac:dyDescent="0.3">
      <c r="A116">
        <v>95</v>
      </c>
      <c r="B116" t="s">
        <v>39</v>
      </c>
      <c r="C116">
        <v>0.90253327608415634</v>
      </c>
      <c r="D116">
        <v>6987</v>
      </c>
      <c r="E116">
        <v>6306</v>
      </c>
      <c r="F116">
        <v>223</v>
      </c>
      <c r="G116">
        <v>6083</v>
      </c>
      <c r="H116">
        <v>90</v>
      </c>
      <c r="I116">
        <v>643</v>
      </c>
      <c r="J116">
        <v>-52</v>
      </c>
      <c r="K116">
        <v>1</v>
      </c>
      <c r="L116">
        <v>567.98</v>
      </c>
      <c r="M116">
        <v>1.5626192092895511E-2</v>
      </c>
      <c r="N116">
        <v>2.2944600582122798</v>
      </c>
      <c r="O116">
        <f t="shared" si="1"/>
        <v>0.40358744394618834</v>
      </c>
    </row>
    <row r="117" spans="1:15" x14ac:dyDescent="0.3">
      <c r="A117">
        <v>96</v>
      </c>
      <c r="B117" t="s">
        <v>39</v>
      </c>
      <c r="C117">
        <v>0.90181766137111774</v>
      </c>
      <c r="D117">
        <v>6987</v>
      </c>
      <c r="E117">
        <v>6301</v>
      </c>
      <c r="F117">
        <v>212</v>
      </c>
      <c r="G117">
        <v>6089</v>
      </c>
      <c r="H117">
        <v>81</v>
      </c>
      <c r="I117">
        <v>654</v>
      </c>
      <c r="J117">
        <v>-49</v>
      </c>
      <c r="K117">
        <v>1</v>
      </c>
      <c r="L117">
        <v>571.75</v>
      </c>
      <c r="M117">
        <v>1.5626430511474609E-2</v>
      </c>
      <c r="N117">
        <v>1.348776698112488</v>
      </c>
      <c r="O117">
        <f t="shared" si="1"/>
        <v>0.38207547169811323</v>
      </c>
    </row>
    <row r="118" spans="1:15" x14ac:dyDescent="0.3">
      <c r="A118">
        <v>97</v>
      </c>
      <c r="B118" t="s">
        <v>39</v>
      </c>
      <c r="C118">
        <v>0.89766709603549444</v>
      </c>
      <c r="D118">
        <v>6987</v>
      </c>
      <c r="E118">
        <v>6272</v>
      </c>
      <c r="F118">
        <v>196</v>
      </c>
      <c r="G118">
        <v>6076</v>
      </c>
      <c r="H118">
        <v>83</v>
      </c>
      <c r="I118">
        <v>670</v>
      </c>
      <c r="J118">
        <v>-38</v>
      </c>
      <c r="K118">
        <v>1</v>
      </c>
      <c r="L118">
        <v>565.97</v>
      </c>
      <c r="M118">
        <v>1.5626668930053711E-2</v>
      </c>
      <c r="N118">
        <v>5.2162156105041504</v>
      </c>
      <c r="O118">
        <f t="shared" si="1"/>
        <v>0.42346938775510207</v>
      </c>
    </row>
    <row r="119" spans="1:15" x14ac:dyDescent="0.3">
      <c r="A119">
        <v>98</v>
      </c>
      <c r="B119" t="s">
        <v>39</v>
      </c>
      <c r="C119">
        <v>0.89909832546157153</v>
      </c>
      <c r="D119">
        <v>6987</v>
      </c>
      <c r="E119">
        <v>6282</v>
      </c>
      <c r="F119">
        <v>208</v>
      </c>
      <c r="G119">
        <v>6074</v>
      </c>
      <c r="H119">
        <v>89</v>
      </c>
      <c r="I119">
        <v>658</v>
      </c>
      <c r="J119">
        <v>-42</v>
      </c>
      <c r="K119">
        <v>1</v>
      </c>
      <c r="L119">
        <v>566.78</v>
      </c>
      <c r="M119">
        <v>0</v>
      </c>
      <c r="N119">
        <v>2.6112408638000488</v>
      </c>
      <c r="O119">
        <f t="shared" si="1"/>
        <v>0.42788461538461536</v>
      </c>
    </row>
    <row r="120" spans="1:15" x14ac:dyDescent="0.3">
      <c r="A120">
        <v>99</v>
      </c>
      <c r="B120" t="s">
        <v>39</v>
      </c>
      <c r="C120">
        <v>0.89967081723200226</v>
      </c>
      <c r="D120">
        <v>6987</v>
      </c>
      <c r="E120">
        <v>6286</v>
      </c>
      <c r="F120">
        <v>234</v>
      </c>
      <c r="G120">
        <v>6052</v>
      </c>
      <c r="H120">
        <v>108</v>
      </c>
      <c r="I120">
        <v>632</v>
      </c>
      <c r="J120">
        <v>-39</v>
      </c>
      <c r="K120">
        <v>1</v>
      </c>
      <c r="L120">
        <v>567.44000000000005</v>
      </c>
      <c r="M120">
        <v>0</v>
      </c>
      <c r="N120">
        <v>3.1200604438781738</v>
      </c>
      <c r="O120">
        <f t="shared" si="1"/>
        <v>0.46153846153846156</v>
      </c>
    </row>
    <row r="121" spans="1:15" x14ac:dyDescent="0.3">
      <c r="A121">
        <v>100</v>
      </c>
      <c r="B121" t="s">
        <v>39</v>
      </c>
      <c r="C121">
        <v>0.90382138256762556</v>
      </c>
      <c r="D121">
        <v>6987</v>
      </c>
      <c r="E121">
        <v>6315</v>
      </c>
      <c r="F121">
        <v>238</v>
      </c>
      <c r="G121">
        <v>6077</v>
      </c>
      <c r="H121">
        <v>71</v>
      </c>
      <c r="I121">
        <v>628</v>
      </c>
      <c r="J121">
        <v>-27</v>
      </c>
      <c r="K121">
        <v>1</v>
      </c>
      <c r="L121">
        <v>571</v>
      </c>
      <c r="M121">
        <v>0</v>
      </c>
      <c r="N121">
        <v>2.231353759765625</v>
      </c>
      <c r="O121">
        <f t="shared" si="1"/>
        <v>0.29831932773109243</v>
      </c>
    </row>
    <row r="122" spans="1:15" x14ac:dyDescent="0.3">
      <c r="A122">
        <v>101</v>
      </c>
      <c r="B122" t="s">
        <v>39</v>
      </c>
      <c r="C122">
        <v>0.90081580077286394</v>
      </c>
      <c r="D122">
        <v>6987</v>
      </c>
      <c r="E122">
        <v>6294</v>
      </c>
      <c r="F122">
        <v>228</v>
      </c>
      <c r="G122">
        <v>6066</v>
      </c>
      <c r="H122">
        <v>96</v>
      </c>
      <c r="I122">
        <v>638</v>
      </c>
      <c r="J122">
        <v>-41</v>
      </c>
      <c r="K122">
        <v>1</v>
      </c>
      <c r="L122">
        <v>565.94000000000005</v>
      </c>
      <c r="M122">
        <v>0</v>
      </c>
      <c r="N122">
        <v>2.8093185424804692</v>
      </c>
      <c r="O122">
        <f t="shared" si="1"/>
        <v>0.42105263157894735</v>
      </c>
    </row>
    <row r="123" spans="1:15" x14ac:dyDescent="0.3">
      <c r="A123">
        <v>102</v>
      </c>
      <c r="B123" t="s">
        <v>39</v>
      </c>
      <c r="C123">
        <v>0.90281952196937165</v>
      </c>
      <c r="D123">
        <v>6987</v>
      </c>
      <c r="E123">
        <v>6308</v>
      </c>
      <c r="F123">
        <v>234</v>
      </c>
      <c r="G123">
        <v>6074</v>
      </c>
      <c r="H123">
        <v>89</v>
      </c>
      <c r="I123">
        <v>632</v>
      </c>
      <c r="J123">
        <v>-42</v>
      </c>
      <c r="K123">
        <v>1</v>
      </c>
      <c r="L123">
        <v>568.37</v>
      </c>
      <c r="M123">
        <v>0</v>
      </c>
      <c r="N123">
        <v>3.4383201599121089</v>
      </c>
      <c r="O123">
        <f t="shared" si="1"/>
        <v>0.38034188034188032</v>
      </c>
    </row>
    <row r="124" spans="1:15" x14ac:dyDescent="0.3">
      <c r="A124">
        <v>103</v>
      </c>
      <c r="B124" t="s">
        <v>39</v>
      </c>
      <c r="C124">
        <v>0.90153141548590243</v>
      </c>
      <c r="D124">
        <v>6987</v>
      </c>
      <c r="E124">
        <v>6299</v>
      </c>
      <c r="F124">
        <v>230</v>
      </c>
      <c r="G124">
        <v>6069</v>
      </c>
      <c r="H124">
        <v>89</v>
      </c>
      <c r="I124">
        <v>636</v>
      </c>
      <c r="J124">
        <v>-37</v>
      </c>
      <c r="K124">
        <v>1</v>
      </c>
      <c r="L124">
        <v>557.53</v>
      </c>
      <c r="M124">
        <v>1.5627145767211911E-2</v>
      </c>
      <c r="N124">
        <v>2.6348602771759029</v>
      </c>
      <c r="O124">
        <f t="shared" si="1"/>
        <v>0.38695652173913042</v>
      </c>
    </row>
    <row r="125" spans="1:15" x14ac:dyDescent="0.3">
      <c r="A125">
        <v>104</v>
      </c>
      <c r="B125" t="s">
        <v>39</v>
      </c>
      <c r="C125">
        <v>0.90840131673107194</v>
      </c>
      <c r="D125">
        <v>6987</v>
      </c>
      <c r="E125">
        <v>6347</v>
      </c>
      <c r="F125">
        <v>264</v>
      </c>
      <c r="G125">
        <v>6083</v>
      </c>
      <c r="H125">
        <v>77</v>
      </c>
      <c r="I125">
        <v>602</v>
      </c>
      <c r="J125">
        <v>-39</v>
      </c>
      <c r="K125">
        <v>1</v>
      </c>
      <c r="L125">
        <v>561.85</v>
      </c>
      <c r="M125">
        <v>1.562404632568359E-2</v>
      </c>
      <c r="N125">
        <v>2.57599925994873</v>
      </c>
      <c r="O125">
        <f t="shared" si="1"/>
        <v>0.29166666666666669</v>
      </c>
    </row>
    <row r="126" spans="1:15" x14ac:dyDescent="0.3">
      <c r="A126">
        <v>105</v>
      </c>
      <c r="B126" t="s">
        <v>39</v>
      </c>
      <c r="C126">
        <v>0.90797194790324887</v>
      </c>
      <c r="D126">
        <v>6987</v>
      </c>
      <c r="E126">
        <v>6344</v>
      </c>
      <c r="F126">
        <v>264</v>
      </c>
      <c r="G126">
        <v>6080</v>
      </c>
      <c r="H126">
        <v>82</v>
      </c>
      <c r="I126">
        <v>602</v>
      </c>
      <c r="J126">
        <v>-41</v>
      </c>
      <c r="K126">
        <v>1</v>
      </c>
      <c r="L126">
        <v>567.75</v>
      </c>
      <c r="M126">
        <v>0</v>
      </c>
      <c r="N126">
        <v>4.1293797492980957</v>
      </c>
      <c r="O126">
        <f t="shared" si="1"/>
        <v>0.31060606060606061</v>
      </c>
    </row>
    <row r="127" spans="1:15" x14ac:dyDescent="0.3">
      <c r="A127">
        <v>106</v>
      </c>
      <c r="B127" t="s">
        <v>39</v>
      </c>
      <c r="C127">
        <v>0.90897380850150278</v>
      </c>
      <c r="D127">
        <v>6987</v>
      </c>
      <c r="E127">
        <v>6351</v>
      </c>
      <c r="F127">
        <v>266</v>
      </c>
      <c r="G127">
        <v>6085</v>
      </c>
      <c r="H127">
        <v>67</v>
      </c>
      <c r="I127">
        <v>600</v>
      </c>
      <c r="J127">
        <v>-31</v>
      </c>
      <c r="K127">
        <v>1</v>
      </c>
      <c r="L127">
        <v>562.65</v>
      </c>
      <c r="M127">
        <v>0</v>
      </c>
      <c r="N127">
        <v>3.776859045028687</v>
      </c>
      <c r="O127">
        <f t="shared" si="1"/>
        <v>0.25187969924812031</v>
      </c>
    </row>
    <row r="128" spans="1:15" x14ac:dyDescent="0.3">
      <c r="A128">
        <v>107</v>
      </c>
      <c r="B128" t="s">
        <v>39</v>
      </c>
      <c r="C128">
        <v>0.91140689852583368</v>
      </c>
      <c r="D128">
        <v>6987</v>
      </c>
      <c r="E128">
        <v>6368</v>
      </c>
      <c r="F128">
        <v>275</v>
      </c>
      <c r="G128">
        <v>6093</v>
      </c>
      <c r="H128">
        <v>69</v>
      </c>
      <c r="I128">
        <v>591</v>
      </c>
      <c r="J128">
        <v>-41</v>
      </c>
      <c r="K128">
        <v>1</v>
      </c>
      <c r="L128">
        <v>563.55999999999995</v>
      </c>
      <c r="M128">
        <v>1.5626430511474609E-2</v>
      </c>
      <c r="N128">
        <v>2.641157865524292</v>
      </c>
      <c r="O128">
        <f t="shared" si="1"/>
        <v>0.25090909090909091</v>
      </c>
    </row>
    <row r="129" spans="1:15" x14ac:dyDescent="0.3">
      <c r="A129">
        <v>108</v>
      </c>
      <c r="B129" t="s">
        <v>39</v>
      </c>
      <c r="C129">
        <v>0.91011879204236434</v>
      </c>
      <c r="D129">
        <v>6987</v>
      </c>
      <c r="E129">
        <v>6359</v>
      </c>
      <c r="F129">
        <v>278</v>
      </c>
      <c r="G129">
        <v>6081</v>
      </c>
      <c r="H129">
        <v>73</v>
      </c>
      <c r="I129">
        <v>588</v>
      </c>
      <c r="J129">
        <v>-33</v>
      </c>
      <c r="K129">
        <v>1</v>
      </c>
      <c r="L129">
        <v>564.16999999999996</v>
      </c>
      <c r="M129">
        <v>0</v>
      </c>
      <c r="N129">
        <v>2.8435583114624019</v>
      </c>
      <c r="O129">
        <f t="shared" si="1"/>
        <v>0.26258992805755393</v>
      </c>
    </row>
    <row r="130" spans="1:15" x14ac:dyDescent="0.3">
      <c r="A130">
        <v>109</v>
      </c>
      <c r="B130" t="s">
        <v>39</v>
      </c>
      <c r="C130">
        <v>0.9051094890510949</v>
      </c>
      <c r="D130">
        <v>6987</v>
      </c>
      <c r="E130">
        <v>6324</v>
      </c>
      <c r="F130">
        <v>253</v>
      </c>
      <c r="G130">
        <v>6071</v>
      </c>
      <c r="H130">
        <v>107</v>
      </c>
      <c r="I130">
        <v>613</v>
      </c>
      <c r="J130">
        <v>-57</v>
      </c>
      <c r="K130">
        <v>1</v>
      </c>
      <c r="L130">
        <v>561</v>
      </c>
      <c r="M130">
        <v>1.5626668930053711E-2</v>
      </c>
      <c r="N130">
        <v>2.6097652912139888</v>
      </c>
      <c r="O130">
        <f t="shared" si="1"/>
        <v>0.42292490118577075</v>
      </c>
    </row>
    <row r="131" spans="1:15" x14ac:dyDescent="0.3">
      <c r="A131">
        <v>110</v>
      </c>
      <c r="B131" t="s">
        <v>39</v>
      </c>
      <c r="C131">
        <v>0.91026191498497211</v>
      </c>
      <c r="D131">
        <v>6987</v>
      </c>
      <c r="E131">
        <v>6360</v>
      </c>
      <c r="F131">
        <v>273</v>
      </c>
      <c r="G131">
        <v>6087</v>
      </c>
      <c r="H131">
        <v>65</v>
      </c>
      <c r="I131">
        <v>593</v>
      </c>
      <c r="J131">
        <v>-31</v>
      </c>
      <c r="K131">
        <v>1</v>
      </c>
      <c r="L131">
        <v>564.91999999999996</v>
      </c>
      <c r="M131">
        <v>0</v>
      </c>
      <c r="N131">
        <v>2.8781907558441162</v>
      </c>
      <c r="O131">
        <f t="shared" si="1"/>
        <v>0.23809523809523808</v>
      </c>
    </row>
    <row r="132" spans="1:15" x14ac:dyDescent="0.3">
      <c r="A132">
        <v>111</v>
      </c>
      <c r="B132" t="s">
        <v>39</v>
      </c>
      <c r="C132">
        <v>0.90553885787891797</v>
      </c>
      <c r="D132">
        <v>6987</v>
      </c>
      <c r="E132">
        <v>6327</v>
      </c>
      <c r="F132">
        <v>253</v>
      </c>
      <c r="G132">
        <v>6074</v>
      </c>
      <c r="H132">
        <v>81</v>
      </c>
      <c r="I132">
        <v>613</v>
      </c>
      <c r="J132">
        <v>-34</v>
      </c>
      <c r="K132">
        <v>1</v>
      </c>
      <c r="L132">
        <v>568.48</v>
      </c>
      <c r="M132">
        <v>0</v>
      </c>
      <c r="N132">
        <v>3.3095500469207759</v>
      </c>
      <c r="O132">
        <f t="shared" si="1"/>
        <v>0.3201581027667984</v>
      </c>
    </row>
    <row r="133" spans="1:15" x14ac:dyDescent="0.3">
      <c r="A133">
        <v>112</v>
      </c>
      <c r="B133" t="s">
        <v>39</v>
      </c>
      <c r="C133">
        <v>0.9092600543867182</v>
      </c>
      <c r="D133">
        <v>6987</v>
      </c>
      <c r="E133">
        <v>6353</v>
      </c>
      <c r="F133">
        <v>282</v>
      </c>
      <c r="G133">
        <v>6071</v>
      </c>
      <c r="H133">
        <v>73</v>
      </c>
      <c r="I133">
        <v>584</v>
      </c>
      <c r="J133">
        <v>-23</v>
      </c>
      <c r="K133">
        <v>1</v>
      </c>
      <c r="L133">
        <v>560.45000000000005</v>
      </c>
      <c r="M133">
        <v>0</v>
      </c>
      <c r="N133">
        <v>3.0099105834960942</v>
      </c>
      <c r="O133">
        <f t="shared" si="1"/>
        <v>0.25886524822695034</v>
      </c>
    </row>
    <row r="134" spans="1:15" x14ac:dyDescent="0.3">
      <c r="A134">
        <v>113</v>
      </c>
      <c r="B134" t="s">
        <v>39</v>
      </c>
      <c r="C134">
        <v>0.91240875912408759</v>
      </c>
      <c r="D134">
        <v>6987</v>
      </c>
      <c r="E134">
        <v>6375</v>
      </c>
      <c r="F134">
        <v>291</v>
      </c>
      <c r="G134">
        <v>6084</v>
      </c>
      <c r="H134">
        <v>63</v>
      </c>
      <c r="I134">
        <v>575</v>
      </c>
      <c r="J134">
        <v>-26</v>
      </c>
      <c r="K134">
        <v>1</v>
      </c>
      <c r="L134">
        <v>452.27</v>
      </c>
      <c r="M134">
        <v>0</v>
      </c>
      <c r="N134">
        <v>2.226905345916748</v>
      </c>
      <c r="O134">
        <f t="shared" si="1"/>
        <v>0.21649484536082475</v>
      </c>
    </row>
    <row r="135" spans="1:15" x14ac:dyDescent="0.3">
      <c r="A135">
        <v>114</v>
      </c>
      <c r="B135" t="s">
        <v>39</v>
      </c>
      <c r="C135">
        <v>0.91627307857449547</v>
      </c>
      <c r="D135">
        <v>6987</v>
      </c>
      <c r="E135">
        <v>6402</v>
      </c>
      <c r="F135">
        <v>307</v>
      </c>
      <c r="G135">
        <v>6095</v>
      </c>
      <c r="H135">
        <v>50</v>
      </c>
      <c r="I135">
        <v>559</v>
      </c>
      <c r="J135">
        <v>-24</v>
      </c>
      <c r="K135">
        <v>1</v>
      </c>
      <c r="L135">
        <v>384.29</v>
      </c>
      <c r="M135">
        <v>0</v>
      </c>
      <c r="N135">
        <v>2.564252376556396</v>
      </c>
      <c r="O135">
        <f t="shared" si="1"/>
        <v>0.16286644951140064</v>
      </c>
    </row>
    <row r="136" spans="1:15" x14ac:dyDescent="0.3">
      <c r="A136">
        <v>115</v>
      </c>
      <c r="B136" t="s">
        <v>39</v>
      </c>
      <c r="C136">
        <v>0.91183626735365675</v>
      </c>
      <c r="D136">
        <v>6987</v>
      </c>
      <c r="E136">
        <v>6371</v>
      </c>
      <c r="F136">
        <v>285</v>
      </c>
      <c r="G136">
        <v>6086</v>
      </c>
      <c r="H136">
        <v>75</v>
      </c>
      <c r="I136">
        <v>581</v>
      </c>
      <c r="J136">
        <v>-40</v>
      </c>
      <c r="K136">
        <v>1</v>
      </c>
      <c r="L136">
        <v>385.12</v>
      </c>
      <c r="M136">
        <v>0</v>
      </c>
      <c r="N136">
        <v>2.9705619812011719</v>
      </c>
      <c r="O136">
        <f t="shared" si="1"/>
        <v>0.26315789473684209</v>
      </c>
    </row>
    <row r="137" spans="1:15" x14ac:dyDescent="0.3">
      <c r="A137">
        <v>116</v>
      </c>
      <c r="B137" t="s">
        <v>39</v>
      </c>
      <c r="C137">
        <v>0.91112065264061826</v>
      </c>
      <c r="D137">
        <v>6987</v>
      </c>
      <c r="E137">
        <v>6366</v>
      </c>
      <c r="F137">
        <v>293</v>
      </c>
      <c r="G137">
        <v>6073</v>
      </c>
      <c r="H137">
        <v>88</v>
      </c>
      <c r="I137">
        <v>573</v>
      </c>
      <c r="J137">
        <v>-40</v>
      </c>
      <c r="K137">
        <v>1</v>
      </c>
      <c r="L137">
        <v>387.89</v>
      </c>
      <c r="M137">
        <v>0</v>
      </c>
      <c r="N137">
        <v>2.6878478527069092</v>
      </c>
      <c r="O137">
        <f t="shared" si="1"/>
        <v>0.30034129692832767</v>
      </c>
    </row>
    <row r="138" spans="1:15" x14ac:dyDescent="0.3">
      <c r="A138">
        <v>117</v>
      </c>
      <c r="B138" t="s">
        <v>39</v>
      </c>
      <c r="C138">
        <v>0.91713181623014173</v>
      </c>
      <c r="D138">
        <v>6987</v>
      </c>
      <c r="E138">
        <v>6408</v>
      </c>
      <c r="F138">
        <v>314</v>
      </c>
      <c r="G138">
        <v>6094</v>
      </c>
      <c r="H138">
        <v>53</v>
      </c>
      <c r="I138">
        <v>552</v>
      </c>
      <c r="J138">
        <v>-26</v>
      </c>
      <c r="K138">
        <v>1</v>
      </c>
      <c r="L138">
        <v>383.74</v>
      </c>
      <c r="M138">
        <v>1.5627145767211911E-2</v>
      </c>
      <c r="N138">
        <v>2.1617193222045898</v>
      </c>
      <c r="O138">
        <f t="shared" si="1"/>
        <v>0.16878980891719744</v>
      </c>
    </row>
    <row r="139" spans="1:15" x14ac:dyDescent="0.3">
      <c r="A139">
        <v>118</v>
      </c>
      <c r="B139" t="s">
        <v>39</v>
      </c>
      <c r="C139">
        <v>0.91326749677973385</v>
      </c>
      <c r="D139">
        <v>6987</v>
      </c>
      <c r="E139">
        <v>6381</v>
      </c>
      <c r="F139">
        <v>304</v>
      </c>
      <c r="G139">
        <v>6077</v>
      </c>
      <c r="H139">
        <v>71</v>
      </c>
      <c r="I139">
        <v>562</v>
      </c>
      <c r="J139">
        <v>-27</v>
      </c>
      <c r="K139">
        <v>1</v>
      </c>
      <c r="L139">
        <v>384.17</v>
      </c>
      <c r="M139">
        <v>1.5626907348632809E-2</v>
      </c>
      <c r="N139">
        <v>2.7986481189727779</v>
      </c>
      <c r="O139">
        <f t="shared" si="1"/>
        <v>0.23355263157894737</v>
      </c>
    </row>
    <row r="140" spans="1:15" x14ac:dyDescent="0.3">
      <c r="A140">
        <v>119</v>
      </c>
      <c r="B140" t="s">
        <v>39</v>
      </c>
      <c r="C140">
        <v>0.91383998855016457</v>
      </c>
      <c r="D140">
        <v>6987</v>
      </c>
      <c r="E140">
        <v>6385</v>
      </c>
      <c r="F140">
        <v>318</v>
      </c>
      <c r="G140">
        <v>6067</v>
      </c>
      <c r="H140">
        <v>71</v>
      </c>
      <c r="I140">
        <v>548</v>
      </c>
      <c r="J140">
        <v>-17</v>
      </c>
      <c r="K140">
        <v>1</v>
      </c>
      <c r="L140">
        <v>382.45</v>
      </c>
      <c r="M140">
        <v>0</v>
      </c>
      <c r="N140">
        <v>2.6472218036651611</v>
      </c>
      <c r="O140">
        <f t="shared" si="1"/>
        <v>0.22327044025157233</v>
      </c>
    </row>
    <row r="141" spans="1:15" x14ac:dyDescent="0.3">
      <c r="A141">
        <v>120</v>
      </c>
      <c r="B141" t="s">
        <v>39</v>
      </c>
      <c r="C141">
        <v>0.91312437383712608</v>
      </c>
      <c r="D141">
        <v>6987</v>
      </c>
      <c r="E141">
        <v>6380</v>
      </c>
      <c r="F141">
        <v>313</v>
      </c>
      <c r="G141">
        <v>6067</v>
      </c>
      <c r="H141">
        <v>81</v>
      </c>
      <c r="I141">
        <v>553</v>
      </c>
      <c r="J141">
        <v>-27</v>
      </c>
      <c r="K141">
        <v>1</v>
      </c>
      <c r="L141">
        <v>382.6</v>
      </c>
      <c r="M141">
        <v>0</v>
      </c>
      <c r="N141">
        <v>3.5635018348693852</v>
      </c>
      <c r="O141">
        <f t="shared" si="1"/>
        <v>0.25878594249201275</v>
      </c>
    </row>
    <row r="142" spans="1:15" x14ac:dyDescent="0.3">
      <c r="A142">
        <v>121</v>
      </c>
      <c r="B142" t="s">
        <v>39</v>
      </c>
      <c r="C142">
        <v>0.91383998855016457</v>
      </c>
      <c r="D142">
        <v>6987</v>
      </c>
      <c r="E142">
        <v>6385</v>
      </c>
      <c r="F142">
        <v>322</v>
      </c>
      <c r="G142">
        <v>6063</v>
      </c>
      <c r="H142">
        <v>95</v>
      </c>
      <c r="I142">
        <v>544</v>
      </c>
      <c r="J142">
        <v>-37</v>
      </c>
      <c r="K142">
        <v>1</v>
      </c>
      <c r="L142">
        <v>380.24</v>
      </c>
      <c r="M142">
        <v>1.5626668930053711E-2</v>
      </c>
      <c r="N142">
        <v>2.315393447875977</v>
      </c>
      <c r="O142">
        <f t="shared" si="1"/>
        <v>0.29503105590062112</v>
      </c>
    </row>
    <row r="143" spans="1:15" x14ac:dyDescent="0.3">
      <c r="A143">
        <v>122</v>
      </c>
      <c r="B143" t="s">
        <v>39</v>
      </c>
      <c r="C143">
        <v>0.9175611850579648</v>
      </c>
      <c r="D143">
        <v>6987</v>
      </c>
      <c r="E143">
        <v>6411</v>
      </c>
      <c r="F143">
        <v>331</v>
      </c>
      <c r="G143">
        <v>6080</v>
      </c>
      <c r="H143">
        <v>59</v>
      </c>
      <c r="I143">
        <v>535</v>
      </c>
      <c r="J143">
        <v>-18</v>
      </c>
      <c r="K143">
        <v>1</v>
      </c>
      <c r="L143">
        <v>384.99</v>
      </c>
      <c r="M143">
        <v>0</v>
      </c>
      <c r="N143">
        <v>1.3356364965438841</v>
      </c>
      <c r="O143">
        <f t="shared" si="1"/>
        <v>0.1782477341389728</v>
      </c>
    </row>
    <row r="144" spans="1:15" x14ac:dyDescent="0.3">
      <c r="A144">
        <v>123</v>
      </c>
      <c r="B144" t="s">
        <v>39</v>
      </c>
      <c r="C144">
        <v>0.9158437097466724</v>
      </c>
      <c r="D144">
        <v>6987</v>
      </c>
      <c r="E144">
        <v>6399</v>
      </c>
      <c r="F144">
        <v>323</v>
      </c>
      <c r="G144">
        <v>6076</v>
      </c>
      <c r="H144">
        <v>65</v>
      </c>
      <c r="I144">
        <v>543</v>
      </c>
      <c r="J144">
        <v>-20</v>
      </c>
      <c r="K144">
        <v>1</v>
      </c>
      <c r="L144">
        <v>385.64</v>
      </c>
      <c r="M144">
        <v>0</v>
      </c>
      <c r="N144">
        <v>1.5902490615844731</v>
      </c>
      <c r="O144">
        <f t="shared" si="1"/>
        <v>0.20123839009287925</v>
      </c>
    </row>
    <row r="145" spans="1:15" x14ac:dyDescent="0.3">
      <c r="A145">
        <v>124</v>
      </c>
      <c r="B145" t="s">
        <v>39</v>
      </c>
      <c r="C145">
        <v>0.91799055388578787</v>
      </c>
      <c r="D145">
        <v>6987</v>
      </c>
      <c r="E145">
        <v>6414</v>
      </c>
      <c r="F145">
        <v>322</v>
      </c>
      <c r="G145">
        <v>6092</v>
      </c>
      <c r="H145">
        <v>54</v>
      </c>
      <c r="I145">
        <v>544</v>
      </c>
      <c r="J145">
        <v>-25</v>
      </c>
      <c r="K145">
        <v>1</v>
      </c>
      <c r="L145">
        <v>382.67</v>
      </c>
      <c r="M145">
        <v>0</v>
      </c>
      <c r="N145">
        <v>1.5626677274703979</v>
      </c>
      <c r="O145">
        <f t="shared" si="1"/>
        <v>0.16770186335403728</v>
      </c>
    </row>
    <row r="146" spans="1:15" x14ac:dyDescent="0.3">
      <c r="A146">
        <v>125</v>
      </c>
      <c r="B146" t="s">
        <v>39</v>
      </c>
      <c r="C146">
        <v>0.91369686560755692</v>
      </c>
      <c r="D146">
        <v>6987</v>
      </c>
      <c r="E146">
        <v>6384</v>
      </c>
      <c r="F146">
        <v>308</v>
      </c>
      <c r="G146">
        <v>6076</v>
      </c>
      <c r="H146">
        <v>70</v>
      </c>
      <c r="I146">
        <v>558</v>
      </c>
      <c r="J146">
        <v>-25</v>
      </c>
      <c r="K146">
        <v>1</v>
      </c>
      <c r="L146">
        <v>383.87</v>
      </c>
      <c r="M146">
        <v>0</v>
      </c>
      <c r="N146">
        <v>1.3246502876281741</v>
      </c>
      <c r="O146">
        <f t="shared" si="1"/>
        <v>0.22727272727272727</v>
      </c>
    </row>
    <row r="147" spans="1:15" x14ac:dyDescent="0.3">
      <c r="A147">
        <v>126</v>
      </c>
      <c r="B147" t="s">
        <v>39</v>
      </c>
      <c r="C147">
        <v>0.91398311149277234</v>
      </c>
      <c r="D147">
        <v>6987</v>
      </c>
      <c r="E147">
        <v>6386</v>
      </c>
      <c r="F147">
        <v>309</v>
      </c>
      <c r="G147">
        <v>6077</v>
      </c>
      <c r="H147">
        <v>63</v>
      </c>
      <c r="I147">
        <v>557</v>
      </c>
      <c r="J147">
        <v>-19</v>
      </c>
      <c r="K147">
        <v>1</v>
      </c>
      <c r="L147">
        <v>386.01</v>
      </c>
      <c r="M147">
        <v>0</v>
      </c>
      <c r="N147">
        <v>1.3763091564178469</v>
      </c>
      <c r="O147">
        <f t="shared" si="1"/>
        <v>0.20388349514563106</v>
      </c>
    </row>
    <row r="148" spans="1:15" x14ac:dyDescent="0.3">
      <c r="A148">
        <v>127</v>
      </c>
      <c r="B148" t="s">
        <v>39</v>
      </c>
      <c r="C148">
        <v>0.91083440675540284</v>
      </c>
      <c r="D148">
        <v>6987</v>
      </c>
      <c r="E148">
        <v>6364</v>
      </c>
      <c r="F148">
        <v>285</v>
      </c>
      <c r="G148">
        <v>6079</v>
      </c>
      <c r="H148">
        <v>85</v>
      </c>
      <c r="I148">
        <v>581</v>
      </c>
      <c r="J148">
        <v>-43</v>
      </c>
      <c r="K148">
        <v>1</v>
      </c>
      <c r="L148">
        <v>382.87</v>
      </c>
      <c r="M148">
        <v>0</v>
      </c>
      <c r="N148">
        <v>1.173081636428833</v>
      </c>
      <c r="O148">
        <f t="shared" si="1"/>
        <v>0.2982456140350877</v>
      </c>
    </row>
    <row r="149" spans="1:15" x14ac:dyDescent="0.3">
      <c r="A149">
        <v>128</v>
      </c>
      <c r="B149" t="s">
        <v>39</v>
      </c>
      <c r="C149">
        <v>0.91469872620581083</v>
      </c>
      <c r="D149">
        <v>6987</v>
      </c>
      <c r="E149">
        <v>6391</v>
      </c>
      <c r="F149">
        <v>307</v>
      </c>
      <c r="G149">
        <v>6084</v>
      </c>
      <c r="H149">
        <v>76</v>
      </c>
      <c r="I149">
        <v>559</v>
      </c>
      <c r="J149">
        <v>-39</v>
      </c>
      <c r="K149">
        <v>1</v>
      </c>
      <c r="L149">
        <v>382.26</v>
      </c>
      <c r="M149">
        <v>0</v>
      </c>
      <c r="N149">
        <v>1.5470267534255979</v>
      </c>
      <c r="O149">
        <f t="shared" si="1"/>
        <v>0.24755700325732899</v>
      </c>
    </row>
    <row r="150" spans="1:15" x14ac:dyDescent="0.3">
      <c r="A150">
        <v>129</v>
      </c>
      <c r="B150" t="s">
        <v>39</v>
      </c>
      <c r="C150">
        <v>0.9151280950336339</v>
      </c>
      <c r="D150">
        <v>6987</v>
      </c>
      <c r="E150">
        <v>6394</v>
      </c>
      <c r="F150">
        <v>320</v>
      </c>
      <c r="G150">
        <v>6074</v>
      </c>
      <c r="H150">
        <v>77</v>
      </c>
      <c r="I150">
        <v>546</v>
      </c>
      <c r="J150">
        <v>-30</v>
      </c>
      <c r="K150">
        <v>0</v>
      </c>
      <c r="L150">
        <v>383.85</v>
      </c>
      <c r="M150">
        <v>1.5626668930053711E-2</v>
      </c>
      <c r="N150">
        <v>0.61789733171463013</v>
      </c>
      <c r="O150">
        <f t="shared" ref="O150:O180" si="2">H150/F150</f>
        <v>0.24062500000000001</v>
      </c>
    </row>
    <row r="151" spans="1:15" x14ac:dyDescent="0.3">
      <c r="A151">
        <v>130</v>
      </c>
      <c r="B151" t="s">
        <v>39</v>
      </c>
      <c r="C151">
        <v>0.91383998855016457</v>
      </c>
      <c r="D151">
        <v>6987</v>
      </c>
      <c r="E151">
        <v>6385</v>
      </c>
      <c r="F151">
        <v>313</v>
      </c>
      <c r="G151">
        <v>6072</v>
      </c>
      <c r="H151">
        <v>83</v>
      </c>
      <c r="I151">
        <v>553</v>
      </c>
      <c r="J151">
        <v>-34</v>
      </c>
      <c r="K151">
        <v>1</v>
      </c>
      <c r="L151">
        <v>385.39</v>
      </c>
      <c r="M151">
        <v>0</v>
      </c>
      <c r="N151">
        <v>1.0766181945800779</v>
      </c>
      <c r="O151">
        <f t="shared" si="2"/>
        <v>0.26517571884984026</v>
      </c>
    </row>
    <row r="152" spans="1:15" x14ac:dyDescent="0.3">
      <c r="A152">
        <v>131</v>
      </c>
      <c r="B152" t="s">
        <v>39</v>
      </c>
      <c r="C152">
        <v>0.91813367682839564</v>
      </c>
      <c r="D152">
        <v>6987</v>
      </c>
      <c r="E152">
        <v>6415</v>
      </c>
      <c r="F152">
        <v>332</v>
      </c>
      <c r="G152">
        <v>6083</v>
      </c>
      <c r="H152">
        <v>61</v>
      </c>
      <c r="I152">
        <v>534</v>
      </c>
      <c r="J152">
        <v>-23</v>
      </c>
      <c r="K152">
        <v>1</v>
      </c>
      <c r="L152">
        <v>381.13</v>
      </c>
      <c r="M152">
        <v>0</v>
      </c>
      <c r="N152">
        <v>0.96493303775787354</v>
      </c>
      <c r="O152">
        <f t="shared" si="2"/>
        <v>0.18373493975903615</v>
      </c>
    </row>
    <row r="153" spans="1:15" x14ac:dyDescent="0.3">
      <c r="A153">
        <v>132</v>
      </c>
      <c r="B153" t="s">
        <v>39</v>
      </c>
      <c r="C153">
        <v>0.91856304565621871</v>
      </c>
      <c r="D153">
        <v>6987</v>
      </c>
      <c r="E153">
        <v>6418</v>
      </c>
      <c r="F153">
        <v>334</v>
      </c>
      <c r="G153">
        <v>6084</v>
      </c>
      <c r="H153">
        <v>76</v>
      </c>
      <c r="I153">
        <v>532</v>
      </c>
      <c r="J153">
        <v>-39</v>
      </c>
      <c r="K153">
        <v>1</v>
      </c>
      <c r="L153">
        <v>383.59</v>
      </c>
      <c r="M153">
        <v>1.5626668930053711E-2</v>
      </c>
      <c r="N153">
        <v>1.626214861869812</v>
      </c>
      <c r="O153">
        <f t="shared" si="2"/>
        <v>0.22754491017964071</v>
      </c>
    </row>
    <row r="154" spans="1:15" x14ac:dyDescent="0.3">
      <c r="A154">
        <v>133</v>
      </c>
      <c r="B154" t="s">
        <v>39</v>
      </c>
      <c r="C154">
        <v>0.91469872620581083</v>
      </c>
      <c r="D154">
        <v>6987</v>
      </c>
      <c r="E154">
        <v>6391</v>
      </c>
      <c r="F154">
        <v>331</v>
      </c>
      <c r="G154">
        <v>6060</v>
      </c>
      <c r="H154">
        <v>92</v>
      </c>
      <c r="I154">
        <v>535</v>
      </c>
      <c r="J154">
        <v>-31</v>
      </c>
      <c r="K154">
        <v>1</v>
      </c>
      <c r="L154">
        <v>383.23</v>
      </c>
      <c r="M154">
        <v>0</v>
      </c>
      <c r="N154">
        <v>1.3897832632064819</v>
      </c>
      <c r="O154">
        <f t="shared" si="2"/>
        <v>0.27794561933534745</v>
      </c>
    </row>
    <row r="155" spans="1:15" x14ac:dyDescent="0.3">
      <c r="A155">
        <v>134</v>
      </c>
      <c r="B155" t="s">
        <v>39</v>
      </c>
      <c r="C155">
        <v>0.92042364391011877</v>
      </c>
      <c r="D155">
        <v>6987</v>
      </c>
      <c r="E155">
        <v>6431</v>
      </c>
      <c r="F155">
        <v>344</v>
      </c>
      <c r="G155">
        <v>6087</v>
      </c>
      <c r="H155">
        <v>70</v>
      </c>
      <c r="I155">
        <v>522</v>
      </c>
      <c r="J155">
        <v>-36</v>
      </c>
      <c r="K155">
        <v>1</v>
      </c>
      <c r="L155">
        <v>383.23</v>
      </c>
      <c r="M155">
        <v>0</v>
      </c>
      <c r="N155">
        <v>2.278273344039917</v>
      </c>
      <c r="O155">
        <f t="shared" si="2"/>
        <v>0.20348837209302326</v>
      </c>
    </row>
    <row r="156" spans="1:15" x14ac:dyDescent="0.3">
      <c r="A156">
        <v>135</v>
      </c>
      <c r="B156" t="s">
        <v>39</v>
      </c>
      <c r="C156">
        <v>0.91455560326320307</v>
      </c>
      <c r="D156">
        <v>6987</v>
      </c>
      <c r="E156">
        <v>6390</v>
      </c>
      <c r="F156">
        <v>320</v>
      </c>
      <c r="G156">
        <v>6070</v>
      </c>
      <c r="H156">
        <v>84</v>
      </c>
      <c r="I156">
        <v>546</v>
      </c>
      <c r="J156">
        <v>-33</v>
      </c>
      <c r="K156">
        <v>1</v>
      </c>
      <c r="L156">
        <v>383.13</v>
      </c>
      <c r="M156">
        <v>0</v>
      </c>
      <c r="N156">
        <v>1.718534111976624</v>
      </c>
      <c r="O156">
        <f t="shared" si="2"/>
        <v>0.26250000000000001</v>
      </c>
    </row>
    <row r="157" spans="1:15" x14ac:dyDescent="0.3">
      <c r="A157">
        <v>136</v>
      </c>
      <c r="B157" t="s">
        <v>39</v>
      </c>
      <c r="C157">
        <v>0.91441248032059541</v>
      </c>
      <c r="D157">
        <v>6987</v>
      </c>
      <c r="E157">
        <v>6389</v>
      </c>
      <c r="F157">
        <v>316</v>
      </c>
      <c r="G157">
        <v>6073</v>
      </c>
      <c r="H157">
        <v>80</v>
      </c>
      <c r="I157">
        <v>550</v>
      </c>
      <c r="J157">
        <v>-32</v>
      </c>
      <c r="K157">
        <v>1</v>
      </c>
      <c r="L157">
        <v>383.65</v>
      </c>
      <c r="M157">
        <v>1.5626907348632809E-2</v>
      </c>
      <c r="N157">
        <v>1.812002539634705</v>
      </c>
      <c r="O157">
        <f t="shared" si="2"/>
        <v>0.25316455696202533</v>
      </c>
    </row>
    <row r="158" spans="1:15" x14ac:dyDescent="0.3">
      <c r="A158">
        <v>137</v>
      </c>
      <c r="B158" t="s">
        <v>39</v>
      </c>
      <c r="C158">
        <v>0.92199799627880352</v>
      </c>
      <c r="D158">
        <v>6987</v>
      </c>
      <c r="E158">
        <v>6442</v>
      </c>
      <c r="F158">
        <v>361</v>
      </c>
      <c r="G158">
        <v>6081</v>
      </c>
      <c r="H158">
        <v>70</v>
      </c>
      <c r="I158">
        <v>505</v>
      </c>
      <c r="J158">
        <v>-30</v>
      </c>
      <c r="K158">
        <v>1</v>
      </c>
      <c r="L158">
        <v>384.6</v>
      </c>
      <c r="M158">
        <v>0</v>
      </c>
      <c r="N158">
        <v>2.1922695636749272</v>
      </c>
      <c r="O158">
        <f t="shared" si="2"/>
        <v>0.19390581717451524</v>
      </c>
    </row>
    <row r="159" spans="1:15" x14ac:dyDescent="0.3">
      <c r="A159">
        <v>138</v>
      </c>
      <c r="B159" t="s">
        <v>39</v>
      </c>
      <c r="C159">
        <v>0.91040503792757976</v>
      </c>
      <c r="D159">
        <v>6987</v>
      </c>
      <c r="E159">
        <v>6361</v>
      </c>
      <c r="F159">
        <v>311</v>
      </c>
      <c r="G159">
        <v>6050</v>
      </c>
      <c r="H159">
        <v>88</v>
      </c>
      <c r="I159">
        <v>555</v>
      </c>
      <c r="J159">
        <v>-17</v>
      </c>
      <c r="K159">
        <v>1</v>
      </c>
      <c r="L159">
        <v>382.67</v>
      </c>
      <c r="M159">
        <v>0</v>
      </c>
      <c r="N159">
        <v>1.2843160629272461</v>
      </c>
      <c r="O159">
        <f t="shared" si="2"/>
        <v>0.28295819935691319</v>
      </c>
    </row>
    <row r="160" spans="1:15" x14ac:dyDescent="0.3">
      <c r="A160">
        <v>139</v>
      </c>
      <c r="B160" t="s">
        <v>39</v>
      </c>
      <c r="C160">
        <v>0.92028052096751112</v>
      </c>
      <c r="D160">
        <v>6987</v>
      </c>
      <c r="E160">
        <v>6430</v>
      </c>
      <c r="F160">
        <v>345</v>
      </c>
      <c r="G160">
        <v>6085</v>
      </c>
      <c r="H160">
        <v>61</v>
      </c>
      <c r="I160">
        <v>521</v>
      </c>
      <c r="J160">
        <v>-25</v>
      </c>
      <c r="K160">
        <v>1</v>
      </c>
      <c r="L160">
        <v>382.7</v>
      </c>
      <c r="M160">
        <v>0</v>
      </c>
      <c r="N160">
        <v>0.740975022315979</v>
      </c>
      <c r="O160">
        <f t="shared" si="2"/>
        <v>0.17681159420289855</v>
      </c>
    </row>
    <row r="161" spans="1:15" x14ac:dyDescent="0.3">
      <c r="A161">
        <v>140</v>
      </c>
      <c r="B161" t="s">
        <v>39</v>
      </c>
      <c r="C161">
        <v>0.92085301273794185</v>
      </c>
      <c r="D161">
        <v>6987</v>
      </c>
      <c r="E161">
        <v>6434</v>
      </c>
      <c r="F161">
        <v>348</v>
      </c>
      <c r="G161">
        <v>6086</v>
      </c>
      <c r="H161">
        <v>58</v>
      </c>
      <c r="I161">
        <v>518</v>
      </c>
      <c r="J161">
        <v>-23</v>
      </c>
      <c r="K161">
        <v>0</v>
      </c>
      <c r="L161">
        <v>381.45</v>
      </c>
      <c r="M161">
        <v>0</v>
      </c>
      <c r="N161">
        <v>0.64841866493225098</v>
      </c>
      <c r="O161">
        <f t="shared" si="2"/>
        <v>0.16666666666666666</v>
      </c>
    </row>
    <row r="162" spans="1:15" x14ac:dyDescent="0.3">
      <c r="A162">
        <v>141</v>
      </c>
      <c r="B162" t="s">
        <v>39</v>
      </c>
      <c r="C162">
        <v>0.91641620151710323</v>
      </c>
      <c r="D162">
        <v>6987</v>
      </c>
      <c r="E162">
        <v>6403</v>
      </c>
      <c r="F162">
        <v>337</v>
      </c>
      <c r="G162">
        <v>6066</v>
      </c>
      <c r="H162">
        <v>76</v>
      </c>
      <c r="I162">
        <v>529</v>
      </c>
      <c r="J162">
        <v>-21</v>
      </c>
      <c r="K162">
        <v>0</v>
      </c>
      <c r="L162">
        <v>384.45</v>
      </c>
      <c r="M162">
        <v>0</v>
      </c>
      <c r="N162">
        <v>0.38732603192329412</v>
      </c>
      <c r="O162">
        <f t="shared" si="2"/>
        <v>0.22551928783382788</v>
      </c>
    </row>
    <row r="163" spans="1:15" x14ac:dyDescent="0.3">
      <c r="A163">
        <v>142</v>
      </c>
      <c r="B163" t="s">
        <v>39</v>
      </c>
      <c r="C163">
        <v>0.91827679977100329</v>
      </c>
      <c r="D163">
        <v>6987</v>
      </c>
      <c r="E163">
        <v>6416</v>
      </c>
      <c r="F163">
        <v>346</v>
      </c>
      <c r="G163">
        <v>6070</v>
      </c>
      <c r="H163">
        <v>76</v>
      </c>
      <c r="I163">
        <v>520</v>
      </c>
      <c r="J163">
        <v>-25</v>
      </c>
      <c r="K163">
        <v>1</v>
      </c>
      <c r="L163">
        <v>384.23</v>
      </c>
      <c r="M163">
        <v>0</v>
      </c>
      <c r="N163">
        <v>0.7130439281463623</v>
      </c>
      <c r="O163">
        <f t="shared" si="2"/>
        <v>0.21965317919075145</v>
      </c>
    </row>
    <row r="164" spans="1:15" x14ac:dyDescent="0.3">
      <c r="A164">
        <v>143</v>
      </c>
      <c r="B164" t="s">
        <v>39</v>
      </c>
      <c r="C164">
        <v>0.91355374266494915</v>
      </c>
      <c r="D164">
        <v>6987</v>
      </c>
      <c r="E164">
        <v>6383</v>
      </c>
      <c r="F164">
        <v>311</v>
      </c>
      <c r="G164">
        <v>6072</v>
      </c>
      <c r="H164">
        <v>88</v>
      </c>
      <c r="I164">
        <v>555</v>
      </c>
      <c r="J164">
        <v>-39</v>
      </c>
      <c r="K164">
        <v>1</v>
      </c>
      <c r="L164">
        <v>385.1</v>
      </c>
      <c r="M164">
        <v>0</v>
      </c>
      <c r="N164">
        <v>1.5436491966247561</v>
      </c>
      <c r="O164">
        <f t="shared" si="2"/>
        <v>0.28295819935691319</v>
      </c>
    </row>
    <row r="165" spans="1:15" x14ac:dyDescent="0.3">
      <c r="A165">
        <v>144</v>
      </c>
      <c r="B165" t="s">
        <v>39</v>
      </c>
      <c r="C165">
        <v>0.91555746386145698</v>
      </c>
      <c r="D165">
        <v>6987</v>
      </c>
      <c r="E165">
        <v>6397</v>
      </c>
      <c r="F165">
        <v>325</v>
      </c>
      <c r="G165">
        <v>6072</v>
      </c>
      <c r="H165">
        <v>88</v>
      </c>
      <c r="I165">
        <v>541</v>
      </c>
      <c r="J165">
        <v>-39</v>
      </c>
      <c r="K165">
        <v>1</v>
      </c>
      <c r="L165">
        <v>382.24</v>
      </c>
      <c r="M165">
        <v>0</v>
      </c>
      <c r="N165">
        <v>1.9147225618362429</v>
      </c>
      <c r="O165">
        <f t="shared" si="2"/>
        <v>0.27076923076923076</v>
      </c>
    </row>
    <row r="166" spans="1:15" x14ac:dyDescent="0.3">
      <c r="A166">
        <v>145</v>
      </c>
      <c r="B166" t="s">
        <v>39</v>
      </c>
      <c r="C166">
        <v>0.92156862745098034</v>
      </c>
      <c r="D166">
        <v>6987</v>
      </c>
      <c r="E166">
        <v>6439</v>
      </c>
      <c r="F166">
        <v>352</v>
      </c>
      <c r="G166">
        <v>6087</v>
      </c>
      <c r="H166">
        <v>81</v>
      </c>
      <c r="I166">
        <v>514</v>
      </c>
      <c r="J166">
        <v>-47</v>
      </c>
      <c r="K166">
        <v>1</v>
      </c>
      <c r="L166">
        <v>382.35</v>
      </c>
      <c r="M166">
        <v>0</v>
      </c>
      <c r="N166">
        <v>0.70567619800567627</v>
      </c>
      <c r="O166">
        <f t="shared" si="2"/>
        <v>0.23011363636363635</v>
      </c>
    </row>
    <row r="167" spans="1:15" x14ac:dyDescent="0.3">
      <c r="A167">
        <v>146</v>
      </c>
      <c r="B167" t="s">
        <v>39</v>
      </c>
      <c r="C167">
        <v>0.92271361099184201</v>
      </c>
      <c r="D167">
        <v>6987</v>
      </c>
      <c r="E167">
        <v>6447</v>
      </c>
      <c r="F167">
        <v>362</v>
      </c>
      <c r="G167">
        <v>6085</v>
      </c>
      <c r="H167">
        <v>79</v>
      </c>
      <c r="I167">
        <v>504</v>
      </c>
      <c r="J167">
        <v>-43</v>
      </c>
      <c r="K167">
        <v>1</v>
      </c>
      <c r="L167">
        <v>384.76</v>
      </c>
      <c r="M167">
        <v>0</v>
      </c>
      <c r="N167">
        <v>1.1503584384918211</v>
      </c>
      <c r="O167">
        <f t="shared" si="2"/>
        <v>0.21823204419889503</v>
      </c>
    </row>
    <row r="168" spans="1:15" x14ac:dyDescent="0.3">
      <c r="A168">
        <v>147</v>
      </c>
      <c r="B168" t="s">
        <v>39</v>
      </c>
      <c r="C168">
        <v>0.9224273651066266</v>
      </c>
      <c r="D168">
        <v>6987</v>
      </c>
      <c r="E168">
        <v>6445</v>
      </c>
      <c r="F168">
        <v>358</v>
      </c>
      <c r="G168">
        <v>6087</v>
      </c>
      <c r="H168">
        <v>64</v>
      </c>
      <c r="I168">
        <v>508</v>
      </c>
      <c r="J168">
        <v>-30</v>
      </c>
      <c r="K168">
        <v>1</v>
      </c>
      <c r="L168">
        <v>385.82</v>
      </c>
      <c r="M168">
        <v>0</v>
      </c>
      <c r="N168">
        <v>0.93775224685668945</v>
      </c>
      <c r="O168">
        <f t="shared" si="2"/>
        <v>0.1787709497206704</v>
      </c>
    </row>
    <row r="169" spans="1:15" x14ac:dyDescent="0.3">
      <c r="A169">
        <v>148</v>
      </c>
      <c r="B169" t="s">
        <v>39</v>
      </c>
      <c r="C169">
        <v>0.91627307857449547</v>
      </c>
      <c r="D169">
        <v>6987</v>
      </c>
      <c r="E169">
        <v>6402</v>
      </c>
      <c r="F169">
        <v>335</v>
      </c>
      <c r="G169">
        <v>6067</v>
      </c>
      <c r="H169">
        <v>92</v>
      </c>
      <c r="I169">
        <v>531</v>
      </c>
      <c r="J169">
        <v>-38</v>
      </c>
      <c r="K169">
        <v>0</v>
      </c>
      <c r="L169">
        <v>382.68</v>
      </c>
      <c r="M169">
        <v>0</v>
      </c>
      <c r="N169">
        <v>0.51437067985534668</v>
      </c>
      <c r="O169">
        <f t="shared" si="2"/>
        <v>0.2746268656716418</v>
      </c>
    </row>
    <row r="170" spans="1:15" x14ac:dyDescent="0.3">
      <c r="A170">
        <v>149</v>
      </c>
      <c r="B170" t="s">
        <v>39</v>
      </c>
      <c r="C170">
        <v>0.92199799627880352</v>
      </c>
      <c r="D170">
        <v>6987</v>
      </c>
      <c r="E170">
        <v>6442</v>
      </c>
      <c r="F170">
        <v>367</v>
      </c>
      <c r="G170">
        <v>6075</v>
      </c>
      <c r="H170">
        <v>74</v>
      </c>
      <c r="I170">
        <v>499</v>
      </c>
      <c r="J170">
        <v>-28</v>
      </c>
      <c r="K170">
        <v>0</v>
      </c>
      <c r="L170">
        <v>385.89</v>
      </c>
      <c r="M170">
        <v>1.5626430511474609E-2</v>
      </c>
      <c r="N170">
        <v>0.13791850209236151</v>
      </c>
      <c r="O170">
        <f t="shared" si="2"/>
        <v>0.20163487738419619</v>
      </c>
    </row>
    <row r="171" spans="1:15" x14ac:dyDescent="0.3">
      <c r="A171">
        <v>150</v>
      </c>
      <c r="B171" t="s">
        <v>39</v>
      </c>
      <c r="C171">
        <v>0.9217117503935881</v>
      </c>
      <c r="D171">
        <v>6987</v>
      </c>
      <c r="E171">
        <v>6440</v>
      </c>
      <c r="F171">
        <v>366</v>
      </c>
      <c r="G171">
        <v>6074</v>
      </c>
      <c r="H171">
        <v>87</v>
      </c>
      <c r="I171">
        <v>500</v>
      </c>
      <c r="J171">
        <v>-40</v>
      </c>
      <c r="K171">
        <v>0</v>
      </c>
      <c r="L171">
        <v>382.62</v>
      </c>
      <c r="M171">
        <v>0</v>
      </c>
      <c r="N171">
        <v>0.48178261518478388</v>
      </c>
      <c r="O171">
        <f t="shared" si="2"/>
        <v>0.23770491803278687</v>
      </c>
    </row>
    <row r="172" spans="1:15" x14ac:dyDescent="0.3">
      <c r="A172">
        <v>151</v>
      </c>
      <c r="B172" t="s">
        <v>39</v>
      </c>
      <c r="C172">
        <v>0.91784743094318022</v>
      </c>
      <c r="D172">
        <v>6987</v>
      </c>
      <c r="E172">
        <v>6413</v>
      </c>
      <c r="F172">
        <v>357</v>
      </c>
      <c r="G172">
        <v>6056</v>
      </c>
      <c r="H172">
        <v>98</v>
      </c>
      <c r="I172">
        <v>509</v>
      </c>
      <c r="J172">
        <v>-33</v>
      </c>
      <c r="K172">
        <v>0</v>
      </c>
      <c r="L172">
        <v>383.04</v>
      </c>
      <c r="M172">
        <v>0</v>
      </c>
      <c r="N172">
        <v>0.4033028781414032</v>
      </c>
      <c r="O172">
        <f t="shared" si="2"/>
        <v>0.27450980392156865</v>
      </c>
    </row>
    <row r="173" spans="1:15" x14ac:dyDescent="0.3">
      <c r="A173">
        <v>152</v>
      </c>
      <c r="B173" t="s">
        <v>39</v>
      </c>
      <c r="C173">
        <v>0.92700729927007297</v>
      </c>
      <c r="D173">
        <v>6987</v>
      </c>
      <c r="E173">
        <v>6477</v>
      </c>
      <c r="F173">
        <v>395</v>
      </c>
      <c r="G173">
        <v>6082</v>
      </c>
      <c r="H173">
        <v>73</v>
      </c>
      <c r="I173">
        <v>471</v>
      </c>
      <c r="J173">
        <v>-34</v>
      </c>
      <c r="K173">
        <v>0</v>
      </c>
      <c r="L173">
        <v>386.23</v>
      </c>
      <c r="M173">
        <v>0</v>
      </c>
      <c r="N173">
        <v>0.30585312843322748</v>
      </c>
      <c r="O173">
        <f t="shared" si="2"/>
        <v>0.18481012658227849</v>
      </c>
    </row>
    <row r="174" spans="1:15" x14ac:dyDescent="0.3">
      <c r="A174">
        <v>153</v>
      </c>
      <c r="B174" t="s">
        <v>39</v>
      </c>
      <c r="C174">
        <v>0.91956490625447262</v>
      </c>
      <c r="D174">
        <v>6987</v>
      </c>
      <c r="E174">
        <v>6425</v>
      </c>
      <c r="F174">
        <v>368</v>
      </c>
      <c r="G174">
        <v>6057</v>
      </c>
      <c r="H174">
        <v>96</v>
      </c>
      <c r="I174">
        <v>498</v>
      </c>
      <c r="J174">
        <v>-32</v>
      </c>
      <c r="K174">
        <v>0</v>
      </c>
      <c r="L174">
        <v>381.09</v>
      </c>
      <c r="M174">
        <v>1.5626430511474609E-2</v>
      </c>
      <c r="N174">
        <v>0.20046280324459079</v>
      </c>
      <c r="O174">
        <f t="shared" si="2"/>
        <v>0.2608695652173913</v>
      </c>
    </row>
    <row r="175" spans="1:15" x14ac:dyDescent="0.3">
      <c r="A175">
        <v>154</v>
      </c>
      <c r="B175" t="s">
        <v>39</v>
      </c>
      <c r="C175">
        <v>0.92299985687705743</v>
      </c>
      <c r="D175">
        <v>6987</v>
      </c>
      <c r="E175">
        <v>6449</v>
      </c>
      <c r="F175">
        <v>373</v>
      </c>
      <c r="G175">
        <v>6076</v>
      </c>
      <c r="H175">
        <v>77</v>
      </c>
      <c r="I175">
        <v>493</v>
      </c>
      <c r="J175">
        <v>-32</v>
      </c>
      <c r="K175">
        <v>1</v>
      </c>
      <c r="L175">
        <v>385.49</v>
      </c>
      <c r="M175">
        <v>0</v>
      </c>
      <c r="N175">
        <v>1.386816620826721</v>
      </c>
      <c r="O175">
        <f t="shared" si="2"/>
        <v>0.2064343163538874</v>
      </c>
    </row>
    <row r="176" spans="1:15" x14ac:dyDescent="0.3">
      <c r="A176">
        <v>155</v>
      </c>
      <c r="B176" t="s">
        <v>39</v>
      </c>
      <c r="C176">
        <v>0.92800915986832688</v>
      </c>
      <c r="D176">
        <v>6987</v>
      </c>
      <c r="E176">
        <v>6484</v>
      </c>
      <c r="F176">
        <v>402</v>
      </c>
      <c r="G176">
        <v>6082</v>
      </c>
      <c r="H176">
        <v>66</v>
      </c>
      <c r="I176">
        <v>464</v>
      </c>
      <c r="J176">
        <v>-27</v>
      </c>
      <c r="K176">
        <v>0</v>
      </c>
      <c r="L176">
        <v>383.35</v>
      </c>
      <c r="M176">
        <v>0</v>
      </c>
      <c r="N176">
        <v>0.31821399927139282</v>
      </c>
      <c r="O176">
        <f t="shared" si="2"/>
        <v>0.16417910447761194</v>
      </c>
    </row>
    <row r="177" spans="1:15" x14ac:dyDescent="0.3">
      <c r="A177">
        <v>156</v>
      </c>
      <c r="B177" t="s">
        <v>39</v>
      </c>
      <c r="C177">
        <v>0.92314297981966509</v>
      </c>
      <c r="D177">
        <v>6987</v>
      </c>
      <c r="E177">
        <v>6450</v>
      </c>
      <c r="F177">
        <v>380</v>
      </c>
      <c r="G177">
        <v>6070</v>
      </c>
      <c r="H177">
        <v>82</v>
      </c>
      <c r="I177">
        <v>486</v>
      </c>
      <c r="J177">
        <v>-31</v>
      </c>
      <c r="K177">
        <v>0</v>
      </c>
      <c r="L177">
        <v>383.18</v>
      </c>
      <c r="M177">
        <v>0</v>
      </c>
      <c r="N177">
        <v>0.40548017621040339</v>
      </c>
      <c r="O177">
        <f t="shared" si="2"/>
        <v>0.21578947368421053</v>
      </c>
    </row>
    <row r="178" spans="1:15" x14ac:dyDescent="0.3">
      <c r="A178">
        <v>157</v>
      </c>
      <c r="B178" t="s">
        <v>39</v>
      </c>
      <c r="C178">
        <v>0.92214111922141118</v>
      </c>
      <c r="D178">
        <v>6987</v>
      </c>
      <c r="E178">
        <v>6443</v>
      </c>
      <c r="F178">
        <v>377</v>
      </c>
      <c r="G178">
        <v>6066</v>
      </c>
      <c r="H178">
        <v>86</v>
      </c>
      <c r="I178">
        <v>489</v>
      </c>
      <c r="J178">
        <v>-31</v>
      </c>
      <c r="K178">
        <v>0</v>
      </c>
      <c r="L178">
        <v>332.61</v>
      </c>
      <c r="M178">
        <v>0</v>
      </c>
      <c r="N178">
        <v>0.28949847817420959</v>
      </c>
      <c r="O178">
        <f t="shared" si="2"/>
        <v>0.22811671087533156</v>
      </c>
    </row>
    <row r="179" spans="1:15" x14ac:dyDescent="0.3">
      <c r="A179">
        <v>158</v>
      </c>
      <c r="B179" t="s">
        <v>39</v>
      </c>
      <c r="C179">
        <v>0.92500357807356515</v>
      </c>
      <c r="D179">
        <v>6987</v>
      </c>
      <c r="E179">
        <v>6463</v>
      </c>
      <c r="F179">
        <v>388</v>
      </c>
      <c r="G179">
        <v>6075</v>
      </c>
      <c r="H179">
        <v>80</v>
      </c>
      <c r="I179">
        <v>478</v>
      </c>
      <c r="J179">
        <v>-34</v>
      </c>
      <c r="K179">
        <v>1</v>
      </c>
      <c r="L179">
        <v>258.95</v>
      </c>
      <c r="M179">
        <v>0</v>
      </c>
      <c r="N179">
        <v>1.5036530494689939</v>
      </c>
      <c r="O179">
        <f t="shared" si="2"/>
        <v>0.20618556701030927</v>
      </c>
    </row>
    <row r="180" spans="1:15" x14ac:dyDescent="0.3">
      <c r="A180">
        <v>159</v>
      </c>
      <c r="B180" t="s">
        <v>39</v>
      </c>
      <c r="C180">
        <v>0.92557606984399599</v>
      </c>
      <c r="D180">
        <v>6987</v>
      </c>
      <c r="E180">
        <v>6467</v>
      </c>
      <c r="F180">
        <v>386</v>
      </c>
      <c r="G180">
        <v>6081</v>
      </c>
      <c r="H180">
        <v>71</v>
      </c>
      <c r="I180">
        <v>480</v>
      </c>
      <c r="J180">
        <v>-31</v>
      </c>
      <c r="K180">
        <v>0</v>
      </c>
      <c r="L180">
        <v>191.66</v>
      </c>
      <c r="M180">
        <v>0</v>
      </c>
      <c r="N180">
        <v>0.32241043448448181</v>
      </c>
      <c r="O180">
        <f t="shared" si="2"/>
        <v>0.18393782383419688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3DRNN_LSTM_CTC_EVA_Anz_Neurons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2017-09-20T08:39:11Z</dcterms:created>
  <dcterms:modified xsi:type="dcterms:W3CDTF">2017-09-20T09:02:11Z</dcterms:modified>
</cp:coreProperties>
</file>