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urnBasedProject\evaluation data tables\"/>
    </mc:Choice>
  </mc:AlternateContent>
  <xr:revisionPtr revIDLastSave="0" documentId="13_ncr:1_{FF9104F2-3B23-47A3-B182-297B344D2812}" xr6:coauthVersionLast="47" xr6:coauthVersionMax="47" xr10:uidLastSave="{00000000-0000-0000-0000-000000000000}"/>
  <bookViews>
    <workbookView xWindow="-120" yWindow="-120" windowWidth="38640" windowHeight="21390" tabRatio="839" xr2:uid="{00000000-000D-0000-FFFF-FFFF00000000}"/>
  </bookViews>
  <sheets>
    <sheet name="2 Teams, Team 1 Start, K-BS-S " sheetId="4" r:id="rId1"/>
    <sheet name="2 Teams, Team 1 Start, K-S-BS" sheetId="5" r:id="rId2"/>
    <sheet name="2 Teams, Team 2 Start, K-BS-S" sheetId="6" r:id="rId3"/>
    <sheet name="2 Teams, Team 2 Start, K-S-BS" sheetId="7" r:id="rId4"/>
    <sheet name="2 Teams, Team 1 Start, K-BS-S a" sheetId="8" r:id="rId5"/>
    <sheet name="2 Teams, Team 1 Start, K-S-BS a" sheetId="9" r:id="rId6"/>
    <sheet name="2 Teams, Team 2 Start, K-BS-S a" sheetId="10" r:id="rId7"/>
    <sheet name="2 Teams, Team 2 Start, K-S-BS a" sheetId="11" r:id="rId8"/>
    <sheet name="Tabelle1" sheetId="12" r:id="rId9"/>
  </sheets>
  <definedNames>
    <definedName name="_xlcn.WorksheetConnection_GemeinsameMappe.xlsxTabelle11" hidden="1">Tabelle1[]</definedName>
    <definedName name="_xlcn.WorksheetConnection_GemeinsameMappe.xlsxTabelle21" hidden="1">Tabelle2[]</definedName>
    <definedName name="ExterneDaten_1" localSheetId="0" hidden="1">'2 Teams, Team 1 Start, K-BS-S '!$A$1:$BJ$101</definedName>
    <definedName name="ExterneDaten_1" localSheetId="7" hidden="1">'2 Teams, Team 2 Start, K-S-BS a'!$A$1:$BJ$101</definedName>
    <definedName name="ExterneDaten_2" localSheetId="1" hidden="1">'2 Teams, Team 1 Start, K-S-BS'!$A$1:$BJ$101</definedName>
    <definedName name="ExterneDaten_2" localSheetId="2" hidden="1">'2 Teams, Team 2 Start, K-BS-S'!$A$1:$BJ$101</definedName>
    <definedName name="ExterneDaten_3" localSheetId="3" hidden="1">'2 Teams, Team 2 Start, K-S-BS'!$A$1:$BJ$101</definedName>
    <definedName name="ExterneDaten_4" localSheetId="4" hidden="1">'2 Teams, Team 1 Start, K-BS-S a'!$A$1:$BJ$101</definedName>
    <definedName name="ExterneDaten_5" localSheetId="5" hidden="1">'2 Teams, Team 1 Start, K-S-BS a'!$A$1:$BJ$101</definedName>
    <definedName name="ExterneDaten_6" localSheetId="6" hidden="1">'2 Teams, Team 2 Start, K-BS-S a'!$A$1:$BJ$101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elle2" name="Tabelle2" connection="WorksheetConnection_Gemeinsame Mappe.xlsx!Tabelle2"/>
          <x15:modelTable id="Tabelle1" name="Tabelle1" connection="WorksheetConnection_Gemeinsame Mappe.xlsx!Tabel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1" i="4" l="1" a="1"/>
  <c r="B111" i="4" s="1"/>
  <c r="BJ106" i="11"/>
  <c r="BI106" i="11"/>
  <c r="BH106" i="11"/>
  <c r="BG106" i="11"/>
  <c r="BF106" i="11"/>
  <c r="BE106" i="11"/>
  <c r="BD106" i="11"/>
  <c r="BC106" i="11" a="1"/>
  <c r="BC106" i="11" s="1"/>
  <c r="AZ106" i="11"/>
  <c r="AY106" i="11"/>
  <c r="AX106" i="11"/>
  <c r="AW106" i="11"/>
  <c r="AV106" i="11"/>
  <c r="AU106" i="11"/>
  <c r="AT106" i="11"/>
  <c r="AS106" i="11" a="1"/>
  <c r="AS106" i="11" s="1"/>
  <c r="AP106" i="11"/>
  <c r="AO106" i="11"/>
  <c r="AN106" i="11"/>
  <c r="AM106" i="11"/>
  <c r="AL106" i="11"/>
  <c r="AK106" i="11"/>
  <c r="AJ106" i="11"/>
  <c r="AI106" i="11"/>
  <c r="AI106" i="11" a="1"/>
  <c r="AF106" i="11"/>
  <c r="AE106" i="11"/>
  <c r="AD106" i="11"/>
  <c r="AC106" i="11"/>
  <c r="AB106" i="11"/>
  <c r="AA106" i="11"/>
  <c r="Z106" i="11"/>
  <c r="Y106" i="11" a="1"/>
  <c r="Y106" i="11" s="1"/>
  <c r="V106" i="11"/>
  <c r="U106" i="11"/>
  <c r="T106" i="11"/>
  <c r="S106" i="11"/>
  <c r="R106" i="11"/>
  <c r="Q106" i="11"/>
  <c r="P106" i="11"/>
  <c r="O106" i="11" a="1"/>
  <c r="O106" i="11" s="1"/>
  <c r="L106" i="11"/>
  <c r="K106" i="11"/>
  <c r="J106" i="11"/>
  <c r="I106" i="11"/>
  <c r="H106" i="11"/>
  <c r="G106" i="11"/>
  <c r="F106" i="11"/>
  <c r="E106" i="11" a="1"/>
  <c r="E106" i="11" s="1"/>
  <c r="B106" i="11"/>
  <c r="BJ105" i="11"/>
  <c r="BI105" i="11"/>
  <c r="BH105" i="11"/>
  <c r="BG105" i="11"/>
  <c r="BF105" i="11"/>
  <c r="BE105" i="11"/>
  <c r="BD105" i="11"/>
  <c r="BC105" i="11"/>
  <c r="AZ105" i="11"/>
  <c r="AY105" i="11"/>
  <c r="AX105" i="11"/>
  <c r="AW105" i="11"/>
  <c r="AV105" i="11"/>
  <c r="AU105" i="11"/>
  <c r="AT105" i="11"/>
  <c r="AS105" i="11"/>
  <c r="AP105" i="11"/>
  <c r="AO105" i="11"/>
  <c r="AN105" i="11"/>
  <c r="AM105" i="11"/>
  <c r="AL105" i="11"/>
  <c r="AK105" i="11"/>
  <c r="AJ105" i="11"/>
  <c r="AI105" i="11"/>
  <c r="AF105" i="11"/>
  <c r="AE105" i="11"/>
  <c r="AD105" i="11"/>
  <c r="AC105" i="11"/>
  <c r="AB105" i="11"/>
  <c r="AA105" i="11"/>
  <c r="Z105" i="11"/>
  <c r="Y105" i="11"/>
  <c r="V105" i="11"/>
  <c r="U105" i="11"/>
  <c r="T105" i="11"/>
  <c r="S105" i="11"/>
  <c r="R105" i="11"/>
  <c r="Q105" i="11"/>
  <c r="P105" i="11"/>
  <c r="O105" i="11"/>
  <c r="L105" i="11"/>
  <c r="K105" i="11"/>
  <c r="J105" i="11"/>
  <c r="I105" i="11"/>
  <c r="H105" i="11"/>
  <c r="G105" i="11"/>
  <c r="F105" i="11"/>
  <c r="E105" i="11"/>
  <c r="B105" i="11"/>
  <c r="BJ104" i="11"/>
  <c r="BI104" i="11"/>
  <c r="BH104" i="11"/>
  <c r="BG104" i="11"/>
  <c r="BF104" i="11"/>
  <c r="BE104" i="11"/>
  <c r="BD104" i="11"/>
  <c r="BC104" i="11" a="1"/>
  <c r="BC104" i="11" s="1"/>
  <c r="AZ104" i="11"/>
  <c r="AY104" i="11"/>
  <c r="AX104" i="11"/>
  <c r="AW104" i="11"/>
  <c r="AV104" i="11"/>
  <c r="AU104" i="11"/>
  <c r="AT104" i="11"/>
  <c r="AS104" i="11" a="1"/>
  <c r="AS104" i="11" s="1"/>
  <c r="AP104" i="11"/>
  <c r="AO104" i="11"/>
  <c r="AN104" i="11"/>
  <c r="AM104" i="11"/>
  <c r="AL104" i="11"/>
  <c r="AK104" i="11"/>
  <c r="AJ104" i="11"/>
  <c r="AI104" i="11"/>
  <c r="AI104" i="11" a="1"/>
  <c r="AF104" i="11"/>
  <c r="AE104" i="11"/>
  <c r="AD104" i="11"/>
  <c r="AC104" i="11"/>
  <c r="AB104" i="11"/>
  <c r="AA104" i="11"/>
  <c r="Z104" i="11"/>
  <c r="Y104" i="11" a="1"/>
  <c r="Y104" i="11" s="1"/>
  <c r="V104" i="11"/>
  <c r="U104" i="11"/>
  <c r="T104" i="11"/>
  <c r="S104" i="11"/>
  <c r="R104" i="11"/>
  <c r="Q104" i="11"/>
  <c r="P104" i="11"/>
  <c r="O104" i="11" a="1"/>
  <c r="O104" i="11" s="1"/>
  <c r="L104" i="11"/>
  <c r="K104" i="11"/>
  <c r="J104" i="11"/>
  <c r="I104" i="11"/>
  <c r="H104" i="11"/>
  <c r="G104" i="11"/>
  <c r="F104" i="11"/>
  <c r="E104" i="11" a="1"/>
  <c r="E104" i="11" s="1"/>
  <c r="B104" i="11"/>
  <c r="BJ103" i="11"/>
  <c r="BI103" i="11"/>
  <c r="BH103" i="11"/>
  <c r="BG103" i="11"/>
  <c r="BF103" i="11"/>
  <c r="BE103" i="11"/>
  <c r="BD103" i="11"/>
  <c r="BC103" i="11"/>
  <c r="AZ103" i="11"/>
  <c r="AY103" i="11"/>
  <c r="AX103" i="11"/>
  <c r="AW103" i="11"/>
  <c r="AV103" i="11"/>
  <c r="AU103" i="11"/>
  <c r="AT103" i="11"/>
  <c r="AS103" i="11"/>
  <c r="AP103" i="11"/>
  <c r="AO103" i="11"/>
  <c r="AN103" i="11"/>
  <c r="AM103" i="11"/>
  <c r="AL103" i="11"/>
  <c r="AK103" i="11"/>
  <c r="AJ103" i="11"/>
  <c r="AI103" i="11"/>
  <c r="AF103" i="11"/>
  <c r="AE103" i="11"/>
  <c r="AD103" i="11"/>
  <c r="AC103" i="11"/>
  <c r="AB103" i="11"/>
  <c r="AA103" i="11"/>
  <c r="Z103" i="11"/>
  <c r="Y103" i="11"/>
  <c r="V103" i="11"/>
  <c r="U103" i="11"/>
  <c r="T103" i="11"/>
  <c r="S103" i="11"/>
  <c r="R103" i="11"/>
  <c r="Q103" i="11"/>
  <c r="P103" i="11"/>
  <c r="O103" i="11"/>
  <c r="L103" i="11"/>
  <c r="K103" i="11"/>
  <c r="J103" i="11"/>
  <c r="I103" i="11"/>
  <c r="H103" i="11"/>
  <c r="G103" i="11"/>
  <c r="F103" i="11"/>
  <c r="E103" i="11"/>
  <c r="B103" i="11"/>
  <c r="BJ106" i="10"/>
  <c r="BI106" i="10"/>
  <c r="BH106" i="10"/>
  <c r="BG106" i="10"/>
  <c r="BF106" i="10"/>
  <c r="BE106" i="10"/>
  <c r="BD106" i="10"/>
  <c r="BC106" i="10" a="1"/>
  <c r="BC106" i="10" s="1"/>
  <c r="AZ106" i="10"/>
  <c r="AY106" i="10"/>
  <c r="AX106" i="10"/>
  <c r="AW106" i="10"/>
  <c r="AV106" i="10"/>
  <c r="AU106" i="10"/>
  <c r="AT106" i="10"/>
  <c r="AS106" i="10" a="1"/>
  <c r="AS106" i="10" s="1"/>
  <c r="AP106" i="10"/>
  <c r="AO106" i="10"/>
  <c r="AN106" i="10"/>
  <c r="AM106" i="10"/>
  <c r="AL106" i="10"/>
  <c r="AK106" i="10"/>
  <c r="AJ106" i="10"/>
  <c r="AI106" i="10" a="1"/>
  <c r="AI106" i="10" s="1"/>
  <c r="AF106" i="10"/>
  <c r="AE106" i="10"/>
  <c r="AD106" i="10"/>
  <c r="AC106" i="10"/>
  <c r="AB106" i="10"/>
  <c r="AA106" i="10"/>
  <c r="Z106" i="10"/>
  <c r="Y106" i="10" a="1"/>
  <c r="Y106" i="10" s="1"/>
  <c r="V106" i="10"/>
  <c r="U106" i="10"/>
  <c r="T106" i="10"/>
  <c r="S106" i="10"/>
  <c r="R106" i="10"/>
  <c r="Q106" i="10"/>
  <c r="P106" i="10"/>
  <c r="O106" i="10" a="1"/>
  <c r="O106" i="10" s="1"/>
  <c r="L106" i="10"/>
  <c r="K106" i="10"/>
  <c r="J106" i="10"/>
  <c r="I106" i="10"/>
  <c r="H106" i="10"/>
  <c r="G106" i="10"/>
  <c r="F106" i="10"/>
  <c r="E106" i="10" a="1"/>
  <c r="E106" i="10" s="1"/>
  <c r="B106" i="10"/>
  <c r="BJ105" i="10"/>
  <c r="BI105" i="10"/>
  <c r="BH105" i="10"/>
  <c r="BG105" i="10"/>
  <c r="BF105" i="10"/>
  <c r="BE105" i="10"/>
  <c r="BD105" i="10"/>
  <c r="BC105" i="10"/>
  <c r="AZ105" i="10"/>
  <c r="AY105" i="10"/>
  <c r="AX105" i="10"/>
  <c r="AW105" i="10"/>
  <c r="AV105" i="10"/>
  <c r="AU105" i="10"/>
  <c r="AT105" i="10"/>
  <c r="AS105" i="10"/>
  <c r="AP105" i="10"/>
  <c r="AO105" i="10"/>
  <c r="AN105" i="10"/>
  <c r="AM105" i="10"/>
  <c r="AL105" i="10"/>
  <c r="AK105" i="10"/>
  <c r="AJ105" i="10"/>
  <c r="AI105" i="10"/>
  <c r="AF105" i="10"/>
  <c r="AE105" i="10"/>
  <c r="AD105" i="10"/>
  <c r="AC105" i="10"/>
  <c r="AB105" i="10"/>
  <c r="AA105" i="10"/>
  <c r="Z105" i="10"/>
  <c r="Y105" i="10"/>
  <c r="V105" i="10"/>
  <c r="U105" i="10"/>
  <c r="T105" i="10"/>
  <c r="S105" i="10"/>
  <c r="R105" i="10"/>
  <c r="Q105" i="10"/>
  <c r="P105" i="10"/>
  <c r="O105" i="10"/>
  <c r="L105" i="10"/>
  <c r="K105" i="10"/>
  <c r="J105" i="10"/>
  <c r="I105" i="10"/>
  <c r="H105" i="10"/>
  <c r="G105" i="10"/>
  <c r="F105" i="10"/>
  <c r="E105" i="10"/>
  <c r="B105" i="10"/>
  <c r="BJ104" i="10"/>
  <c r="BI104" i="10"/>
  <c r="BH104" i="10"/>
  <c r="BG104" i="10"/>
  <c r="BF104" i="10"/>
  <c r="BE104" i="10"/>
  <c r="BD104" i="10"/>
  <c r="BC104" i="10" a="1"/>
  <c r="BC104" i="10" s="1"/>
  <c r="AZ104" i="10"/>
  <c r="AY104" i="10"/>
  <c r="AX104" i="10"/>
  <c r="AW104" i="10"/>
  <c r="AV104" i="10"/>
  <c r="AU104" i="10"/>
  <c r="AT104" i="10"/>
  <c r="AS104" i="10" a="1"/>
  <c r="AS104" i="10" s="1"/>
  <c r="AP104" i="10"/>
  <c r="AO104" i="10"/>
  <c r="AN104" i="10"/>
  <c r="AM104" i="10"/>
  <c r="AL104" i="10"/>
  <c r="AK104" i="10"/>
  <c r="AJ104" i="10"/>
  <c r="AI104" i="10" a="1"/>
  <c r="AI104" i="10" s="1"/>
  <c r="AF104" i="10"/>
  <c r="AE104" i="10"/>
  <c r="AD104" i="10"/>
  <c r="AC104" i="10"/>
  <c r="AB104" i="10"/>
  <c r="AA104" i="10"/>
  <c r="Z104" i="10"/>
  <c r="Y104" i="10" a="1"/>
  <c r="Y104" i="10" s="1"/>
  <c r="V104" i="10"/>
  <c r="U104" i="10"/>
  <c r="T104" i="10"/>
  <c r="S104" i="10"/>
  <c r="R104" i="10"/>
  <c r="Q104" i="10"/>
  <c r="P104" i="10"/>
  <c r="O104" i="10" a="1"/>
  <c r="O104" i="10" s="1"/>
  <c r="L104" i="10"/>
  <c r="K104" i="10"/>
  <c r="J104" i="10"/>
  <c r="I104" i="10"/>
  <c r="H104" i="10"/>
  <c r="G104" i="10"/>
  <c r="F104" i="10"/>
  <c r="E104" i="10"/>
  <c r="E104" i="10" a="1"/>
  <c r="B104" i="10"/>
  <c r="BJ103" i="10"/>
  <c r="BI103" i="10"/>
  <c r="BH103" i="10"/>
  <c r="BG103" i="10"/>
  <c r="BF103" i="10"/>
  <c r="BE103" i="10"/>
  <c r="BD103" i="10"/>
  <c r="BC103" i="10"/>
  <c r="AZ103" i="10"/>
  <c r="AY103" i="10"/>
  <c r="AX103" i="10"/>
  <c r="AW103" i="10"/>
  <c r="AV103" i="10"/>
  <c r="AU103" i="10"/>
  <c r="AT103" i="10"/>
  <c r="AS103" i="10"/>
  <c r="AP103" i="10"/>
  <c r="AO103" i="10"/>
  <c r="AN103" i="10"/>
  <c r="AM103" i="10"/>
  <c r="AL103" i="10"/>
  <c r="AK103" i="10"/>
  <c r="AJ103" i="10"/>
  <c r="AI103" i="10"/>
  <c r="AF103" i="10"/>
  <c r="AE103" i="10"/>
  <c r="AD103" i="10"/>
  <c r="AC103" i="10"/>
  <c r="AB103" i="10"/>
  <c r="AA103" i="10"/>
  <c r="Z103" i="10"/>
  <c r="Y103" i="10"/>
  <c r="V103" i="10"/>
  <c r="U103" i="10"/>
  <c r="T103" i="10"/>
  <c r="S103" i="10"/>
  <c r="R103" i="10"/>
  <c r="Q103" i="10"/>
  <c r="P103" i="10"/>
  <c r="O103" i="10"/>
  <c r="L103" i="10"/>
  <c r="K103" i="10"/>
  <c r="J103" i="10"/>
  <c r="I103" i="10"/>
  <c r="H103" i="10"/>
  <c r="G103" i="10"/>
  <c r="F103" i="10"/>
  <c r="E103" i="10"/>
  <c r="B103" i="10"/>
  <c r="BJ106" i="9"/>
  <c r="BI106" i="9"/>
  <c r="BH106" i="9"/>
  <c r="BG106" i="9"/>
  <c r="BF106" i="9"/>
  <c r="BE106" i="9"/>
  <c r="BD106" i="9"/>
  <c r="BC106" i="9" a="1"/>
  <c r="BC106" i="9" s="1"/>
  <c r="AZ106" i="9"/>
  <c r="AY106" i="9"/>
  <c r="AX106" i="9"/>
  <c r="AW106" i="9"/>
  <c r="AV106" i="9"/>
  <c r="AU106" i="9"/>
  <c r="AT106" i="9"/>
  <c r="AS106" i="9" a="1"/>
  <c r="AS106" i="9" s="1"/>
  <c r="AP106" i="9"/>
  <c r="AO106" i="9"/>
  <c r="AN106" i="9"/>
  <c r="AM106" i="9"/>
  <c r="AL106" i="9"/>
  <c r="AK106" i="9"/>
  <c r="AJ106" i="9"/>
  <c r="AI106" i="9" a="1"/>
  <c r="AI106" i="9" s="1"/>
  <c r="AF106" i="9"/>
  <c r="AE106" i="9"/>
  <c r="AD106" i="9"/>
  <c r="AC106" i="9"/>
  <c r="AB106" i="9"/>
  <c r="AA106" i="9"/>
  <c r="Z106" i="9"/>
  <c r="Y106" i="9" a="1"/>
  <c r="Y106" i="9" s="1"/>
  <c r="V106" i="9"/>
  <c r="U106" i="9"/>
  <c r="T106" i="9"/>
  <c r="S106" i="9"/>
  <c r="R106" i="9"/>
  <c r="Q106" i="9"/>
  <c r="P106" i="9"/>
  <c r="O106" i="9" a="1"/>
  <c r="O106" i="9" s="1"/>
  <c r="L106" i="9"/>
  <c r="K106" i="9"/>
  <c r="J106" i="9"/>
  <c r="I106" i="9"/>
  <c r="H106" i="9"/>
  <c r="G106" i="9"/>
  <c r="F106" i="9"/>
  <c r="E106" i="9" a="1"/>
  <c r="E106" i="9" s="1"/>
  <c r="B106" i="9"/>
  <c r="BJ105" i="9"/>
  <c r="BI105" i="9"/>
  <c r="BH105" i="9"/>
  <c r="BG105" i="9"/>
  <c r="BF105" i="9"/>
  <c r="BE105" i="9"/>
  <c r="BD105" i="9"/>
  <c r="BC105" i="9"/>
  <c r="AZ105" i="9"/>
  <c r="AY105" i="9"/>
  <c r="AX105" i="9"/>
  <c r="AW105" i="9"/>
  <c r="AV105" i="9"/>
  <c r="AU105" i="9"/>
  <c r="AT105" i="9"/>
  <c r="AS105" i="9"/>
  <c r="AP105" i="9"/>
  <c r="AO105" i="9"/>
  <c r="AN105" i="9"/>
  <c r="AM105" i="9"/>
  <c r="AL105" i="9"/>
  <c r="AK105" i="9"/>
  <c r="AJ105" i="9"/>
  <c r="AI105" i="9"/>
  <c r="AF105" i="9"/>
  <c r="AE105" i="9"/>
  <c r="AD105" i="9"/>
  <c r="AC105" i="9"/>
  <c r="AB105" i="9"/>
  <c r="AA105" i="9"/>
  <c r="Z105" i="9"/>
  <c r="Y105" i="9"/>
  <c r="V105" i="9"/>
  <c r="U105" i="9"/>
  <c r="T105" i="9"/>
  <c r="S105" i="9"/>
  <c r="R105" i="9"/>
  <c r="Q105" i="9"/>
  <c r="P105" i="9"/>
  <c r="O105" i="9"/>
  <c r="L105" i="9"/>
  <c r="K105" i="9"/>
  <c r="J105" i="9"/>
  <c r="I105" i="9"/>
  <c r="H105" i="9"/>
  <c r="G105" i="9"/>
  <c r="F105" i="9"/>
  <c r="E105" i="9"/>
  <c r="B105" i="9"/>
  <c r="BJ104" i="9"/>
  <c r="BI104" i="9"/>
  <c r="BH104" i="9"/>
  <c r="BG104" i="9"/>
  <c r="BF104" i="9"/>
  <c r="BE104" i="9"/>
  <c r="BD104" i="9"/>
  <c r="BC104" i="9" a="1"/>
  <c r="BC104" i="9" s="1"/>
  <c r="AZ104" i="9"/>
  <c r="AY104" i="9"/>
  <c r="AX104" i="9"/>
  <c r="AW104" i="9"/>
  <c r="AV104" i="9"/>
  <c r="AU104" i="9"/>
  <c r="AT104" i="9"/>
  <c r="AS104" i="9" a="1"/>
  <c r="AS104" i="9" s="1"/>
  <c r="AP104" i="9"/>
  <c r="AO104" i="9"/>
  <c r="AN104" i="9"/>
  <c r="AM104" i="9"/>
  <c r="AL104" i="9"/>
  <c r="AK104" i="9"/>
  <c r="AJ104" i="9"/>
  <c r="AI104" i="9" a="1"/>
  <c r="AI104" i="9" s="1"/>
  <c r="AF104" i="9"/>
  <c r="AE104" i="9"/>
  <c r="AD104" i="9"/>
  <c r="AC104" i="9"/>
  <c r="AB104" i="9"/>
  <c r="AA104" i="9"/>
  <c r="Z104" i="9"/>
  <c r="Y104" i="9" a="1"/>
  <c r="Y104" i="9" s="1"/>
  <c r="V104" i="9"/>
  <c r="U104" i="9"/>
  <c r="T104" i="9"/>
  <c r="S104" i="9"/>
  <c r="R104" i="9"/>
  <c r="Q104" i="9"/>
  <c r="P104" i="9"/>
  <c r="O104" i="9" a="1"/>
  <c r="O104" i="9" s="1"/>
  <c r="L104" i="9"/>
  <c r="K104" i="9"/>
  <c r="J104" i="9"/>
  <c r="I104" i="9"/>
  <c r="H104" i="9"/>
  <c r="G104" i="9"/>
  <c r="F104" i="9"/>
  <c r="E104" i="9" a="1"/>
  <c r="E104" i="9" s="1"/>
  <c r="B104" i="9"/>
  <c r="BJ103" i="9"/>
  <c r="BI103" i="9"/>
  <c r="BH103" i="9"/>
  <c r="BG103" i="9"/>
  <c r="BF103" i="9"/>
  <c r="BE103" i="9"/>
  <c r="BD103" i="9"/>
  <c r="BC103" i="9"/>
  <c r="AZ103" i="9"/>
  <c r="AY103" i="9"/>
  <c r="AX103" i="9"/>
  <c r="AW103" i="9"/>
  <c r="AV103" i="9"/>
  <c r="AU103" i="9"/>
  <c r="AT103" i="9"/>
  <c r="AS103" i="9"/>
  <c r="AP103" i="9"/>
  <c r="AO103" i="9"/>
  <c r="AN103" i="9"/>
  <c r="AM103" i="9"/>
  <c r="AL103" i="9"/>
  <c r="AK103" i="9"/>
  <c r="AJ103" i="9"/>
  <c r="AI103" i="9"/>
  <c r="AF103" i="9"/>
  <c r="AE103" i="9"/>
  <c r="AD103" i="9"/>
  <c r="AC103" i="9"/>
  <c r="AB103" i="9"/>
  <c r="AA103" i="9"/>
  <c r="Z103" i="9"/>
  <c r="Y103" i="9"/>
  <c r="V103" i="9"/>
  <c r="U103" i="9"/>
  <c r="T103" i="9"/>
  <c r="S103" i="9"/>
  <c r="R103" i="9"/>
  <c r="Q103" i="9"/>
  <c r="P103" i="9"/>
  <c r="O103" i="9"/>
  <c r="L103" i="9"/>
  <c r="K103" i="9"/>
  <c r="J103" i="9"/>
  <c r="I103" i="9"/>
  <c r="H103" i="9"/>
  <c r="G103" i="9"/>
  <c r="F103" i="9"/>
  <c r="E103" i="9"/>
  <c r="B103" i="9"/>
  <c r="BJ106" i="8"/>
  <c r="BI106" i="8"/>
  <c r="BH106" i="8"/>
  <c r="BG106" i="8"/>
  <c r="BF106" i="8"/>
  <c r="BE106" i="8"/>
  <c r="BD106" i="8"/>
  <c r="BC106" i="8" a="1"/>
  <c r="BC106" i="8" s="1"/>
  <c r="AZ106" i="8"/>
  <c r="AY106" i="8"/>
  <c r="AX106" i="8"/>
  <c r="AW106" i="8"/>
  <c r="AV106" i="8"/>
  <c r="AU106" i="8"/>
  <c r="AT106" i="8"/>
  <c r="AS106" i="8" a="1"/>
  <c r="AS106" i="8" s="1"/>
  <c r="AP106" i="8"/>
  <c r="AO106" i="8"/>
  <c r="AN106" i="8"/>
  <c r="AM106" i="8"/>
  <c r="AL106" i="8"/>
  <c r="AK106" i="8"/>
  <c r="AJ106" i="8"/>
  <c r="AI106" i="8" a="1"/>
  <c r="AI106" i="8" s="1"/>
  <c r="AF106" i="8"/>
  <c r="AE106" i="8"/>
  <c r="AD106" i="8"/>
  <c r="AC106" i="8"/>
  <c r="AB106" i="8"/>
  <c r="AA106" i="8"/>
  <c r="Z106" i="8"/>
  <c r="Y106" i="8" a="1"/>
  <c r="Y106" i="8" s="1"/>
  <c r="V106" i="8"/>
  <c r="U106" i="8"/>
  <c r="T106" i="8"/>
  <c r="S106" i="8"/>
  <c r="R106" i="8"/>
  <c r="Q106" i="8"/>
  <c r="P106" i="8"/>
  <c r="O106" i="8" a="1"/>
  <c r="O106" i="8" s="1"/>
  <c r="L106" i="8"/>
  <c r="K106" i="8"/>
  <c r="J106" i="8"/>
  <c r="I106" i="8"/>
  <c r="H106" i="8"/>
  <c r="G106" i="8"/>
  <c r="F106" i="8"/>
  <c r="E106" i="8" a="1"/>
  <c r="E106" i="8" s="1"/>
  <c r="B106" i="8"/>
  <c r="BJ105" i="8"/>
  <c r="BI105" i="8"/>
  <c r="BH105" i="8"/>
  <c r="BG105" i="8"/>
  <c r="BF105" i="8"/>
  <c r="BE105" i="8"/>
  <c r="BD105" i="8"/>
  <c r="BC105" i="8"/>
  <c r="AZ105" i="8"/>
  <c r="AY105" i="8"/>
  <c r="AX105" i="8"/>
  <c r="AW105" i="8"/>
  <c r="AV105" i="8"/>
  <c r="AU105" i="8"/>
  <c r="AT105" i="8"/>
  <c r="AS105" i="8"/>
  <c r="AP105" i="8"/>
  <c r="AO105" i="8"/>
  <c r="AN105" i="8"/>
  <c r="AM105" i="8"/>
  <c r="AL105" i="8"/>
  <c r="AK105" i="8"/>
  <c r="AJ105" i="8"/>
  <c r="AI105" i="8"/>
  <c r="AF105" i="8"/>
  <c r="AE105" i="8"/>
  <c r="AD105" i="8"/>
  <c r="AC105" i="8"/>
  <c r="AB105" i="8"/>
  <c r="AA105" i="8"/>
  <c r="Z105" i="8"/>
  <c r="Y105" i="8"/>
  <c r="V105" i="8"/>
  <c r="U105" i="8"/>
  <c r="T105" i="8"/>
  <c r="S105" i="8"/>
  <c r="R105" i="8"/>
  <c r="Q105" i="8"/>
  <c r="P105" i="8"/>
  <c r="O105" i="8"/>
  <c r="L105" i="8"/>
  <c r="K105" i="8"/>
  <c r="J105" i="8"/>
  <c r="I105" i="8"/>
  <c r="H105" i="8"/>
  <c r="G105" i="8"/>
  <c r="F105" i="8"/>
  <c r="E105" i="8"/>
  <c r="B105" i="8"/>
  <c r="BJ104" i="8"/>
  <c r="BI104" i="8"/>
  <c r="BH104" i="8"/>
  <c r="BG104" i="8"/>
  <c r="BF104" i="8"/>
  <c r="BE104" i="8"/>
  <c r="BD104" i="8"/>
  <c r="BC104" i="8" a="1"/>
  <c r="BC104" i="8" s="1"/>
  <c r="AZ104" i="8"/>
  <c r="AY104" i="8"/>
  <c r="AX104" i="8"/>
  <c r="AW104" i="8"/>
  <c r="AV104" i="8"/>
  <c r="AU104" i="8"/>
  <c r="AT104" i="8"/>
  <c r="AS104" i="8" a="1"/>
  <c r="AS104" i="8" s="1"/>
  <c r="AP104" i="8"/>
  <c r="AO104" i="8"/>
  <c r="AN104" i="8"/>
  <c r="AM104" i="8"/>
  <c r="AL104" i="8"/>
  <c r="AK104" i="8"/>
  <c r="AJ104" i="8"/>
  <c r="AI104" i="8" a="1"/>
  <c r="AI104" i="8" s="1"/>
  <c r="AF104" i="8"/>
  <c r="AE104" i="8"/>
  <c r="AD104" i="8"/>
  <c r="AC104" i="8"/>
  <c r="AB104" i="8"/>
  <c r="AA104" i="8"/>
  <c r="Z104" i="8"/>
  <c r="Y104" i="8" a="1"/>
  <c r="Y104" i="8" s="1"/>
  <c r="V104" i="8"/>
  <c r="U104" i="8"/>
  <c r="T104" i="8"/>
  <c r="S104" i="8"/>
  <c r="R104" i="8"/>
  <c r="Q104" i="8"/>
  <c r="P104" i="8"/>
  <c r="O104" i="8" a="1"/>
  <c r="O104" i="8" s="1"/>
  <c r="L104" i="8"/>
  <c r="K104" i="8"/>
  <c r="J104" i="8"/>
  <c r="I104" i="8"/>
  <c r="H104" i="8"/>
  <c r="G104" i="8"/>
  <c r="F104" i="8"/>
  <c r="E104" i="8" a="1"/>
  <c r="E104" i="8" s="1"/>
  <c r="B104" i="8"/>
  <c r="BJ103" i="8"/>
  <c r="BI103" i="8"/>
  <c r="BH103" i="8"/>
  <c r="BG103" i="8"/>
  <c r="BF103" i="8"/>
  <c r="BE103" i="8"/>
  <c r="BD103" i="8"/>
  <c r="BC103" i="8"/>
  <c r="AZ103" i="8"/>
  <c r="AY103" i="8"/>
  <c r="AX103" i="8"/>
  <c r="AW103" i="8"/>
  <c r="AV103" i="8"/>
  <c r="AU103" i="8"/>
  <c r="AT103" i="8"/>
  <c r="AS103" i="8"/>
  <c r="AP103" i="8"/>
  <c r="AO103" i="8"/>
  <c r="AN103" i="8"/>
  <c r="AM103" i="8"/>
  <c r="AL103" i="8"/>
  <c r="AK103" i="8"/>
  <c r="AJ103" i="8"/>
  <c r="AI103" i="8"/>
  <c r="AF103" i="8"/>
  <c r="AE103" i="8"/>
  <c r="AD103" i="8"/>
  <c r="AC103" i="8"/>
  <c r="AB103" i="8"/>
  <c r="AA103" i="8"/>
  <c r="Z103" i="8"/>
  <c r="Y103" i="8"/>
  <c r="V103" i="8"/>
  <c r="U103" i="8"/>
  <c r="T103" i="8"/>
  <c r="S103" i="8"/>
  <c r="R103" i="8"/>
  <c r="Q103" i="8"/>
  <c r="P103" i="8"/>
  <c r="O103" i="8"/>
  <c r="L103" i="8"/>
  <c r="K103" i="8"/>
  <c r="J103" i="8"/>
  <c r="I103" i="8"/>
  <c r="H103" i="8"/>
  <c r="G103" i="8"/>
  <c r="F103" i="8"/>
  <c r="E103" i="8"/>
  <c r="B103" i="8"/>
  <c r="BJ106" i="7"/>
  <c r="BI106" i="7"/>
  <c r="BH106" i="7"/>
  <c r="BG106" i="7"/>
  <c r="BF106" i="7"/>
  <c r="BE106" i="7"/>
  <c r="BD106" i="7"/>
  <c r="BC106" i="7" a="1"/>
  <c r="BC106" i="7" s="1"/>
  <c r="AZ106" i="7"/>
  <c r="AY106" i="7"/>
  <c r="AX106" i="7"/>
  <c r="AW106" i="7"/>
  <c r="AV106" i="7"/>
  <c r="AU106" i="7"/>
  <c r="AT106" i="7"/>
  <c r="AS106" i="7" a="1"/>
  <c r="AS106" i="7" s="1"/>
  <c r="AP106" i="7"/>
  <c r="AO106" i="7"/>
  <c r="AN106" i="7"/>
  <c r="AM106" i="7"/>
  <c r="AL106" i="7"/>
  <c r="AK106" i="7"/>
  <c r="AJ106" i="7"/>
  <c r="AI106" i="7" a="1"/>
  <c r="AI106" i="7" s="1"/>
  <c r="AF106" i="7"/>
  <c r="AE106" i="7"/>
  <c r="AD106" i="7"/>
  <c r="AC106" i="7"/>
  <c r="AB106" i="7"/>
  <c r="AA106" i="7"/>
  <c r="Z106" i="7"/>
  <c r="Y106" i="7" a="1"/>
  <c r="Y106" i="7" s="1"/>
  <c r="V106" i="7"/>
  <c r="U106" i="7"/>
  <c r="T106" i="7"/>
  <c r="S106" i="7"/>
  <c r="R106" i="7"/>
  <c r="Q106" i="7"/>
  <c r="P106" i="7"/>
  <c r="O106" i="7" a="1"/>
  <c r="O106" i="7" s="1"/>
  <c r="L106" i="7"/>
  <c r="K106" i="7"/>
  <c r="J106" i="7"/>
  <c r="I106" i="7"/>
  <c r="H106" i="7"/>
  <c r="G106" i="7"/>
  <c r="F106" i="7"/>
  <c r="E106" i="7" a="1"/>
  <c r="E106" i="7" s="1"/>
  <c r="B106" i="7"/>
  <c r="BJ105" i="7"/>
  <c r="BI105" i="7"/>
  <c r="BH105" i="7"/>
  <c r="BG105" i="7"/>
  <c r="BF105" i="7"/>
  <c r="BE105" i="7"/>
  <c r="BD105" i="7"/>
  <c r="BC105" i="7"/>
  <c r="AZ105" i="7"/>
  <c r="AY105" i="7"/>
  <c r="AX105" i="7"/>
  <c r="AW105" i="7"/>
  <c r="AV105" i="7"/>
  <c r="AU105" i="7"/>
  <c r="AT105" i="7"/>
  <c r="AS105" i="7"/>
  <c r="AP105" i="7"/>
  <c r="AO105" i="7"/>
  <c r="AN105" i="7"/>
  <c r="AM105" i="7"/>
  <c r="AL105" i="7"/>
  <c r="AK105" i="7"/>
  <c r="AJ105" i="7"/>
  <c r="AI105" i="7"/>
  <c r="AF105" i="7"/>
  <c r="AE105" i="7"/>
  <c r="AD105" i="7"/>
  <c r="AC105" i="7"/>
  <c r="AB105" i="7"/>
  <c r="AA105" i="7"/>
  <c r="Z105" i="7"/>
  <c r="Y105" i="7"/>
  <c r="V105" i="7"/>
  <c r="U105" i="7"/>
  <c r="T105" i="7"/>
  <c r="S105" i="7"/>
  <c r="R105" i="7"/>
  <c r="Q105" i="7"/>
  <c r="P105" i="7"/>
  <c r="O105" i="7"/>
  <c r="L105" i="7"/>
  <c r="K105" i="7"/>
  <c r="J105" i="7"/>
  <c r="I105" i="7"/>
  <c r="H105" i="7"/>
  <c r="G105" i="7"/>
  <c r="F105" i="7"/>
  <c r="E105" i="7"/>
  <c r="B105" i="7"/>
  <c r="BJ104" i="7"/>
  <c r="BI104" i="7"/>
  <c r="BH104" i="7"/>
  <c r="BG104" i="7"/>
  <c r="BF104" i="7"/>
  <c r="BE104" i="7"/>
  <c r="BD104" i="7"/>
  <c r="BC104" i="7"/>
  <c r="BC104" i="7" a="1"/>
  <c r="AZ104" i="7"/>
  <c r="AY104" i="7"/>
  <c r="AX104" i="7"/>
  <c r="AW104" i="7"/>
  <c r="AV104" i="7"/>
  <c r="AU104" i="7"/>
  <c r="AT104" i="7"/>
  <c r="AS104" i="7" a="1"/>
  <c r="AS104" i="7" s="1"/>
  <c r="AP104" i="7"/>
  <c r="AO104" i="7"/>
  <c r="AN104" i="7"/>
  <c r="AM104" i="7"/>
  <c r="AL104" i="7"/>
  <c r="AK104" i="7"/>
  <c r="AJ104" i="7"/>
  <c r="AI104" i="7" a="1"/>
  <c r="AI104" i="7" s="1"/>
  <c r="AF104" i="7"/>
  <c r="AE104" i="7"/>
  <c r="AD104" i="7"/>
  <c r="AC104" i="7"/>
  <c r="AB104" i="7"/>
  <c r="AA104" i="7"/>
  <c r="Z104" i="7"/>
  <c r="Y104" i="7" a="1"/>
  <c r="Y104" i="7" s="1"/>
  <c r="V104" i="7"/>
  <c r="U104" i="7"/>
  <c r="T104" i="7"/>
  <c r="S104" i="7"/>
  <c r="R104" i="7"/>
  <c r="Q104" i="7"/>
  <c r="P104" i="7"/>
  <c r="O104" i="7" a="1"/>
  <c r="O104" i="7" s="1"/>
  <c r="L104" i="7"/>
  <c r="K104" i="7"/>
  <c r="J104" i="7"/>
  <c r="I104" i="7"/>
  <c r="H104" i="7"/>
  <c r="G104" i="7"/>
  <c r="F104" i="7"/>
  <c r="E104" i="7" a="1"/>
  <c r="E104" i="7" s="1"/>
  <c r="B104" i="7"/>
  <c r="BJ103" i="7"/>
  <c r="BI103" i="7"/>
  <c r="BH103" i="7"/>
  <c r="BG103" i="7"/>
  <c r="BF103" i="7"/>
  <c r="BE103" i="7"/>
  <c r="BD103" i="7"/>
  <c r="BC103" i="7"/>
  <c r="AZ103" i="7"/>
  <c r="AY103" i="7"/>
  <c r="AX103" i="7"/>
  <c r="AW103" i="7"/>
  <c r="AV103" i="7"/>
  <c r="AU103" i="7"/>
  <c r="AT103" i="7"/>
  <c r="AS103" i="7"/>
  <c r="AP103" i="7"/>
  <c r="AO103" i="7"/>
  <c r="AN103" i="7"/>
  <c r="AM103" i="7"/>
  <c r="AL103" i="7"/>
  <c r="AK103" i="7"/>
  <c r="AJ103" i="7"/>
  <c r="AI103" i="7"/>
  <c r="AF103" i="7"/>
  <c r="AE103" i="7"/>
  <c r="AD103" i="7"/>
  <c r="AC103" i="7"/>
  <c r="AB103" i="7"/>
  <c r="AA103" i="7"/>
  <c r="Z103" i="7"/>
  <c r="Y103" i="7"/>
  <c r="V103" i="7"/>
  <c r="U103" i="7"/>
  <c r="T103" i="7"/>
  <c r="S103" i="7"/>
  <c r="R103" i="7"/>
  <c r="Q103" i="7"/>
  <c r="P103" i="7"/>
  <c r="O103" i="7"/>
  <c r="L103" i="7"/>
  <c r="K103" i="7"/>
  <c r="J103" i="7"/>
  <c r="I103" i="7"/>
  <c r="H103" i="7"/>
  <c r="G103" i="7"/>
  <c r="F103" i="7"/>
  <c r="E103" i="7"/>
  <c r="B103" i="7"/>
  <c r="BJ106" i="6"/>
  <c r="BI106" i="6"/>
  <c r="BH106" i="6"/>
  <c r="BG106" i="6"/>
  <c r="BF106" i="6"/>
  <c r="BE106" i="6"/>
  <c r="BD106" i="6"/>
  <c r="BC106" i="6" a="1"/>
  <c r="BC106" i="6" s="1"/>
  <c r="AZ106" i="6"/>
  <c r="AY106" i="6"/>
  <c r="AX106" i="6"/>
  <c r="AW106" i="6"/>
  <c r="AV106" i="6"/>
  <c r="AU106" i="6"/>
  <c r="AT106" i="6"/>
  <c r="AS106" i="6" a="1"/>
  <c r="AS106" i="6" s="1"/>
  <c r="AP106" i="6"/>
  <c r="AO106" i="6"/>
  <c r="AN106" i="6"/>
  <c r="AM106" i="6"/>
  <c r="AL106" i="6"/>
  <c r="AK106" i="6"/>
  <c r="AJ106" i="6"/>
  <c r="AI106" i="6" a="1"/>
  <c r="AI106" i="6" s="1"/>
  <c r="AF106" i="6"/>
  <c r="AE106" i="6"/>
  <c r="AD106" i="6"/>
  <c r="AC106" i="6"/>
  <c r="AB106" i="6"/>
  <c r="AA106" i="6"/>
  <c r="Z106" i="6"/>
  <c r="Y106" i="6" a="1"/>
  <c r="Y106" i="6" s="1"/>
  <c r="V106" i="6"/>
  <c r="U106" i="6"/>
  <c r="T106" i="6"/>
  <c r="S106" i="6"/>
  <c r="R106" i="6"/>
  <c r="Q106" i="6"/>
  <c r="P106" i="6"/>
  <c r="O106" i="6" a="1"/>
  <c r="O106" i="6" s="1"/>
  <c r="L106" i="6"/>
  <c r="K106" i="6"/>
  <c r="J106" i="6"/>
  <c r="I106" i="6"/>
  <c r="H106" i="6"/>
  <c r="G106" i="6"/>
  <c r="F106" i="6"/>
  <c r="E106" i="6"/>
  <c r="E106" i="6" a="1"/>
  <c r="B106" i="6"/>
  <c r="BJ105" i="6"/>
  <c r="BI105" i="6"/>
  <c r="BH105" i="6"/>
  <c r="BG105" i="6"/>
  <c r="BF105" i="6"/>
  <c r="BE105" i="6"/>
  <c r="BD105" i="6"/>
  <c r="BC105" i="6"/>
  <c r="AZ105" i="6"/>
  <c r="AY105" i="6"/>
  <c r="AX105" i="6"/>
  <c r="AW105" i="6"/>
  <c r="AV105" i="6"/>
  <c r="AU105" i="6"/>
  <c r="AT105" i="6"/>
  <c r="AS105" i="6"/>
  <c r="AP105" i="6"/>
  <c r="AO105" i="6"/>
  <c r="AN105" i="6"/>
  <c r="AM105" i="6"/>
  <c r="AL105" i="6"/>
  <c r="AK105" i="6"/>
  <c r="AJ105" i="6"/>
  <c r="AI105" i="6"/>
  <c r="AF105" i="6"/>
  <c r="AE105" i="6"/>
  <c r="AD105" i="6"/>
  <c r="AC105" i="6"/>
  <c r="AB105" i="6"/>
  <c r="AA105" i="6"/>
  <c r="Z105" i="6"/>
  <c r="Y105" i="6"/>
  <c r="V105" i="6"/>
  <c r="U105" i="6"/>
  <c r="T105" i="6"/>
  <c r="S105" i="6"/>
  <c r="R105" i="6"/>
  <c r="Q105" i="6"/>
  <c r="P105" i="6"/>
  <c r="O105" i="6"/>
  <c r="L105" i="6"/>
  <c r="K105" i="6"/>
  <c r="J105" i="6"/>
  <c r="I105" i="6"/>
  <c r="H105" i="6"/>
  <c r="G105" i="6"/>
  <c r="F105" i="6"/>
  <c r="E105" i="6"/>
  <c r="B105" i="6"/>
  <c r="BJ104" i="6"/>
  <c r="BI104" i="6"/>
  <c r="BH104" i="6"/>
  <c r="BG104" i="6"/>
  <c r="BF104" i="6"/>
  <c r="BE104" i="6"/>
  <c r="BD104" i="6"/>
  <c r="BC104" i="6" a="1"/>
  <c r="BC104" i="6" s="1"/>
  <c r="AZ104" i="6"/>
  <c r="AY104" i="6"/>
  <c r="AX104" i="6"/>
  <c r="AW104" i="6"/>
  <c r="AV104" i="6"/>
  <c r="AU104" i="6"/>
  <c r="AT104" i="6"/>
  <c r="AS104" i="6" a="1"/>
  <c r="AS104" i="6" s="1"/>
  <c r="AP104" i="6"/>
  <c r="AO104" i="6"/>
  <c r="AN104" i="6"/>
  <c r="AM104" i="6"/>
  <c r="AL104" i="6"/>
  <c r="AK104" i="6"/>
  <c r="AJ104" i="6"/>
  <c r="AI104" i="6" a="1"/>
  <c r="AI104" i="6" s="1"/>
  <c r="AF104" i="6"/>
  <c r="AE104" i="6"/>
  <c r="AD104" i="6"/>
  <c r="AC104" i="6"/>
  <c r="AB104" i="6"/>
  <c r="AA104" i="6"/>
  <c r="Z104" i="6"/>
  <c r="Y104" i="6" a="1"/>
  <c r="Y104" i="6" s="1"/>
  <c r="V104" i="6"/>
  <c r="U104" i="6"/>
  <c r="T104" i="6"/>
  <c r="S104" i="6"/>
  <c r="R104" i="6"/>
  <c r="Q104" i="6"/>
  <c r="P104" i="6"/>
  <c r="O104" i="6" a="1"/>
  <c r="O104" i="6" s="1"/>
  <c r="L104" i="6"/>
  <c r="K104" i="6"/>
  <c r="J104" i="6"/>
  <c r="I104" i="6"/>
  <c r="H104" i="6"/>
  <c r="G104" i="6"/>
  <c r="F104" i="6"/>
  <c r="E104" i="6" a="1"/>
  <c r="E104" i="6" s="1"/>
  <c r="B104" i="6"/>
  <c r="BJ103" i="6"/>
  <c r="BI103" i="6"/>
  <c r="BH103" i="6"/>
  <c r="BG103" i="6"/>
  <c r="BF103" i="6"/>
  <c r="BE103" i="6"/>
  <c r="BD103" i="6"/>
  <c r="BC103" i="6"/>
  <c r="AZ103" i="6"/>
  <c r="AY103" i="6"/>
  <c r="AX103" i="6"/>
  <c r="AW103" i="6"/>
  <c r="AV103" i="6"/>
  <c r="AU103" i="6"/>
  <c r="AT103" i="6"/>
  <c r="AS103" i="6"/>
  <c r="AP103" i="6"/>
  <c r="AO103" i="6"/>
  <c r="AN103" i="6"/>
  <c r="AM103" i="6"/>
  <c r="AL103" i="6"/>
  <c r="AK103" i="6"/>
  <c r="AJ103" i="6"/>
  <c r="AI103" i="6"/>
  <c r="AF103" i="6"/>
  <c r="AE103" i="6"/>
  <c r="AD103" i="6"/>
  <c r="AC103" i="6"/>
  <c r="AB103" i="6"/>
  <c r="AA103" i="6"/>
  <c r="Z103" i="6"/>
  <c r="Y103" i="6"/>
  <c r="V103" i="6"/>
  <c r="U103" i="6"/>
  <c r="T103" i="6"/>
  <c r="S103" i="6"/>
  <c r="R103" i="6"/>
  <c r="Q103" i="6"/>
  <c r="P103" i="6"/>
  <c r="O103" i="6"/>
  <c r="L103" i="6"/>
  <c r="K103" i="6"/>
  <c r="J103" i="6"/>
  <c r="I103" i="6"/>
  <c r="H103" i="6"/>
  <c r="G103" i="6"/>
  <c r="F103" i="6"/>
  <c r="E103" i="6"/>
  <c r="B103" i="6"/>
  <c r="BJ106" i="5"/>
  <c r="BI106" i="5"/>
  <c r="BH106" i="5"/>
  <c r="BG106" i="5"/>
  <c r="BF106" i="5"/>
  <c r="BE106" i="5"/>
  <c r="BD106" i="5"/>
  <c r="BC106" i="5" a="1"/>
  <c r="BC106" i="5" s="1"/>
  <c r="AZ106" i="5"/>
  <c r="AY106" i="5"/>
  <c r="AX106" i="5"/>
  <c r="AW106" i="5"/>
  <c r="AV106" i="5"/>
  <c r="AU106" i="5"/>
  <c r="AT106" i="5"/>
  <c r="AS106" i="5" a="1"/>
  <c r="AS106" i="5" s="1"/>
  <c r="AP106" i="5"/>
  <c r="AO106" i="5"/>
  <c r="AN106" i="5"/>
  <c r="AM106" i="5"/>
  <c r="AL106" i="5"/>
  <c r="AK106" i="5"/>
  <c r="AJ106" i="5"/>
  <c r="AI106" i="5" a="1"/>
  <c r="AI106" i="5" s="1"/>
  <c r="AF106" i="5"/>
  <c r="AE106" i="5"/>
  <c r="AD106" i="5"/>
  <c r="AC106" i="5"/>
  <c r="AB106" i="5"/>
  <c r="AA106" i="5"/>
  <c r="Z106" i="5"/>
  <c r="Y106" i="5" a="1"/>
  <c r="Y106" i="5" s="1"/>
  <c r="V106" i="5"/>
  <c r="U106" i="5"/>
  <c r="T106" i="5"/>
  <c r="S106" i="5"/>
  <c r="R106" i="5"/>
  <c r="Q106" i="5"/>
  <c r="P106" i="5"/>
  <c r="O106" i="5"/>
  <c r="O106" i="5" a="1"/>
  <c r="L106" i="5"/>
  <c r="K106" i="5"/>
  <c r="J106" i="5"/>
  <c r="I106" i="5"/>
  <c r="H106" i="5"/>
  <c r="G106" i="5"/>
  <c r="F106" i="5"/>
  <c r="E106" i="5" a="1"/>
  <c r="E106" i="5" s="1"/>
  <c r="B106" i="5"/>
  <c r="BJ105" i="5"/>
  <c r="BI105" i="5"/>
  <c r="BH105" i="5"/>
  <c r="BG105" i="5"/>
  <c r="BF105" i="5"/>
  <c r="BE105" i="5"/>
  <c r="BD105" i="5"/>
  <c r="BC105" i="5"/>
  <c r="AZ105" i="5"/>
  <c r="AY105" i="5"/>
  <c r="AX105" i="5"/>
  <c r="AW105" i="5"/>
  <c r="AV105" i="5"/>
  <c r="AU105" i="5"/>
  <c r="AT105" i="5"/>
  <c r="AS105" i="5"/>
  <c r="AP105" i="5"/>
  <c r="AO105" i="5"/>
  <c r="AN105" i="5"/>
  <c r="AM105" i="5"/>
  <c r="AL105" i="5"/>
  <c r="AK105" i="5"/>
  <c r="AJ105" i="5"/>
  <c r="AI105" i="5"/>
  <c r="AF105" i="5"/>
  <c r="AE105" i="5"/>
  <c r="AD105" i="5"/>
  <c r="AC105" i="5"/>
  <c r="AB105" i="5"/>
  <c r="AA105" i="5"/>
  <c r="Z105" i="5"/>
  <c r="Y105" i="5"/>
  <c r="V105" i="5"/>
  <c r="U105" i="5"/>
  <c r="T105" i="5"/>
  <c r="S105" i="5"/>
  <c r="R105" i="5"/>
  <c r="Q105" i="5"/>
  <c r="P105" i="5"/>
  <c r="O105" i="5"/>
  <c r="L105" i="5"/>
  <c r="K105" i="5"/>
  <c r="J105" i="5"/>
  <c r="I105" i="5"/>
  <c r="H105" i="5"/>
  <c r="G105" i="5"/>
  <c r="F105" i="5"/>
  <c r="E105" i="5"/>
  <c r="B105" i="5"/>
  <c r="BJ104" i="5"/>
  <c r="BI104" i="5"/>
  <c r="BH104" i="5"/>
  <c r="BG104" i="5"/>
  <c r="BF104" i="5"/>
  <c r="BE104" i="5"/>
  <c r="BD104" i="5"/>
  <c r="BC104" i="5" a="1"/>
  <c r="BC104" i="5" s="1"/>
  <c r="AZ104" i="5"/>
  <c r="AY104" i="5"/>
  <c r="AX104" i="5"/>
  <c r="AW104" i="5"/>
  <c r="AV104" i="5"/>
  <c r="AU104" i="5"/>
  <c r="AT104" i="5"/>
  <c r="AS104" i="5" a="1"/>
  <c r="AS104" i="5" s="1"/>
  <c r="AP104" i="5"/>
  <c r="AO104" i="5"/>
  <c r="AN104" i="5"/>
  <c r="AM104" i="5"/>
  <c r="AL104" i="5"/>
  <c r="AK104" i="5"/>
  <c r="AJ104" i="5"/>
  <c r="AI104" i="5" a="1"/>
  <c r="AI104" i="5" s="1"/>
  <c r="AF104" i="5"/>
  <c r="AE104" i="5"/>
  <c r="AD104" i="5"/>
  <c r="AC104" i="5"/>
  <c r="AB104" i="5"/>
  <c r="AA104" i="5"/>
  <c r="Z104" i="5"/>
  <c r="Y104" i="5" a="1"/>
  <c r="Y104" i="5" s="1"/>
  <c r="V104" i="5"/>
  <c r="U104" i="5"/>
  <c r="T104" i="5"/>
  <c r="S104" i="5"/>
  <c r="R104" i="5"/>
  <c r="Q104" i="5"/>
  <c r="P104" i="5"/>
  <c r="O104" i="5" a="1"/>
  <c r="O104" i="5" s="1"/>
  <c r="L104" i="5"/>
  <c r="K104" i="5"/>
  <c r="J104" i="5"/>
  <c r="I104" i="5"/>
  <c r="H104" i="5"/>
  <c r="G104" i="5"/>
  <c r="F104" i="5"/>
  <c r="E104" i="5"/>
  <c r="E104" i="5" a="1"/>
  <c r="B104" i="5"/>
  <c r="BJ103" i="5"/>
  <c r="BI103" i="5"/>
  <c r="BH103" i="5"/>
  <c r="BG103" i="5"/>
  <c r="BF103" i="5"/>
  <c r="BE103" i="5"/>
  <c r="BD103" i="5"/>
  <c r="BC103" i="5"/>
  <c r="AZ103" i="5"/>
  <c r="AY103" i="5"/>
  <c r="AX103" i="5"/>
  <c r="AW103" i="5"/>
  <c r="AV103" i="5"/>
  <c r="AU103" i="5"/>
  <c r="AT103" i="5"/>
  <c r="AS103" i="5"/>
  <c r="AP103" i="5"/>
  <c r="AO103" i="5"/>
  <c r="AN103" i="5"/>
  <c r="AM103" i="5"/>
  <c r="AL103" i="5"/>
  <c r="AK103" i="5"/>
  <c r="AJ103" i="5"/>
  <c r="AI103" i="5"/>
  <c r="AF103" i="5"/>
  <c r="AE103" i="5"/>
  <c r="AD103" i="5"/>
  <c r="AC103" i="5"/>
  <c r="AB103" i="5"/>
  <c r="AA103" i="5"/>
  <c r="Z103" i="5"/>
  <c r="Y103" i="5"/>
  <c r="V103" i="5"/>
  <c r="U103" i="5"/>
  <c r="T103" i="5"/>
  <c r="S103" i="5"/>
  <c r="R103" i="5"/>
  <c r="Q103" i="5"/>
  <c r="P103" i="5"/>
  <c r="O103" i="5"/>
  <c r="L103" i="5"/>
  <c r="K103" i="5"/>
  <c r="J103" i="5"/>
  <c r="I103" i="5"/>
  <c r="H103" i="5"/>
  <c r="G103" i="5"/>
  <c r="F103" i="5"/>
  <c r="E103" i="5"/>
  <c r="B103" i="5"/>
  <c r="BJ106" i="4"/>
  <c r="BI106" i="4"/>
  <c r="BH106" i="4"/>
  <c r="BG106" i="4"/>
  <c r="BF106" i="4"/>
  <c r="BE106" i="4"/>
  <c r="BD106" i="4"/>
  <c r="BC106" i="4" a="1"/>
  <c r="BC106" i="4" s="1"/>
  <c r="AZ106" i="4"/>
  <c r="AY106" i="4"/>
  <c r="AX106" i="4"/>
  <c r="AW106" i="4"/>
  <c r="AV106" i="4"/>
  <c r="AU106" i="4"/>
  <c r="AT106" i="4"/>
  <c r="AS106" i="4" a="1"/>
  <c r="AS106" i="4" s="1"/>
  <c r="AP106" i="4"/>
  <c r="AO106" i="4"/>
  <c r="AN106" i="4"/>
  <c r="AM106" i="4"/>
  <c r="AL106" i="4"/>
  <c r="AK106" i="4"/>
  <c r="AJ106" i="4"/>
  <c r="AI106" i="4" a="1"/>
  <c r="AI106" i="4" s="1"/>
  <c r="AF106" i="4"/>
  <c r="AE106" i="4"/>
  <c r="AD106" i="4"/>
  <c r="AC106" i="4"/>
  <c r="AB106" i="4"/>
  <c r="AA106" i="4"/>
  <c r="Z106" i="4"/>
  <c r="Y106" i="4" a="1"/>
  <c r="Y106" i="4" s="1"/>
  <c r="V106" i="4"/>
  <c r="U106" i="4"/>
  <c r="T106" i="4"/>
  <c r="S106" i="4"/>
  <c r="R106" i="4"/>
  <c r="Q106" i="4"/>
  <c r="P106" i="4"/>
  <c r="O106" i="4" a="1"/>
  <c r="O106" i="4" s="1"/>
  <c r="L106" i="4"/>
  <c r="K106" i="4"/>
  <c r="J106" i="4"/>
  <c r="I106" i="4"/>
  <c r="H106" i="4"/>
  <c r="G106" i="4"/>
  <c r="F106" i="4"/>
  <c r="E106" i="4"/>
  <c r="E106" i="4" a="1"/>
  <c r="B106" i="4"/>
  <c r="BJ105" i="4"/>
  <c r="BI105" i="4"/>
  <c r="BH105" i="4"/>
  <c r="BG105" i="4"/>
  <c r="BF105" i="4"/>
  <c r="BE105" i="4"/>
  <c r="BD105" i="4"/>
  <c r="BC105" i="4"/>
  <c r="AZ105" i="4"/>
  <c r="AY105" i="4"/>
  <c r="AX105" i="4"/>
  <c r="AW105" i="4"/>
  <c r="AV105" i="4"/>
  <c r="AU105" i="4"/>
  <c r="AT105" i="4"/>
  <c r="AS105" i="4"/>
  <c r="AP105" i="4"/>
  <c r="AO105" i="4"/>
  <c r="AN105" i="4"/>
  <c r="AM105" i="4"/>
  <c r="AL105" i="4"/>
  <c r="AK105" i="4"/>
  <c r="AJ105" i="4"/>
  <c r="AI105" i="4"/>
  <c r="AF105" i="4"/>
  <c r="AE105" i="4"/>
  <c r="AD105" i="4"/>
  <c r="AC105" i="4"/>
  <c r="AB105" i="4"/>
  <c r="AA105" i="4"/>
  <c r="Z105" i="4"/>
  <c r="Y105" i="4"/>
  <c r="V105" i="4"/>
  <c r="U105" i="4"/>
  <c r="T105" i="4"/>
  <c r="S105" i="4"/>
  <c r="R105" i="4"/>
  <c r="Q105" i="4"/>
  <c r="P105" i="4"/>
  <c r="O105" i="4"/>
  <c r="L105" i="4"/>
  <c r="K105" i="4"/>
  <c r="J105" i="4"/>
  <c r="I105" i="4"/>
  <c r="H105" i="4"/>
  <c r="G105" i="4"/>
  <c r="F105" i="4"/>
  <c r="E105" i="4"/>
  <c r="B105" i="4"/>
  <c r="BJ104" i="4"/>
  <c r="BI104" i="4"/>
  <c r="BH104" i="4"/>
  <c r="BG104" i="4"/>
  <c r="BF104" i="4"/>
  <c r="BE104" i="4"/>
  <c r="BD104" i="4"/>
  <c r="BC104" i="4" a="1"/>
  <c r="BC104" i="4" s="1"/>
  <c r="AZ104" i="4"/>
  <c r="AY104" i="4"/>
  <c r="AX104" i="4"/>
  <c r="AW104" i="4"/>
  <c r="AV104" i="4"/>
  <c r="AU104" i="4"/>
  <c r="AT104" i="4"/>
  <c r="AS104" i="4" a="1"/>
  <c r="AS104" i="4" s="1"/>
  <c r="AP104" i="4"/>
  <c r="AO104" i="4"/>
  <c r="AN104" i="4"/>
  <c r="AM104" i="4"/>
  <c r="AL104" i="4"/>
  <c r="AK104" i="4"/>
  <c r="AJ104" i="4"/>
  <c r="AI104" i="4" a="1"/>
  <c r="AI104" i="4" s="1"/>
  <c r="AF104" i="4"/>
  <c r="AE104" i="4"/>
  <c r="AD104" i="4"/>
  <c r="AC104" i="4"/>
  <c r="AB104" i="4"/>
  <c r="AA104" i="4"/>
  <c r="Z104" i="4"/>
  <c r="Y104" i="4" a="1"/>
  <c r="Y104" i="4" s="1"/>
  <c r="V104" i="4"/>
  <c r="U104" i="4"/>
  <c r="T104" i="4"/>
  <c r="S104" i="4"/>
  <c r="R104" i="4"/>
  <c r="Q104" i="4"/>
  <c r="P104" i="4"/>
  <c r="O104" i="4" a="1"/>
  <c r="O104" i="4" s="1"/>
  <c r="L104" i="4"/>
  <c r="K104" i="4"/>
  <c r="J104" i="4"/>
  <c r="I104" i="4"/>
  <c r="H104" i="4"/>
  <c r="G104" i="4"/>
  <c r="F104" i="4"/>
  <c r="E104" i="4" a="1"/>
  <c r="E104" i="4" s="1"/>
  <c r="B104" i="4"/>
  <c r="BJ103" i="4"/>
  <c r="BI103" i="4"/>
  <c r="BH103" i="4"/>
  <c r="BG103" i="4"/>
  <c r="BF103" i="4"/>
  <c r="BE103" i="4"/>
  <c r="BD103" i="4"/>
  <c r="BC103" i="4"/>
  <c r="AZ103" i="4"/>
  <c r="AY103" i="4"/>
  <c r="AX103" i="4"/>
  <c r="AW103" i="4"/>
  <c r="AV103" i="4"/>
  <c r="AU103" i="4"/>
  <c r="AT103" i="4"/>
  <c r="AS103" i="4"/>
  <c r="AP103" i="4"/>
  <c r="AO103" i="4"/>
  <c r="AN103" i="4"/>
  <c r="AM103" i="4"/>
  <c r="AL103" i="4"/>
  <c r="AK103" i="4"/>
  <c r="AJ103" i="4"/>
  <c r="AI103" i="4"/>
  <c r="AF103" i="4"/>
  <c r="AE103" i="4"/>
  <c r="AD103" i="4"/>
  <c r="AC103" i="4"/>
  <c r="AB103" i="4"/>
  <c r="AA103" i="4"/>
  <c r="Z103" i="4"/>
  <c r="Y103" i="4"/>
  <c r="V103" i="4"/>
  <c r="U103" i="4"/>
  <c r="T103" i="4"/>
  <c r="S103" i="4"/>
  <c r="R103" i="4"/>
  <c r="Q103" i="4"/>
  <c r="P103" i="4"/>
  <c r="O103" i="4"/>
  <c r="L103" i="4"/>
  <c r="K103" i="4"/>
  <c r="J103" i="4"/>
  <c r="I103" i="4"/>
  <c r="H103" i="4"/>
  <c r="G103" i="4"/>
  <c r="F103" i="4"/>
  <c r="E103" i="4"/>
  <c r="B103" i="4"/>
  <c r="B110" i="11" a="1"/>
  <c r="B110" i="11" s="1"/>
  <c r="B110" i="10" a="1"/>
  <c r="B110" i="10" s="1"/>
  <c r="B110" i="9" a="1"/>
  <c r="B110" i="9" s="1"/>
  <c r="B110" i="8" a="1"/>
  <c r="B110" i="8" s="1"/>
  <c r="B110" i="7" a="1"/>
  <c r="B110" i="7" s="1"/>
  <c r="B110" i="6" a="1"/>
  <c r="B111" i="6" s="1"/>
  <c r="B110" i="5" a="1"/>
  <c r="B110" i="5" s="1"/>
  <c r="B113" i="4" l="1"/>
  <c r="B112" i="4"/>
  <c r="B112" i="11"/>
  <c r="B111" i="11"/>
  <c r="B112" i="10"/>
  <c r="B111" i="10"/>
  <c r="B112" i="9"/>
  <c r="B111" i="9"/>
  <c r="B112" i="8"/>
  <c r="B111" i="8"/>
  <c r="B112" i="7"/>
  <c r="B111" i="7"/>
  <c r="B110" i="6"/>
  <c r="B112" i="6"/>
  <c r="B111" i="5"/>
  <c r="B11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350096-E2FB-4014-A319-19E0CFC20C96}" keepAlive="1" name="Abfrage - 2023-12-27_17-18-41-243 Team 1 K-BS-S" description="Verbindung mit der Abfrage '2023-12-27_17-18-41-243 Team 1 K-BS-S' in der Arbeitsmappe." type="5" refreshedVersion="8" background="1" saveData="1">
    <dbPr connection="Provider=Microsoft.Mashup.OleDb.1;Data Source=$Workbook$;Location=&quot;2023-12-27_17-18-41-243 Team 1 K-BS-S&quot;;Extended Properties=&quot;&quot;" command="SELECT * FROM [2023-12-27_17-18-41-243 Team 1 K-BS-S]"/>
  </connection>
  <connection id="2" xr16:uid="{DEF69479-68A5-4BF4-8212-DE10B1C30745}" keepAlive="1" name="Abfrage - 2023-12-27_18-48-24-561 Team 1 K-S-BS" description="Verbindung mit der Abfrage '2023-12-27_18-48-24-561 Team 1 K-S-BS' in der Arbeitsmappe." type="5" refreshedVersion="8" background="1" saveData="1">
    <dbPr connection="Provider=Microsoft.Mashup.OleDb.1;Data Source=$Workbook$;Location=&quot;2023-12-27_18-48-24-561 Team 1 K-S-BS&quot;;Extended Properties=&quot;&quot;" command="SELECT * FROM [2023-12-27_18-48-24-561 Team 1 K-S-BS]"/>
  </connection>
  <connection id="3" xr16:uid="{1096D8FE-DA9A-483B-8E3A-1B05BF449784}" keepAlive="1" name="Abfrage - 2023-12-27_20-6-42-89 Team 2 K-BS-S" description="Verbindung mit der Abfrage '2023-12-27_20-6-42-89 Team 2 K-BS-S' in der Arbeitsmappe." type="5" refreshedVersion="8" background="1" saveData="1">
    <dbPr connection="Provider=Microsoft.Mashup.OleDb.1;Data Source=$Workbook$;Location=&quot;2023-12-27_20-6-42-89 Team 2 K-BS-S&quot;;Extended Properties=&quot;&quot;" command="SELECT * FROM [2023-12-27_20-6-42-89 Team 2 K-BS-S]"/>
  </connection>
  <connection id="4" xr16:uid="{874DB1E7-2D0C-400D-ADA3-00093664F0DE}" keepAlive="1" name="Abfrage - 2023-12-27_21-29-10-54 Team 2 K-S-BS" description="Verbindung mit der Abfrage '2023-12-27_21-29-10-54 Team 2 K-S-BS' in der Arbeitsmappe." type="5" refreshedVersion="8" background="1" saveData="1">
    <dbPr connection="Provider=Microsoft.Mashup.OleDb.1;Data Source=$Workbook$;Location=&quot;2023-12-27_21-29-10-54 Team 2 K-S-BS&quot;;Extended Properties=&quot;&quot;" command="SELECT * FROM [2023-12-27_21-29-10-54 Team 2 K-S-BS]"/>
  </connection>
  <connection id="5" xr16:uid="{95D26249-A003-4796-BF42-7EEBF8906EFE}" keepAlive="1" name="Abfrage - 2023-12-28_11-49-31-927 Team 1 K-BS-S abw" description="Verbindung mit der Abfrage '2023-12-28_11-49-31-927 Team 1 K-BS-S abw' in der Arbeitsmappe." type="5" refreshedVersion="8" background="1" saveData="1">
    <dbPr connection="Provider=Microsoft.Mashup.OleDb.1;Data Source=$Workbook$;Location=&quot;2023-12-28_11-49-31-927 Team 1 K-BS-S abw&quot;;Extended Properties=&quot;&quot;" command="SELECT * FROM [2023-12-28_11-49-31-927 Team 1 K-BS-S abw]"/>
  </connection>
  <connection id="6" xr16:uid="{567D5D1C-367E-4358-94CA-07B1B9D9555B}" keepAlive="1" name="Abfrage - 2023-12-28_13-14-0-166 Team 1 K-S-BS abw" description="Verbindung mit der Abfrage '2023-12-28_13-14-0-166 Team 1 K-S-BS abw' in der Arbeitsmappe." type="5" refreshedVersion="8" background="1" saveData="1">
    <dbPr connection="Provider=Microsoft.Mashup.OleDb.1;Data Source=$Workbook$;Location=&quot;2023-12-28_13-14-0-166 Team 1 K-S-BS abw&quot;;Extended Properties=&quot;&quot;" command="SELECT * FROM [2023-12-28_13-14-0-166 Team 1 K-S-BS abw]"/>
  </connection>
  <connection id="7" xr16:uid="{47468A6B-38D3-4539-B380-8170E4C811E0}" keepAlive="1" name="Abfrage - 2023-12-28_14-31-18-80 Team 2 K-BS-S abw" description="Verbindung mit der Abfrage '2023-12-28_14-31-18-80 Team 2 K-BS-S abw' in der Arbeitsmappe." type="5" refreshedVersion="8" background="1" saveData="1">
    <dbPr connection="Provider=Microsoft.Mashup.OleDb.1;Data Source=$Workbook$;Location=&quot;2023-12-28_14-31-18-80 Team 2 K-BS-S abw&quot;;Extended Properties=&quot;&quot;" command="SELECT * FROM [2023-12-28_14-31-18-80 Team 2 K-BS-S abw]"/>
  </connection>
  <connection id="8" xr16:uid="{50DE70CB-FBBC-4DF0-B0CC-B9475483B7C1}" keepAlive="1" name="Abfrage - 2023-12-28_15-57-34-768 Team 2 K-S-BS abw" description="Verbindung mit der Abfrage '2023-12-28_15-57-34-768 Team 2 K-S-BS abw' in der Arbeitsmappe." type="5" refreshedVersion="8" background="1" saveData="1">
    <dbPr connection="Provider=Microsoft.Mashup.OleDb.1;Data Source=$Workbook$;Location=&quot;2023-12-28_15-57-34-768 Team 2 K-S-BS abw&quot;;Extended Properties=&quot;&quot;" command="SELECT * FROM [2023-12-28_15-57-34-768 Team 2 K-S-BS abw]"/>
  </connection>
  <connection id="9" xr16:uid="{00000000-0015-0000-FFFF-FFFF00000000}" keepAlive="1" name="Abfrage - 2023-12-28_21-34-30-154" description="Verbindung mit der Abfrage '2023-12-28_21-34-30-154' in der Arbeitsmappe." type="5" refreshedVersion="8" background="1" saveData="1">
    <dbPr connection="Provider=Microsoft.Mashup.OleDb.1;Data Source=$Workbook$;Location=2023-12-28_21-34-30-154;Extended Properties=&quot;&quot;" command="SELECT * FROM [2023-12-28_21-34-30-154]"/>
  </connection>
  <connection id="10" xr16:uid="{3AD5FDCB-D07A-492C-8ADE-6DB8B4E92B91}" keepAlive="1" name="ThisWorkbookDataModel" description="Datenmodel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1" xr16:uid="{0EE2A8D6-4BC2-4891-A263-2C680445DFC8}" name="WorksheetConnection_Gemeinsame Mappe.xlsx!Tabelle1" type="102" refreshedVersion="8" minRefreshableVersion="5">
    <extLst>
      <ext xmlns:x15="http://schemas.microsoft.com/office/spreadsheetml/2010/11/main" uri="{DE250136-89BD-433C-8126-D09CA5730AF9}">
        <x15:connection id="Tabelle1" autoDelete="1">
          <x15:rangePr sourceName="_xlcn.WorksheetConnection_GemeinsameMappe.xlsxTabelle11"/>
        </x15:connection>
      </ext>
    </extLst>
  </connection>
  <connection id="12" xr16:uid="{D6FECF9E-8ABF-410B-9B4F-7AE33A5C4F9E}" name="WorksheetConnection_Gemeinsame Mappe.xlsx!Tabelle2" type="102" refreshedVersion="8" minRefreshableVersion="5">
    <extLst>
      <ext xmlns:x15="http://schemas.microsoft.com/office/spreadsheetml/2010/11/main" uri="{DE250136-89BD-433C-8126-D09CA5730AF9}">
        <x15:connection id="Tabelle2">
          <x15:rangePr sourceName="_xlcn.WorksheetConnection_GemeinsameMappe.xlsxTabelle21"/>
        </x15:connection>
      </ext>
    </extLst>
  </connection>
</connections>
</file>

<file path=xl/sharedStrings.xml><?xml version="1.0" encoding="utf-8"?>
<sst xmlns="http://schemas.openxmlformats.org/spreadsheetml/2006/main" count="5352" uniqueCount="72">
  <si>
    <t>Warrior</t>
  </si>
  <si>
    <t>Slime</t>
  </si>
  <si>
    <t>Ranger</t>
  </si>
  <si>
    <t>winning team</t>
  </si>
  <si>
    <t>total round time</t>
  </si>
  <si>
    <t>team index</t>
  </si>
  <si>
    <t>unit time alive</t>
  </si>
  <si>
    <t>damage done</t>
  </si>
  <si>
    <t>healing done</t>
  </si>
  <si>
    <t>unit type</t>
  </si>
  <si>
    <t>damage taken</t>
  </si>
  <si>
    <t>healing taken</t>
  </si>
  <si>
    <t>spells cast</t>
  </si>
  <si>
    <t>movementpoints spent</t>
  </si>
  <si>
    <t>actionpoints spent</t>
  </si>
  <si>
    <t>team index2</t>
  </si>
  <si>
    <t>unit type3</t>
  </si>
  <si>
    <t>unit time alive4</t>
  </si>
  <si>
    <t>damage done5</t>
  </si>
  <si>
    <t>team index3</t>
  </si>
  <si>
    <t>unit type4</t>
  </si>
  <si>
    <t>unit time alive5</t>
  </si>
  <si>
    <t>team index4</t>
  </si>
  <si>
    <t>unit type5</t>
  </si>
  <si>
    <t>team index5</t>
  </si>
  <si>
    <t>team index1</t>
  </si>
  <si>
    <t>unit type1</t>
  </si>
  <si>
    <t>unit time alive1</t>
  </si>
  <si>
    <t>damage done1</t>
  </si>
  <si>
    <t>healing done1</t>
  </si>
  <si>
    <t>damage taken1</t>
  </si>
  <si>
    <t>healing taken1</t>
  </si>
  <si>
    <t>spells cast1</t>
  </si>
  <si>
    <t>actionpoints spent1</t>
  </si>
  <si>
    <t>movementpoints spent1</t>
  </si>
  <si>
    <t>unit type2</t>
  </si>
  <si>
    <t>unit time alive2</t>
  </si>
  <si>
    <t>damage done2</t>
  </si>
  <si>
    <t>healing done2</t>
  </si>
  <si>
    <t>damage taken2</t>
  </si>
  <si>
    <t>healing taken2</t>
  </si>
  <si>
    <t>spells cast2</t>
  </si>
  <si>
    <t>actionpoints spent2</t>
  </si>
  <si>
    <t>movementpoints spent2</t>
  </si>
  <si>
    <t>unit time alive3</t>
  </si>
  <si>
    <t>damage done3</t>
  </si>
  <si>
    <t>healing done3</t>
  </si>
  <si>
    <t>damage taken3</t>
  </si>
  <si>
    <t>healing taken3</t>
  </si>
  <si>
    <t>spells cast3</t>
  </si>
  <si>
    <t>actionpoints spent3</t>
  </si>
  <si>
    <t>movementpoints spent3</t>
  </si>
  <si>
    <t>damage done4</t>
  </si>
  <si>
    <t>healing done4</t>
  </si>
  <si>
    <t>damage taken4</t>
  </si>
  <si>
    <t>healing taken4</t>
  </si>
  <si>
    <t>spells cast4</t>
  </si>
  <si>
    <t>actionpoints spent4</t>
  </si>
  <si>
    <t>movementpoints spent4</t>
  </si>
  <si>
    <t>healing done5</t>
  </si>
  <si>
    <t>damage taken5</t>
  </si>
  <si>
    <t>healing taken5</t>
  </si>
  <si>
    <t>spells cast5</t>
  </si>
  <si>
    <t>actionpoints spent5</t>
  </si>
  <si>
    <t>movementpoints spent5</t>
  </si>
  <si>
    <t>Team</t>
  </si>
  <si>
    <t>Gewinne</t>
  </si>
  <si>
    <t>unentsch,</t>
  </si>
  <si>
    <t>Summe</t>
  </si>
  <si>
    <t>Min</t>
  </si>
  <si>
    <t>Max</t>
  </si>
  <si>
    <t>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</si>
</sst>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0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 Teams, Team 1 Start, K-BS-S '!$B$110</c:f>
              <c:strCache>
                <c:ptCount val="1"/>
                <c:pt idx="0">
                  <c:v>Gewinne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39-4F12-BA1A-05E4AEBF1D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39-4F12-BA1A-05E4AEBF1D1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 Teams, Team 1 Start, K-BS-S '!$B$111:$B$112</c:f>
              <c:numCache>
                <c:formatCode>General</c:formatCode>
                <c:ptCount val="2"/>
                <c:pt idx="0">
                  <c:v>95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C-4B8E-9F66-CCAADDA50F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 Teams, Team 1 Start, K-S-BS'!$B$109</c:f>
              <c:strCache>
                <c:ptCount val="1"/>
                <c:pt idx="0">
                  <c:v>Gewinne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DB-4A22-84B7-49C00F09D3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48-4E9D-8441-868DCD6DA9D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 Teams, Team 1 Start, K-S-BS'!$B$110:$B$111</c:f>
              <c:numCache>
                <c:formatCode>General</c:formatCode>
                <c:ptCount val="2"/>
                <c:pt idx="0">
                  <c:v>21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B-4A22-84B7-49C00F09D3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 Teams, Team 2 Start, K-BS-S'!$B$109</c:f>
              <c:strCache>
                <c:ptCount val="1"/>
                <c:pt idx="0">
                  <c:v>Gewinne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54-4A11-AE97-739C47E494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54-4A11-AE97-739C47E494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 Teams, Team 2 Start, K-BS-S'!$B$110:$B$111</c:f>
              <c:numCache>
                <c:formatCode>General</c:formatCode>
                <c:ptCount val="2"/>
                <c:pt idx="0">
                  <c:v>30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0-4CB3-A71A-04CEC6FC1E8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 Teams, Team 2 Start, K-S-BS'!$B$109</c:f>
              <c:strCache>
                <c:ptCount val="1"/>
                <c:pt idx="0">
                  <c:v>Gewinne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3C-4ACE-A506-CB722387C1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3C-4ACE-A506-CB722387C1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 Teams, Team 2 Start, K-S-BS'!$B$110:$B$111</c:f>
              <c:numCache>
                <c:formatCode>General</c:formatCode>
                <c:ptCount val="2"/>
                <c:pt idx="0">
                  <c:v>87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3-4BCF-A837-65919AFD9B3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 Teams, Team 1 Start, K-BS-S a'!$B$109</c:f>
              <c:strCache>
                <c:ptCount val="1"/>
                <c:pt idx="0">
                  <c:v>Gewinne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9B-4D0F-B5E4-D267B1CCAA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9B-4D0F-B5E4-D267B1CCAAC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 Teams, Team 1 Start, K-BS-S a'!$B$110:$B$111</c:f>
              <c:numCache>
                <c:formatCode>General</c:formatCode>
                <c:ptCount val="2"/>
                <c:pt idx="0">
                  <c:v>42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1-40A3-B2F4-C08FB99951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 Teams, Team 1 Start, K-S-BS a'!$B$109</c:f>
              <c:strCache>
                <c:ptCount val="1"/>
                <c:pt idx="0">
                  <c:v>Gewinne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CA-415E-89A9-86D3BA9009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CA-415E-89A9-86D3BA9009B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 Teams, Team 1 Start, K-S-BS a'!$B$110:$B$111</c:f>
              <c:numCache>
                <c:formatCode>General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B-4108-9D4E-30D8407503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 Teams, Team 2 Start, K-BS-S a'!$B$109</c:f>
              <c:strCache>
                <c:ptCount val="1"/>
                <c:pt idx="0">
                  <c:v>Gewinne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5F-48C7-B4D3-00F2557C28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5F-48C7-B4D3-00F2557C288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 Teams, Team 2 Start, K-BS-S a'!$B$110:$B$111</c:f>
              <c:numCache>
                <c:formatCode>General</c:formatCode>
                <c:ptCount val="2"/>
                <c:pt idx="0">
                  <c:v>44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B-4BE9-AFA1-817277D8E88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 Teams, Team 2 Start, K-S-BS a'!$B$109</c:f>
              <c:strCache>
                <c:ptCount val="1"/>
                <c:pt idx="0">
                  <c:v>Gewinne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19-49E5-B48C-B5C9B983A2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19-49E5-B48C-B5C9B983A27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 Teams, Team 2 Start, K-S-BS a'!$B$110:$B$111</c:f>
              <c:numCache>
                <c:formatCode>General</c:formatCode>
                <c:ptCount val="2"/>
                <c:pt idx="0">
                  <c:v>89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0-4747-A907-59CDDA03BC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4762</xdr:rowOff>
    </xdr:from>
    <xdr:to>
      <xdr:col>6</xdr:col>
      <xdr:colOff>114300</xdr:colOff>
      <xdr:row>127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DD93CC-556F-2A1D-B259-110E2A60A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112</xdr:row>
      <xdr:rowOff>4762</xdr:rowOff>
    </xdr:from>
    <xdr:to>
      <xdr:col>6</xdr:col>
      <xdr:colOff>114300</xdr:colOff>
      <xdr:row>126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E7A1FF-31C1-03B5-4766-3A7473530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112</xdr:row>
      <xdr:rowOff>4762</xdr:rowOff>
    </xdr:from>
    <xdr:to>
      <xdr:col>6</xdr:col>
      <xdr:colOff>114300</xdr:colOff>
      <xdr:row>126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A64DFA-117A-E116-D9F0-F68FDDA0D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111</xdr:row>
      <xdr:rowOff>185737</xdr:rowOff>
    </xdr:from>
    <xdr:to>
      <xdr:col>6</xdr:col>
      <xdr:colOff>114300</xdr:colOff>
      <xdr:row>126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65C07B-DB42-008D-D172-A64A4A2DA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112</xdr:row>
      <xdr:rowOff>4762</xdr:rowOff>
    </xdr:from>
    <xdr:to>
      <xdr:col>6</xdr:col>
      <xdr:colOff>114300</xdr:colOff>
      <xdr:row>126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C3D43AF-2A42-6D2A-B863-5881D3B42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112</xdr:row>
      <xdr:rowOff>4762</xdr:rowOff>
    </xdr:from>
    <xdr:to>
      <xdr:col>6</xdr:col>
      <xdr:colOff>114300</xdr:colOff>
      <xdr:row>126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FFB8E84-C7BD-7181-0F55-EFA5E80F3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112</xdr:row>
      <xdr:rowOff>4762</xdr:rowOff>
    </xdr:from>
    <xdr:to>
      <xdr:col>6</xdr:col>
      <xdr:colOff>114300</xdr:colOff>
      <xdr:row>126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3AB5CCB-7844-D281-EC71-35BBFB7D4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112</xdr:row>
      <xdr:rowOff>4762</xdr:rowOff>
    </xdr:from>
    <xdr:to>
      <xdr:col>6</xdr:col>
      <xdr:colOff>114300</xdr:colOff>
      <xdr:row>126</xdr:row>
      <xdr:rowOff>80962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8CBCD4-A551-EABF-D365-16D1F12DB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E863C093-22DA-4AD5-98CF-F6F279A76C96}" autoFormatId="16" applyNumberFormats="0" applyBorderFormats="0" applyFontFormats="0" applyPatternFormats="0" applyAlignmentFormats="0" applyWidthHeightFormats="0">
  <queryTableRefresh nextId="64">
    <queryTableFields count="6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</queryTableFields>
    <queryTableDeletedFields count="1">
      <deletedField name="Column6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6C48B371-189E-4500-8C19-5CFCA5354E5A}" autoFormatId="16" applyNumberFormats="0" applyBorderFormats="0" applyFontFormats="0" applyPatternFormats="0" applyAlignmentFormats="0" applyWidthHeightFormats="0">
  <queryTableRefresh nextId="64">
    <queryTableFields count="6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</queryTableFields>
    <queryTableDeletedFields count="1">
      <deletedField name="Column63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8AE99F9F-F61C-44F7-A5EB-2DADB13DBBE1}" autoFormatId="16" applyNumberFormats="0" applyBorderFormats="0" applyFontFormats="0" applyPatternFormats="0" applyAlignmentFormats="0" applyWidthHeightFormats="0">
  <queryTableRefresh nextId="64">
    <queryTableFields count="6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</queryTableFields>
    <queryTableDeletedFields count="1">
      <deletedField name="Column63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8BDE47C3-5EE5-46A8-B580-A490F7079EA4}" autoFormatId="16" applyNumberFormats="0" applyBorderFormats="0" applyFontFormats="0" applyPatternFormats="0" applyAlignmentFormats="0" applyWidthHeightFormats="0">
  <queryTableRefresh nextId="64">
    <queryTableFields count="6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</queryTableFields>
    <queryTableDeletedFields count="1">
      <deletedField name="Column63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5" xr16:uid="{6151B369-8412-438D-B95B-8EE28C812A4E}" autoFormatId="16" applyNumberFormats="0" applyBorderFormats="0" applyFontFormats="0" applyPatternFormats="0" applyAlignmentFormats="0" applyWidthHeightFormats="0">
  <queryTableRefresh nextId="64">
    <queryTableFields count="6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</queryTableFields>
    <queryTableDeletedFields count="1">
      <deletedField name="Column63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6" xr16:uid="{088C32E8-16ED-4355-BD63-1FE411C9C743}" autoFormatId="16" applyNumberFormats="0" applyBorderFormats="0" applyFontFormats="0" applyPatternFormats="0" applyAlignmentFormats="0" applyWidthHeightFormats="0">
  <queryTableRefresh nextId="64">
    <queryTableFields count="6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</queryTableFields>
    <queryTableDeletedFields count="1">
      <deletedField name="Column63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7" xr16:uid="{E86E85DC-3116-4EE7-A500-1E92FABAB8CC}" autoFormatId="16" applyNumberFormats="0" applyBorderFormats="0" applyFontFormats="0" applyPatternFormats="0" applyAlignmentFormats="0" applyWidthHeightFormats="0">
  <queryTableRefresh nextId="64">
    <queryTableFields count="6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</queryTableFields>
    <queryTableDeletedFields count="1">
      <deletedField name="Column63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1CC072EC-BF10-4C29-965B-BD71F422983A}" autoFormatId="16" applyNumberFormats="0" applyBorderFormats="0" applyFontFormats="0" applyPatternFormats="0" applyAlignmentFormats="0" applyWidthHeightFormats="0">
  <queryTableRefresh nextId="64">
    <queryTableFields count="6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</queryTableFields>
    <queryTableDeletedFields count="1">
      <deletedField name="Column6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570EC7-D393-45B3-8C4E-5767B79D79C6}" name="Tabelle1" displayName="Tabelle1" ref="A1:BJ101" tableType="queryTable">
  <autoFilter ref="A1:BJ101" xr:uid="{2B570EC7-D393-45B3-8C4E-5767B79D79C6}"/>
  <tableColumns count="62">
    <tableColumn id="1" xr3:uid="{339A3C56-12DD-46A0-865E-067F6D7E3292}" uniqueName="1" name="winning team" totalsRowLabel="Ergebnis" queryTableFieldId="1"/>
    <tableColumn id="2" xr3:uid="{22970639-7276-4D1B-BCC3-A85B934B5F64}" uniqueName="2" name="total round time" queryTableFieldId="2" dataDxfId="103"/>
    <tableColumn id="3" xr3:uid="{A3AB68A3-79AA-4528-9D88-70F6BEF49B64}" uniqueName="3" name="team index" queryTableFieldId="3"/>
    <tableColumn id="4" xr3:uid="{752F6BA3-BDB1-46CD-94A4-414BDD81AF10}" uniqueName="4" name="unit type" queryTableFieldId="4" dataDxfId="102"/>
    <tableColumn id="5" xr3:uid="{81F971EC-43C7-4574-9823-1D70D66EC06D}" uniqueName="5" name="unit time alive" queryTableFieldId="5" dataDxfId="101"/>
    <tableColumn id="6" xr3:uid="{ADD00972-F4F8-4FA2-8D40-3E236D1C59B1}" uniqueName="6" name="damage done" queryTableFieldId="6"/>
    <tableColumn id="7" xr3:uid="{B13A3791-2270-4C51-B8E8-7F3DCE622BC3}" uniqueName="7" name="healing done" queryTableFieldId="7"/>
    <tableColumn id="8" xr3:uid="{EF784B4F-2FD0-4422-A8C2-FFB54CB26C8D}" uniqueName="8" name="damage taken" queryTableFieldId="8"/>
    <tableColumn id="9" xr3:uid="{4E48857F-7FBC-4751-A946-FCAE6FD9458F}" uniqueName="9" name="healing taken" queryTableFieldId="9"/>
    <tableColumn id="10" xr3:uid="{E21F8815-DE08-4ECA-9658-1AF68E2AAABC}" uniqueName="10" name="spells cast" queryTableFieldId="10"/>
    <tableColumn id="11" xr3:uid="{C380B7F7-299F-4E3D-91EF-2897AF37D106}" uniqueName="11" name="actionpoints spent" queryTableFieldId="11"/>
    <tableColumn id="12" xr3:uid="{EB01092A-FBE6-4CDC-9447-06229F06DE9C}" uniqueName="12" name="movementpoints spent" queryTableFieldId="12"/>
    <tableColumn id="13" xr3:uid="{C04D7772-C1BE-4A44-9640-36974A8162E3}" uniqueName="13" name="team index1" queryTableFieldId="13"/>
    <tableColumn id="14" xr3:uid="{67DC784E-3C2F-4A62-A850-2F36FA75A2F8}" uniqueName="14" name="unit type1" queryTableFieldId="14" dataDxfId="100"/>
    <tableColumn id="15" xr3:uid="{35BD0D1A-AD8A-43A4-B7C9-1F11D6424260}" uniqueName="15" name="unit time alive1" queryTableFieldId="15" dataDxfId="99"/>
    <tableColumn id="16" xr3:uid="{44D32B9F-7951-4805-82F0-4B93FC8D13D8}" uniqueName="16" name="damage done1" queryTableFieldId="16"/>
    <tableColumn id="17" xr3:uid="{0E04E7C4-264B-4217-A148-71531C876B82}" uniqueName="17" name="healing done1" queryTableFieldId="17"/>
    <tableColumn id="18" xr3:uid="{85551B0E-4026-4219-99AD-998D7E58890B}" uniqueName="18" name="damage taken1" queryTableFieldId="18"/>
    <tableColumn id="19" xr3:uid="{7F9F149B-768E-4373-BD22-FB385EC08FEC}" uniqueName="19" name="healing taken1" queryTableFieldId="19"/>
    <tableColumn id="20" xr3:uid="{B08041FD-5D95-4D2A-8226-9DA4A3493272}" uniqueName="20" name="spells cast1" queryTableFieldId="20"/>
    <tableColumn id="21" xr3:uid="{7E47D6B9-DE2A-4CA1-801B-87B786115BF0}" uniqueName="21" name="actionpoints spent1" queryTableFieldId="21"/>
    <tableColumn id="22" xr3:uid="{B7F8AA13-D7F6-4493-A3B1-0217B5A50A0E}" uniqueName="22" name="movementpoints spent1" queryTableFieldId="22"/>
    <tableColumn id="23" xr3:uid="{D5AB9580-60D4-4F81-9050-9F3547B4A979}" uniqueName="23" name="team index2" queryTableFieldId="23"/>
    <tableColumn id="24" xr3:uid="{C6573B92-B179-4488-BF2A-A712803FEC8A}" uniqueName="24" name="unit type2" queryTableFieldId="24" dataDxfId="98"/>
    <tableColumn id="25" xr3:uid="{6E72E4F8-D0B6-49C9-8915-B6D54E06AD2B}" uniqueName="25" name="unit time alive2" queryTableFieldId="25" dataDxfId="97"/>
    <tableColumn id="26" xr3:uid="{3FAB72B0-F266-4C9D-9BFD-110F583B758C}" uniqueName="26" name="damage done2" queryTableFieldId="26"/>
    <tableColumn id="27" xr3:uid="{80643ACC-54F7-4095-AB69-6605205D60D9}" uniqueName="27" name="healing done2" queryTableFieldId="27"/>
    <tableColumn id="28" xr3:uid="{FF481A36-4AD2-4A20-8F6A-8287F71B7867}" uniqueName="28" name="damage taken2" queryTableFieldId="28"/>
    <tableColumn id="29" xr3:uid="{E3ED36ED-B335-4A4D-BC71-B4DC2FA7EF80}" uniqueName="29" name="healing taken2" queryTableFieldId="29"/>
    <tableColumn id="30" xr3:uid="{AB7F4DA6-D97B-4B20-B392-13A491F586A0}" uniqueName="30" name="spells cast2" queryTableFieldId="30"/>
    <tableColumn id="31" xr3:uid="{AF6C670D-0215-4F8A-B171-D28E0A41407D}" uniqueName="31" name="actionpoints spent2" queryTableFieldId="31"/>
    <tableColumn id="32" xr3:uid="{3BD1FF83-F377-4F05-A3E8-7572AC09439D}" uniqueName="32" name="movementpoints spent2" queryTableFieldId="32"/>
    <tableColumn id="33" xr3:uid="{E09BDA48-075B-4106-A78A-116F1AFDDE3C}" uniqueName="33" name="team index3" queryTableFieldId="33"/>
    <tableColumn id="34" xr3:uid="{4A635E11-6276-4B43-A6CC-E2C3ED5259DF}" uniqueName="34" name="unit type3" queryTableFieldId="34" dataDxfId="96"/>
    <tableColumn id="35" xr3:uid="{00C04DDF-629F-4F97-91BA-A6E8FC321024}" uniqueName="35" name="unit time alive3" queryTableFieldId="35" dataDxfId="95"/>
    <tableColumn id="36" xr3:uid="{4D2E4054-9988-45C5-900F-8F8F535B80C3}" uniqueName="36" name="damage done3" queryTableFieldId="36"/>
    <tableColumn id="37" xr3:uid="{9604FABD-BF5E-4776-B3A5-3F184721FF3D}" uniqueName="37" name="healing done3" queryTableFieldId="37"/>
    <tableColumn id="38" xr3:uid="{4B9F234E-C4CF-493E-B266-B53F7357D42F}" uniqueName="38" name="damage taken3" queryTableFieldId="38"/>
    <tableColumn id="39" xr3:uid="{9B6FD88A-ED99-4AFE-B767-CF94EE54C7C8}" uniqueName="39" name="healing taken3" queryTableFieldId="39"/>
    <tableColumn id="40" xr3:uid="{41783332-2286-45AA-8A42-66F41BB1036D}" uniqueName="40" name="spells cast3" queryTableFieldId="40"/>
    <tableColumn id="41" xr3:uid="{5FFAF622-659D-460D-9841-430BA4C064E4}" uniqueName="41" name="actionpoints spent3" queryTableFieldId="41"/>
    <tableColumn id="42" xr3:uid="{2FA17C9F-0EE3-4B94-8F82-602C0539543A}" uniqueName="42" name="movementpoints spent3" queryTableFieldId="42"/>
    <tableColumn id="43" xr3:uid="{482848C4-8190-4D6C-B4C6-DFDC8D51FAA9}" uniqueName="43" name="team index4" queryTableFieldId="43"/>
    <tableColumn id="44" xr3:uid="{1090D6CE-D363-4DCF-887A-B4AA607C167D}" uniqueName="44" name="unit type4" queryTableFieldId="44" dataDxfId="94"/>
    <tableColumn id="45" xr3:uid="{090C38EA-8508-4E03-BC7B-F987A767F7CF}" uniqueName="45" name="unit time alive4" queryTableFieldId="45" dataDxfId="93"/>
    <tableColumn id="46" xr3:uid="{651EC619-130A-4100-8664-354AED4E405B}" uniqueName="46" name="damage done4" queryTableFieldId="46"/>
    <tableColumn id="47" xr3:uid="{64C55F99-78D3-4D85-809B-9587B112AC1D}" uniqueName="47" name="healing done4" queryTableFieldId="47"/>
    <tableColumn id="48" xr3:uid="{52726293-AA83-4A88-934B-D8EE692CD891}" uniqueName="48" name="damage taken4" queryTableFieldId="48"/>
    <tableColumn id="49" xr3:uid="{33966568-C767-4821-91A8-0E9D9FC514F5}" uniqueName="49" name="healing taken4" queryTableFieldId="49"/>
    <tableColumn id="50" xr3:uid="{C6623018-8AAB-49EA-A68C-653C620404F3}" uniqueName="50" name="spells cast4" queryTableFieldId="50"/>
    <tableColumn id="51" xr3:uid="{EE7361E0-AB21-49DC-ACC6-7B0E731C2A28}" uniqueName="51" name="actionpoints spent4" queryTableFieldId="51"/>
    <tableColumn id="52" xr3:uid="{E7423C4F-E059-48B5-8AF6-4F2EF081BE65}" uniqueName="52" name="movementpoints spent4" queryTableFieldId="52"/>
    <tableColumn id="53" xr3:uid="{A3AB3A86-A2F2-45A6-8837-71403A215CAF}" uniqueName="53" name="team index5" queryTableFieldId="53"/>
    <tableColumn id="54" xr3:uid="{56B17459-886C-478C-B78E-739B7A3356B9}" uniqueName="54" name="unit type5" queryTableFieldId="54" dataDxfId="92"/>
    <tableColumn id="55" xr3:uid="{4F320F19-25EF-4760-8670-9858B8FA255D}" uniqueName="55" name="unit time alive5" queryTableFieldId="55" dataDxfId="91"/>
    <tableColumn id="56" xr3:uid="{3945F069-AD12-450B-99B4-8108B5F204D9}" uniqueName="56" name="damage done5" queryTableFieldId="56"/>
    <tableColumn id="57" xr3:uid="{485420C9-7579-4006-AE0A-ECF9AB542291}" uniqueName="57" name="healing done5" queryTableFieldId="57"/>
    <tableColumn id="58" xr3:uid="{7F231E32-0E8B-47CA-AAAC-447929851D66}" uniqueName="58" name="damage taken5" queryTableFieldId="58"/>
    <tableColumn id="59" xr3:uid="{29DC722F-D27D-4918-BD7E-F6CCF4DEC881}" uniqueName="59" name="healing taken5" queryTableFieldId="59"/>
    <tableColumn id="60" xr3:uid="{3880AC42-006D-4D6F-AE40-94D375A9917D}" uniqueName="60" name="spells cast5" queryTableFieldId="60"/>
    <tableColumn id="61" xr3:uid="{7196C7A5-FE50-4558-BF1E-FF143C794428}" uniqueName="61" name="actionpoints spent5" queryTableFieldId="61"/>
    <tableColumn id="62" xr3:uid="{67FAEA56-AA1C-48CE-8D00-6321299999A9}" uniqueName="62" name="movementpoints spent5" totalsRowFunction="sum" queryTableFieldId="6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674218-1F8B-4F28-859F-B62C492062E6}" name="Tabelle2" displayName="Tabelle2" ref="A1:BJ101" tableType="queryTable" totalsRowShown="0">
  <autoFilter ref="A1:BJ101" xr:uid="{3C674218-1F8B-4F28-859F-B62C492062E6}"/>
  <tableColumns count="62">
    <tableColumn id="1" xr3:uid="{7D908118-B01D-4266-AE43-2B211A43B88E}" uniqueName="1" name="winning team" queryTableFieldId="1"/>
    <tableColumn id="2" xr3:uid="{2D418F5C-194C-45E6-BAAE-019BF9D687ED}" uniqueName="2" name="total round time" queryTableFieldId="2" dataDxfId="90"/>
    <tableColumn id="3" xr3:uid="{E3ECE91B-C540-46E7-B3C2-1BD239D45BDB}" uniqueName="3" name="team index" queryTableFieldId="3"/>
    <tableColumn id="4" xr3:uid="{8A71200C-A767-46BE-A319-34E29872AD2E}" uniqueName="4" name="unit type" queryTableFieldId="4" dataDxfId="89"/>
    <tableColumn id="5" xr3:uid="{0E85DB49-5FA0-4FE0-9DEA-9325648A4EA5}" uniqueName="5" name="unit time alive" queryTableFieldId="5" dataDxfId="88"/>
    <tableColumn id="6" xr3:uid="{176207AA-22D3-4BBA-8159-FAECCA2122D4}" uniqueName="6" name="damage done" queryTableFieldId="6"/>
    <tableColumn id="7" xr3:uid="{E779425D-E551-4B33-A6BC-8DEFD0FC5145}" uniqueName="7" name="healing done" queryTableFieldId="7"/>
    <tableColumn id="8" xr3:uid="{31E02018-1BA5-47D7-B6F3-A61B57ACD3A0}" uniqueName="8" name="damage taken" queryTableFieldId="8"/>
    <tableColumn id="9" xr3:uid="{D8FA469E-4810-4F7D-93B1-403FB4B2BC00}" uniqueName="9" name="healing taken" queryTableFieldId="9"/>
    <tableColumn id="10" xr3:uid="{F4B3061A-A1D0-444B-A8D2-E5EB2611E453}" uniqueName="10" name="spells cast" queryTableFieldId="10"/>
    <tableColumn id="11" xr3:uid="{D065DD90-E6C7-4973-B0CD-BC8E7752F27D}" uniqueName="11" name="actionpoints spent" queryTableFieldId="11"/>
    <tableColumn id="12" xr3:uid="{C6F11295-CF91-4A66-B756-87FB9B333F0F}" uniqueName="12" name="movementpoints spent" queryTableFieldId="12"/>
    <tableColumn id="13" xr3:uid="{8CE04626-B321-4179-9F79-C1A09730C196}" uniqueName="13" name="team index1" queryTableFieldId="13"/>
    <tableColumn id="14" xr3:uid="{DD8E39B6-92F3-4755-AB61-7B289DE3AD82}" uniqueName="14" name="unit type1" queryTableFieldId="14" dataDxfId="87"/>
    <tableColumn id="15" xr3:uid="{046AF9D8-508E-44C9-BB9B-9BB4039FE9F4}" uniqueName="15" name="unit time alive1" queryTableFieldId="15" dataDxfId="86"/>
    <tableColumn id="16" xr3:uid="{E67B5F43-9680-4EA9-94BF-C2B99F3540EF}" uniqueName="16" name="damage done1" queryTableFieldId="16"/>
    <tableColumn id="17" xr3:uid="{50F82020-826E-442B-B609-2FF5A1DF1A8C}" uniqueName="17" name="healing done1" queryTableFieldId="17"/>
    <tableColumn id="18" xr3:uid="{99BD618D-99C1-4C3E-BE39-711E9149435B}" uniqueName="18" name="damage taken1" queryTableFieldId="18"/>
    <tableColumn id="19" xr3:uid="{2CD20802-890A-4C85-886B-57B0E01B0539}" uniqueName="19" name="healing taken1" queryTableFieldId="19"/>
    <tableColumn id="20" xr3:uid="{D1B9D44D-E2B1-431E-A02E-87C518620D2F}" uniqueName="20" name="spells cast1" queryTableFieldId="20"/>
    <tableColumn id="21" xr3:uid="{F0A8DA6B-A26D-4760-B302-15B9FC8CE752}" uniqueName="21" name="actionpoints spent1" queryTableFieldId="21"/>
    <tableColumn id="22" xr3:uid="{D0CBC8F3-6B9F-4B4B-AD83-15E2A1229394}" uniqueName="22" name="movementpoints spent1" queryTableFieldId="22"/>
    <tableColumn id="23" xr3:uid="{5DF28A79-43EB-46EA-AEA4-7ABDD7B5ED3C}" uniqueName="23" name="team index2" queryTableFieldId="23"/>
    <tableColumn id="24" xr3:uid="{C0B0A095-AA19-410E-BC8B-5D1F5353D3CB}" uniqueName="24" name="unit type2" queryTableFieldId="24" dataDxfId="85"/>
    <tableColumn id="25" xr3:uid="{CE076437-B544-44DD-A0CB-CA5D793D4E29}" uniqueName="25" name="unit time alive2" queryTableFieldId="25" dataDxfId="84"/>
    <tableColumn id="26" xr3:uid="{725630CB-D2DD-4616-94F8-B9A7755FC190}" uniqueName="26" name="damage done2" queryTableFieldId="26"/>
    <tableColumn id="27" xr3:uid="{5622024E-7D5C-4B08-8799-2EC97BA90371}" uniqueName="27" name="healing done2" queryTableFieldId="27"/>
    <tableColumn id="28" xr3:uid="{7B5907DC-7A57-447A-9F04-45FF6EE0159D}" uniqueName="28" name="damage taken2" queryTableFieldId="28"/>
    <tableColumn id="29" xr3:uid="{D2C727D0-73B7-453B-A006-74B45AB956BC}" uniqueName="29" name="healing taken2" queryTableFieldId="29"/>
    <tableColumn id="30" xr3:uid="{99661D2A-A833-41A0-8A55-CC95B5FC780E}" uniqueName="30" name="spells cast2" queryTableFieldId="30"/>
    <tableColumn id="31" xr3:uid="{692AD8E7-4023-40AF-8A0A-2EF7AE37B5BB}" uniqueName="31" name="actionpoints spent2" queryTableFieldId="31"/>
    <tableColumn id="32" xr3:uid="{0938CE6C-5436-4074-83C6-A8E9DABF306C}" uniqueName="32" name="movementpoints spent2" queryTableFieldId="32"/>
    <tableColumn id="33" xr3:uid="{3C9ECF72-7CB4-4F5B-AFE0-8127730B6D06}" uniqueName="33" name="team index3" queryTableFieldId="33"/>
    <tableColumn id="34" xr3:uid="{1B44991E-2891-47E4-8CEF-4C2C4F778E66}" uniqueName="34" name="unit type3" queryTableFieldId="34" dataDxfId="83"/>
    <tableColumn id="35" xr3:uid="{F7BEAE8B-0347-40C7-B8CE-FF2BAFD987E5}" uniqueName="35" name="unit time alive3" queryTableFieldId="35" dataDxfId="82"/>
    <tableColumn id="36" xr3:uid="{539ACAB3-96F9-4CB6-B82F-E48C3E5FE99E}" uniqueName="36" name="damage done3" queryTableFieldId="36"/>
    <tableColumn id="37" xr3:uid="{6F68A65C-639D-4692-9D9D-778AA2D01F5E}" uniqueName="37" name="healing done3" queryTableFieldId="37"/>
    <tableColumn id="38" xr3:uid="{C96476DA-11F7-4C90-8BBC-CB89E1CC83B5}" uniqueName="38" name="damage taken3" queryTableFieldId="38"/>
    <tableColumn id="39" xr3:uid="{6364E19E-5FCB-4D32-AD84-20CF31EB2051}" uniqueName="39" name="healing taken3" queryTableFieldId="39"/>
    <tableColumn id="40" xr3:uid="{73745AC4-E9E6-4B85-A77A-B178B6DA02C9}" uniqueName="40" name="spells cast3" queryTableFieldId="40"/>
    <tableColumn id="41" xr3:uid="{AD263FA4-D395-4917-9C73-EF9565473D00}" uniqueName="41" name="actionpoints spent3" queryTableFieldId="41"/>
    <tableColumn id="42" xr3:uid="{CBEDF0A3-42ED-46AC-A930-62F992DC7766}" uniqueName="42" name="movementpoints spent3" queryTableFieldId="42"/>
    <tableColumn id="43" xr3:uid="{F2A8C4A4-78A5-435F-A401-DDF61528F230}" uniqueName="43" name="team index4" queryTableFieldId="43"/>
    <tableColumn id="44" xr3:uid="{5E425884-AF4C-4E6B-AB01-3FFA795C7809}" uniqueName="44" name="unit type4" queryTableFieldId="44" dataDxfId="81"/>
    <tableColumn id="45" xr3:uid="{8302D3EA-B222-428E-8C59-3D8A758B47FD}" uniqueName="45" name="unit time alive4" queryTableFieldId="45" dataDxfId="80"/>
    <tableColumn id="46" xr3:uid="{51EAA1CC-566D-47A8-BC0E-E97C4A252FB3}" uniqueName="46" name="damage done4" queryTableFieldId="46"/>
    <tableColumn id="47" xr3:uid="{FF684C47-1360-4094-85B4-A6C1893963DD}" uniqueName="47" name="healing done4" queryTableFieldId="47"/>
    <tableColumn id="48" xr3:uid="{E972D8F5-D9B1-43F4-B902-20B0D220FDC4}" uniqueName="48" name="damage taken4" queryTableFieldId="48"/>
    <tableColumn id="49" xr3:uid="{56F82B74-108D-4856-AC20-ACCD0B09F62D}" uniqueName="49" name="healing taken4" queryTableFieldId="49"/>
    <tableColumn id="50" xr3:uid="{88DD386F-1592-445D-9E9F-498BDAE9A8EB}" uniqueName="50" name="spells cast4" queryTableFieldId="50"/>
    <tableColumn id="51" xr3:uid="{B305D07E-9D12-4A94-A0E6-5F82A5949702}" uniqueName="51" name="actionpoints spent4" queryTableFieldId="51"/>
    <tableColumn id="52" xr3:uid="{20D68293-3929-40B2-A203-651F14F6AA34}" uniqueName="52" name="movementpoints spent4" queryTableFieldId="52"/>
    <tableColumn id="53" xr3:uid="{064E733D-12FC-4AD7-AF0D-209A723A4575}" uniqueName="53" name="team index5" queryTableFieldId="53"/>
    <tableColumn id="54" xr3:uid="{EF95FB61-4F8F-4107-B5E7-AF4A23309877}" uniqueName="54" name="unit type5" queryTableFieldId="54" dataDxfId="79"/>
    <tableColumn id="55" xr3:uid="{24308BFD-31DB-4CE5-96EF-2B0EA4272955}" uniqueName="55" name="unit time alive5" queryTableFieldId="55" dataDxfId="78"/>
    <tableColumn id="56" xr3:uid="{0FBE3B50-9558-410B-AE6A-A585CAC20531}" uniqueName="56" name="damage done5" queryTableFieldId="56"/>
    <tableColumn id="57" xr3:uid="{0B95FF86-CD26-4814-AA9C-E1398CA0A15C}" uniqueName="57" name="healing done5" queryTableFieldId="57"/>
    <tableColumn id="58" xr3:uid="{1BCD3586-71C3-4A7E-94CF-978B8BB0D3FD}" uniqueName="58" name="damage taken5" queryTableFieldId="58"/>
    <tableColumn id="59" xr3:uid="{958739EE-20B8-4A72-ABB6-53393E3A8F20}" uniqueName="59" name="healing taken5" queryTableFieldId="59"/>
    <tableColumn id="60" xr3:uid="{6B8C2628-83EF-4213-8092-42CF3774C0F9}" uniqueName="60" name="spells cast5" queryTableFieldId="60"/>
    <tableColumn id="61" xr3:uid="{72D5F166-C577-45CC-93D5-1D02AD8ED903}" uniqueName="61" name="actionpoints spent5" queryTableFieldId="61"/>
    <tableColumn id="62" xr3:uid="{24D8CAE6-9230-40BC-A587-CADF2ACF201B}" uniqueName="62" name="movementpoints spent5" queryTableFieldId="6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58E567-3E8F-42A9-B052-7A3B6A5C26A1}" name="Tabelle3" displayName="Tabelle3" ref="A1:BJ101" tableType="queryTable" totalsRowShown="0">
  <autoFilter ref="A1:BJ101" xr:uid="{0C58E567-3E8F-42A9-B052-7A3B6A5C26A1}"/>
  <tableColumns count="62">
    <tableColumn id="1" xr3:uid="{E6889726-8EAF-4A3D-804F-7F5BEF082D96}" uniqueName="1" name="winning team" queryTableFieldId="1"/>
    <tableColumn id="2" xr3:uid="{46D70AB3-3AFE-4B9E-921F-FE52969AA9B2}" uniqueName="2" name="total round time" queryTableFieldId="2" dataDxfId="77"/>
    <tableColumn id="3" xr3:uid="{367E183A-45A9-4D83-9DED-A60CA2178EEE}" uniqueName="3" name="team index" queryTableFieldId="3"/>
    <tableColumn id="4" xr3:uid="{0A4BA60B-A507-47F4-B4BD-0D5BEC285239}" uniqueName="4" name="unit type" queryTableFieldId="4" dataDxfId="76"/>
    <tableColumn id="5" xr3:uid="{38FB6863-7C0E-442E-9A60-E4E0E34B8909}" uniqueName="5" name="unit time alive" queryTableFieldId="5" dataDxfId="75"/>
    <tableColumn id="6" xr3:uid="{251BFD44-6A86-49E7-831B-5E278072A3E4}" uniqueName="6" name="damage done" queryTableFieldId="6"/>
    <tableColumn id="7" xr3:uid="{09CDC26D-5928-4A20-B59D-7895AD772C19}" uniqueName="7" name="healing done" queryTableFieldId="7"/>
    <tableColumn id="8" xr3:uid="{D2C89A5D-5CDB-4719-AC2E-56E322C8280B}" uniqueName="8" name="damage taken" queryTableFieldId="8"/>
    <tableColumn id="9" xr3:uid="{2FBFE986-DBD4-4FEE-AC0A-87740E8219CD}" uniqueName="9" name="healing taken" queryTableFieldId="9"/>
    <tableColumn id="10" xr3:uid="{23B30C12-9B87-47E5-8A31-291490861E76}" uniqueName="10" name="spells cast" queryTableFieldId="10"/>
    <tableColumn id="11" xr3:uid="{FBD04457-7164-46A3-9471-74E4D2455B15}" uniqueName="11" name="actionpoints spent" queryTableFieldId="11"/>
    <tableColumn id="12" xr3:uid="{C1C7C0CA-8BD1-4C7E-8D5D-7BE639C5F510}" uniqueName="12" name="movementpoints spent" queryTableFieldId="12"/>
    <tableColumn id="13" xr3:uid="{1C5B357C-63C6-42C7-A9B2-3472EC2CC2C1}" uniqueName="13" name="team index1" queryTableFieldId="13"/>
    <tableColumn id="14" xr3:uid="{23B26815-6B45-43D6-82B5-A940349838B8}" uniqueName="14" name="unit type1" queryTableFieldId="14" dataDxfId="74"/>
    <tableColumn id="15" xr3:uid="{43F41363-ACE7-432A-8CEF-3BAFC7271829}" uniqueName="15" name="unit time alive1" queryTableFieldId="15" dataDxfId="73"/>
    <tableColumn id="16" xr3:uid="{5E6E9BE1-A589-4BE4-8624-FB47E3A5AB73}" uniqueName="16" name="damage done1" queryTableFieldId="16"/>
    <tableColumn id="17" xr3:uid="{715E956E-7306-48F7-8C5E-70A2849FD8D2}" uniqueName="17" name="healing done1" queryTableFieldId="17"/>
    <tableColumn id="18" xr3:uid="{123E80D4-D8C3-4CA9-B815-AD8C43DBBF33}" uniqueName="18" name="damage taken1" queryTableFieldId="18"/>
    <tableColumn id="19" xr3:uid="{516B5E04-A8AE-4328-80F1-6BBE327AB79D}" uniqueName="19" name="healing taken1" queryTableFieldId="19"/>
    <tableColumn id="20" xr3:uid="{A082B7D0-BED4-47B8-8D19-95AEF023E682}" uniqueName="20" name="spells cast1" queryTableFieldId="20"/>
    <tableColumn id="21" xr3:uid="{111A075B-8911-4994-BB44-A08FF9AC38DC}" uniqueName="21" name="actionpoints spent1" queryTableFieldId="21"/>
    <tableColumn id="22" xr3:uid="{251C05E7-6077-4466-8B58-A53284F47059}" uniqueName="22" name="movementpoints spent1" queryTableFieldId="22"/>
    <tableColumn id="23" xr3:uid="{389E4FB7-145D-41A8-AEFD-55A247148972}" uniqueName="23" name="team index2" queryTableFieldId="23"/>
    <tableColumn id="24" xr3:uid="{C0D94316-5A55-4B84-96F7-7129837DDD45}" uniqueName="24" name="unit type2" queryTableFieldId="24" dataDxfId="72"/>
    <tableColumn id="25" xr3:uid="{295BDC72-19C1-4AA6-B429-0CA91409945A}" uniqueName="25" name="unit time alive2" queryTableFieldId="25" dataDxfId="71"/>
    <tableColumn id="26" xr3:uid="{3FEB3923-2BC9-499B-8DA5-F0D3C19C19C6}" uniqueName="26" name="damage done2" queryTableFieldId="26"/>
    <tableColumn id="27" xr3:uid="{611193DD-2C5A-4221-9841-A73BE68EC089}" uniqueName="27" name="healing done2" queryTableFieldId="27"/>
    <tableColumn id="28" xr3:uid="{57B88FCD-0079-4CDE-BDF3-69233DF96C92}" uniqueName="28" name="damage taken2" queryTableFieldId="28"/>
    <tableColumn id="29" xr3:uid="{3192E21E-6959-4906-AB3C-6A2E40A74D1B}" uniqueName="29" name="healing taken2" queryTableFieldId="29"/>
    <tableColumn id="30" xr3:uid="{CB345605-E82E-4E0E-8AA8-AA5DAB4F4E51}" uniqueName="30" name="spells cast2" queryTableFieldId="30"/>
    <tableColumn id="31" xr3:uid="{8324E0AA-1DF9-480E-A1AA-B58A774C1D2A}" uniqueName="31" name="actionpoints spent2" queryTableFieldId="31"/>
    <tableColumn id="32" xr3:uid="{0FA76835-7112-45AF-8B43-92D5BF4249CB}" uniqueName="32" name="movementpoints spent2" queryTableFieldId="32"/>
    <tableColumn id="33" xr3:uid="{86810D1A-1D09-4994-ACAD-231138C28D84}" uniqueName="33" name="team index3" queryTableFieldId="33"/>
    <tableColumn id="34" xr3:uid="{DD465B1C-7D2B-4B03-B9C1-3AE4C750656F}" uniqueName="34" name="unit type3" queryTableFieldId="34" dataDxfId="70"/>
    <tableColumn id="35" xr3:uid="{7FDA391F-95E6-4D3A-821C-AA926CF00844}" uniqueName="35" name="unit time alive3" queryTableFieldId="35" dataDxfId="69"/>
    <tableColumn id="36" xr3:uid="{B4A0ACE4-A0E3-4D3B-80B5-2841AAF4A730}" uniqueName="36" name="damage done3" queryTableFieldId="36"/>
    <tableColumn id="37" xr3:uid="{8032DED6-EFDE-4DEC-A988-B12993EA0AA6}" uniqueName="37" name="healing done3" queryTableFieldId="37"/>
    <tableColumn id="38" xr3:uid="{EC970BAA-A382-4B7E-847C-D10F655CAC48}" uniqueName="38" name="damage taken3" queryTableFieldId="38"/>
    <tableColumn id="39" xr3:uid="{527A76AC-A542-4D19-8948-D9A031CA8F2A}" uniqueName="39" name="healing taken3" queryTableFieldId="39"/>
    <tableColumn id="40" xr3:uid="{75C158E2-1539-4327-995E-C1EFB287DA0D}" uniqueName="40" name="spells cast3" queryTableFieldId="40"/>
    <tableColumn id="41" xr3:uid="{F1C71445-59E6-473A-ADEC-351F06D1EF57}" uniqueName="41" name="actionpoints spent3" queryTableFieldId="41"/>
    <tableColumn id="42" xr3:uid="{0B34BDB7-517B-4E81-9ABF-16A2797B7B4C}" uniqueName="42" name="movementpoints spent3" queryTableFieldId="42"/>
    <tableColumn id="43" xr3:uid="{CD932148-DAC2-4E9B-8A51-11948EC3BE0F}" uniqueName="43" name="team index4" queryTableFieldId="43"/>
    <tableColumn id="44" xr3:uid="{62AD7133-110B-413F-AF74-3AE48547FD8B}" uniqueName="44" name="unit type4" queryTableFieldId="44" dataDxfId="68"/>
    <tableColumn id="45" xr3:uid="{C23740BC-AA22-46A2-8495-8B31083FE457}" uniqueName="45" name="unit time alive4" queryTableFieldId="45" dataDxfId="67"/>
    <tableColumn id="46" xr3:uid="{3C3B79F8-670F-43F0-B3B4-7A750798C254}" uniqueName="46" name="damage done4" queryTableFieldId="46"/>
    <tableColumn id="47" xr3:uid="{95FC9007-30B9-464A-81A7-A9D6F862F7D8}" uniqueName="47" name="healing done4" queryTableFieldId="47"/>
    <tableColumn id="48" xr3:uid="{7573B8CF-10FB-4DDE-852D-3197E16DE9E4}" uniqueName="48" name="damage taken4" queryTableFieldId="48"/>
    <tableColumn id="49" xr3:uid="{4B30FBAD-4425-4007-BAAD-0A3EA9EDBABF}" uniqueName="49" name="healing taken4" queryTableFieldId="49"/>
    <tableColumn id="50" xr3:uid="{B607064A-B1AA-4956-B3F5-A4BAF25A7A1C}" uniqueName="50" name="spells cast4" queryTableFieldId="50"/>
    <tableColumn id="51" xr3:uid="{52DE38DA-FD52-4842-80D0-5A50CD4606E9}" uniqueName="51" name="actionpoints spent4" queryTableFieldId="51"/>
    <tableColumn id="52" xr3:uid="{AC2461D5-8E7B-479F-BB9E-9C4C2A3EEF2B}" uniqueName="52" name="movementpoints spent4" queryTableFieldId="52"/>
    <tableColumn id="53" xr3:uid="{FA1BBC95-5D07-4338-82AC-A2498C0EF5DD}" uniqueName="53" name="team index5" queryTableFieldId="53"/>
    <tableColumn id="54" xr3:uid="{F1B4F062-6B16-4988-A78D-10418B37E34B}" uniqueName="54" name="unit type5" queryTableFieldId="54" dataDxfId="66"/>
    <tableColumn id="55" xr3:uid="{970F64AA-D749-4FC6-BBEA-3906AA21600A}" uniqueName="55" name="unit time alive5" queryTableFieldId="55" dataDxfId="65"/>
    <tableColumn id="56" xr3:uid="{72CBB458-B384-460C-9249-4D2E0C691AF4}" uniqueName="56" name="damage done5" queryTableFieldId="56"/>
    <tableColumn id="57" xr3:uid="{B7A65EA3-640D-48AB-A2D9-836437B1A614}" uniqueName="57" name="healing done5" queryTableFieldId="57"/>
    <tableColumn id="58" xr3:uid="{82BE4224-6179-474D-9B69-156079A9E531}" uniqueName="58" name="damage taken5" queryTableFieldId="58"/>
    <tableColumn id="59" xr3:uid="{E0E0AA26-46BD-4BCD-B046-7871394E8299}" uniqueName="59" name="healing taken5" queryTableFieldId="59"/>
    <tableColumn id="60" xr3:uid="{6453B9EC-D8BB-45B1-AC8B-2F54948F4914}" uniqueName="60" name="spells cast5" queryTableFieldId="60"/>
    <tableColumn id="61" xr3:uid="{661F65DC-EC6B-46CB-82A1-8DCAA5591154}" uniqueName="61" name="actionpoints spent5" queryTableFieldId="61"/>
    <tableColumn id="62" xr3:uid="{FCF611AC-B319-48D1-9CB9-9F0FADED1EF9}" uniqueName="62" name="movementpoints spent5" queryTableFieldId="6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8C64DD-77B2-44BE-9904-40658ED45B8E}" name="Tabelle4" displayName="Tabelle4" ref="A1:BJ101" tableType="queryTable" totalsRowShown="0">
  <autoFilter ref="A1:BJ101" xr:uid="{468C64DD-77B2-44BE-9904-40658ED45B8E}"/>
  <tableColumns count="62">
    <tableColumn id="1" xr3:uid="{1A6947AD-9262-4D11-9154-F6007E445DCC}" uniqueName="1" name="winning team" queryTableFieldId="1"/>
    <tableColumn id="2" xr3:uid="{F04483D8-0BD7-4186-A53D-9B1D9670C289}" uniqueName="2" name="total round time" queryTableFieldId="2" dataDxfId="64"/>
    <tableColumn id="3" xr3:uid="{0B870C0C-7B0F-409F-82E8-8EAA921845E2}" uniqueName="3" name="team index" queryTableFieldId="3"/>
    <tableColumn id="4" xr3:uid="{DA2CC8D6-40C9-49A7-8D10-B29247B9BC7B}" uniqueName="4" name="unit type" queryTableFieldId="4" dataDxfId="63"/>
    <tableColumn id="5" xr3:uid="{1F26067E-35B0-46CD-A288-4ACED108376F}" uniqueName="5" name="unit time alive" queryTableFieldId="5" dataDxfId="62"/>
    <tableColumn id="6" xr3:uid="{FB27F86D-3E4B-456D-A991-76E7D0926073}" uniqueName="6" name="damage done" queryTableFieldId="6"/>
    <tableColumn id="7" xr3:uid="{553C2E00-7295-40E3-A3CA-203015EA789E}" uniqueName="7" name="healing done" queryTableFieldId="7"/>
    <tableColumn id="8" xr3:uid="{96CC85A0-2B02-466E-9B30-011B9D15A26E}" uniqueName="8" name="damage taken" queryTableFieldId="8"/>
    <tableColumn id="9" xr3:uid="{B262DF7A-9EC0-4654-967D-8890830059A4}" uniqueName="9" name="healing taken" queryTableFieldId="9"/>
    <tableColumn id="10" xr3:uid="{CDFB7F42-FD41-43EE-A22E-04BF6B3733B9}" uniqueName="10" name="spells cast" queryTableFieldId="10"/>
    <tableColumn id="11" xr3:uid="{F40E0337-A998-415C-8DFC-8B0BD47E6929}" uniqueName="11" name="actionpoints spent" queryTableFieldId="11"/>
    <tableColumn id="12" xr3:uid="{FE38E945-75EA-4470-A41F-AF7ADF4C433F}" uniqueName="12" name="movementpoints spent" queryTableFieldId="12"/>
    <tableColumn id="13" xr3:uid="{263FF119-4CF7-41E4-89FC-550141AD4582}" uniqueName="13" name="team index1" queryTableFieldId="13"/>
    <tableColumn id="14" xr3:uid="{46B87355-0C45-41F2-8997-426326460B6B}" uniqueName="14" name="unit type1" queryTableFieldId="14" dataDxfId="61"/>
    <tableColumn id="15" xr3:uid="{231DA532-9DD1-461C-B554-88DD89E65A79}" uniqueName="15" name="unit time alive1" queryTableFieldId="15" dataDxfId="60"/>
    <tableColumn id="16" xr3:uid="{646E7594-A7B6-4587-8348-A32679F0F44B}" uniqueName="16" name="damage done1" queryTableFieldId="16"/>
    <tableColumn id="17" xr3:uid="{CDAF9EEE-073C-47F9-9C0D-43C90E41B748}" uniqueName="17" name="healing done1" queryTableFieldId="17"/>
    <tableColumn id="18" xr3:uid="{2B898493-B134-4DC3-A68C-33607D07213C}" uniqueName="18" name="damage taken1" queryTableFieldId="18"/>
    <tableColumn id="19" xr3:uid="{53486D0E-57BE-4FD9-88CA-6640D36CFADA}" uniqueName="19" name="healing taken1" queryTableFieldId="19"/>
    <tableColumn id="20" xr3:uid="{4055A565-2AEC-40A5-B77E-FDE2A367093E}" uniqueName="20" name="spells cast1" queryTableFieldId="20"/>
    <tableColumn id="21" xr3:uid="{011ACF4B-04B0-4138-ABAE-BD0429FA6A7D}" uniqueName="21" name="actionpoints spent1" queryTableFieldId="21"/>
    <tableColumn id="22" xr3:uid="{3F5C2794-6FFF-44E5-BF1B-506B2D6E6113}" uniqueName="22" name="movementpoints spent1" queryTableFieldId="22"/>
    <tableColumn id="23" xr3:uid="{83F4085A-258B-40A8-BADA-2A51AB32F342}" uniqueName="23" name="team index2" queryTableFieldId="23"/>
    <tableColumn id="24" xr3:uid="{8035359D-1B09-4816-84E9-D5C2218CED30}" uniqueName="24" name="unit type2" queryTableFieldId="24" dataDxfId="59"/>
    <tableColumn id="25" xr3:uid="{66B90218-D150-4122-B4DC-659CD4E2D003}" uniqueName="25" name="unit time alive2" queryTableFieldId="25" dataDxfId="58"/>
    <tableColumn id="26" xr3:uid="{C87B233B-71D1-4BE6-8255-AB031FFDE06D}" uniqueName="26" name="damage done2" queryTableFieldId="26"/>
    <tableColumn id="27" xr3:uid="{1A822FDD-12A3-4FA6-8C86-5174E8A13209}" uniqueName="27" name="healing done2" queryTableFieldId="27"/>
    <tableColumn id="28" xr3:uid="{4E595B47-7CCA-46E1-9A7D-27F1B0707DAE}" uniqueName="28" name="damage taken2" queryTableFieldId="28"/>
    <tableColumn id="29" xr3:uid="{530F6EF2-58F4-4FE6-A815-967D44B1F1F0}" uniqueName="29" name="healing taken2" queryTableFieldId="29"/>
    <tableColumn id="30" xr3:uid="{DA3726BC-2AB9-464D-887C-911B146273BE}" uniqueName="30" name="spells cast2" queryTableFieldId="30"/>
    <tableColumn id="31" xr3:uid="{64E0D697-0A1D-40B3-80EB-9C860309426E}" uniqueName="31" name="actionpoints spent2" queryTableFieldId="31"/>
    <tableColumn id="32" xr3:uid="{6051A397-1C63-461B-920A-22397157491B}" uniqueName="32" name="movementpoints spent2" queryTableFieldId="32"/>
    <tableColumn id="33" xr3:uid="{C065D31F-B1A8-4BFC-BA44-27D1475E22A5}" uniqueName="33" name="team index3" queryTableFieldId="33"/>
    <tableColumn id="34" xr3:uid="{56A0354E-BA67-4211-8D81-72D22BD019E3}" uniqueName="34" name="unit type3" queryTableFieldId="34" dataDxfId="57"/>
    <tableColumn id="35" xr3:uid="{760853EF-6A48-4A94-8007-C48F17EA790E}" uniqueName="35" name="unit time alive3" queryTableFieldId="35" dataDxfId="56"/>
    <tableColumn id="36" xr3:uid="{0EADC969-058F-4358-9644-815C7CB9926C}" uniqueName="36" name="damage done3" queryTableFieldId="36"/>
    <tableColumn id="37" xr3:uid="{A37A07F5-2C77-4555-B522-96F3FBB7F69F}" uniqueName="37" name="healing done3" queryTableFieldId="37"/>
    <tableColumn id="38" xr3:uid="{A99ACE64-7DBC-4B7E-AA5A-D91EB3876061}" uniqueName="38" name="damage taken3" queryTableFieldId="38"/>
    <tableColumn id="39" xr3:uid="{61A4113B-BFB2-418A-9D37-A12C9DC9A8AD}" uniqueName="39" name="healing taken3" queryTableFieldId="39"/>
    <tableColumn id="40" xr3:uid="{637A5058-D2F2-4748-BA7B-D7F4F30B756F}" uniqueName="40" name="spells cast3" queryTableFieldId="40"/>
    <tableColumn id="41" xr3:uid="{B90CEE08-D9EF-4278-9CB2-5C1190B1E5FF}" uniqueName="41" name="actionpoints spent3" queryTableFieldId="41"/>
    <tableColumn id="42" xr3:uid="{B09FAF62-736D-4BA1-BF96-77BD4C1636DF}" uniqueName="42" name="movementpoints spent3" queryTableFieldId="42"/>
    <tableColumn id="43" xr3:uid="{227F30F0-1D9C-4A9F-A62E-721E3DA16D43}" uniqueName="43" name="team index4" queryTableFieldId="43"/>
    <tableColumn id="44" xr3:uid="{B834D35F-29D5-4160-A4C0-F36299E48F5F}" uniqueName="44" name="unit type4" queryTableFieldId="44" dataDxfId="55"/>
    <tableColumn id="45" xr3:uid="{85327B19-2D19-4964-A444-DD8F3811914B}" uniqueName="45" name="unit time alive4" queryTableFieldId="45" dataDxfId="54"/>
    <tableColumn id="46" xr3:uid="{9AB231C1-5E83-403E-901C-32F1549679C6}" uniqueName="46" name="damage done4" queryTableFieldId="46"/>
    <tableColumn id="47" xr3:uid="{E3E596E6-83EA-4825-A63C-5EFA59608E9D}" uniqueName="47" name="healing done4" queryTableFieldId="47"/>
    <tableColumn id="48" xr3:uid="{87849274-AC67-4458-973D-A4A084B4B68F}" uniqueName="48" name="damage taken4" queryTableFieldId="48"/>
    <tableColumn id="49" xr3:uid="{A6A09B33-9FFE-4484-81C2-0B49BF3A3006}" uniqueName="49" name="healing taken4" queryTableFieldId="49"/>
    <tableColumn id="50" xr3:uid="{447BA7BC-3927-4937-9D8F-0660E9A8D98F}" uniqueName="50" name="spells cast4" queryTableFieldId="50"/>
    <tableColumn id="51" xr3:uid="{9C6DF78F-B601-4AC1-ACB4-7A566394C591}" uniqueName="51" name="actionpoints spent4" queryTableFieldId="51"/>
    <tableColumn id="52" xr3:uid="{A53AD167-53E2-480B-AB2B-B1B043C3275F}" uniqueName="52" name="movementpoints spent4" queryTableFieldId="52"/>
    <tableColumn id="53" xr3:uid="{2123C01A-3EC5-4F54-8C6A-C5319F5251A3}" uniqueName="53" name="team index5" queryTableFieldId="53"/>
    <tableColumn id="54" xr3:uid="{59C88E7F-783A-4918-804E-21E6F0960B03}" uniqueName="54" name="unit type5" queryTableFieldId="54" dataDxfId="53"/>
    <tableColumn id="55" xr3:uid="{6DB425C5-F45E-41CE-BF26-C7C8BC98B04E}" uniqueName="55" name="unit time alive5" queryTableFieldId="55" dataDxfId="52"/>
    <tableColumn id="56" xr3:uid="{E8A83EA2-21A7-431E-BEEE-BFD3572DED78}" uniqueName="56" name="damage done5" queryTableFieldId="56"/>
    <tableColumn id="57" xr3:uid="{4498AADD-35A7-4C32-86D7-E15A43CB1A27}" uniqueName="57" name="healing done5" queryTableFieldId="57"/>
    <tableColumn id="58" xr3:uid="{458B2059-AE64-4DDD-A5D4-7FD5E36441E6}" uniqueName="58" name="damage taken5" queryTableFieldId="58"/>
    <tableColumn id="59" xr3:uid="{D1054862-5379-4A81-9740-0AB539376130}" uniqueName="59" name="healing taken5" queryTableFieldId="59"/>
    <tableColumn id="60" xr3:uid="{02B44CB0-8595-4A80-A873-07AD9EF8BE11}" uniqueName="60" name="spells cast5" queryTableFieldId="60"/>
    <tableColumn id="61" xr3:uid="{B707D8FD-953E-4A1F-BA9D-59807DA77144}" uniqueName="61" name="actionpoints spent5" queryTableFieldId="61"/>
    <tableColumn id="62" xr3:uid="{8DA71674-5544-438F-8E70-95A8D5D13818}" uniqueName="62" name="movementpoints spent5" queryTableFieldId="6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326AAB-4F66-4589-B4D8-59BD76AA0E80}" name="Tabelle5" displayName="Tabelle5" ref="A1:BJ101" tableType="queryTable" totalsRowShown="0">
  <autoFilter ref="A1:BJ101" xr:uid="{2A326AAB-4F66-4589-B4D8-59BD76AA0E80}"/>
  <tableColumns count="62">
    <tableColumn id="1" xr3:uid="{5DFAB64E-23DB-4C49-B39C-ABC1298E535C}" uniqueName="1" name="winning team" queryTableFieldId="1"/>
    <tableColumn id="2" xr3:uid="{7D2632F6-3343-4135-9D98-C2AD91460BBF}" uniqueName="2" name="total round time" queryTableFieldId="2" dataDxfId="51"/>
    <tableColumn id="3" xr3:uid="{2EFD6A75-19D1-4288-9BC9-A641FCB08877}" uniqueName="3" name="team index" queryTableFieldId="3"/>
    <tableColumn id="4" xr3:uid="{576E6FEC-9C01-4985-B502-76F9CAD64060}" uniqueName="4" name="unit type" queryTableFieldId="4" dataDxfId="50"/>
    <tableColumn id="5" xr3:uid="{9B0077DC-E3DB-4279-9566-AAE8CEB9A2E3}" uniqueName="5" name="unit time alive" queryTableFieldId="5" dataDxfId="49"/>
    <tableColumn id="6" xr3:uid="{BA60FC78-CF03-4B54-A392-60BA1771493D}" uniqueName="6" name="damage done" queryTableFieldId="6"/>
    <tableColumn id="7" xr3:uid="{1E3D9C5F-7E61-4EC9-85D7-E906792C02C4}" uniqueName="7" name="healing done" queryTableFieldId="7"/>
    <tableColumn id="8" xr3:uid="{BAB74C89-DE37-4BC1-87DD-B856E2228B77}" uniqueName="8" name="damage taken" queryTableFieldId="8"/>
    <tableColumn id="9" xr3:uid="{E198FE16-D3C5-4E97-9A5E-C61021A1579B}" uniqueName="9" name="healing taken" queryTableFieldId="9"/>
    <tableColumn id="10" xr3:uid="{0D77C09A-643E-4C33-B938-557EC992B2BC}" uniqueName="10" name="spells cast" queryTableFieldId="10"/>
    <tableColumn id="11" xr3:uid="{7A193D87-E6B6-4A18-B543-1A9D31847921}" uniqueName="11" name="actionpoints spent" queryTableFieldId="11"/>
    <tableColumn id="12" xr3:uid="{D52AE813-9D1C-4962-87B8-A2CBE8C4EF8D}" uniqueName="12" name="movementpoints spent" queryTableFieldId="12"/>
    <tableColumn id="13" xr3:uid="{5D49EE46-E8F9-4C13-94B4-FB808323CB7D}" uniqueName="13" name="team index1" queryTableFieldId="13"/>
    <tableColumn id="14" xr3:uid="{FFDA53D1-D533-42F4-A432-D92C84245723}" uniqueName="14" name="unit type1" queryTableFieldId="14" dataDxfId="48"/>
    <tableColumn id="15" xr3:uid="{C5D1E092-FFC3-4671-8E18-C7B387855895}" uniqueName="15" name="unit time alive1" queryTableFieldId="15" dataDxfId="47"/>
    <tableColumn id="16" xr3:uid="{A2A00C03-C7F6-42CF-B702-6BCFD3DBBC31}" uniqueName="16" name="damage done1" queryTableFieldId="16"/>
    <tableColumn id="17" xr3:uid="{DCC12F91-E56C-40DC-B704-D17D9436955D}" uniqueName="17" name="healing done1" queryTableFieldId="17"/>
    <tableColumn id="18" xr3:uid="{04024ACB-3243-463E-8F20-9E1033D65AA7}" uniqueName="18" name="damage taken1" queryTableFieldId="18"/>
    <tableColumn id="19" xr3:uid="{C275D1E3-45EE-410B-B8CD-B9F3E1EB758C}" uniqueName="19" name="healing taken1" queryTableFieldId="19"/>
    <tableColumn id="20" xr3:uid="{D0A8EB64-4F59-4150-A437-61E4F3E3E9D4}" uniqueName="20" name="spells cast1" queryTableFieldId="20"/>
    <tableColumn id="21" xr3:uid="{85176A83-13EB-4CA6-B74A-A006DBC711AB}" uniqueName="21" name="actionpoints spent1" queryTableFieldId="21"/>
    <tableColumn id="22" xr3:uid="{4BFC00CA-4421-447F-82D8-823EB3BB2F77}" uniqueName="22" name="movementpoints spent1" queryTableFieldId="22"/>
    <tableColumn id="23" xr3:uid="{F22E3B3B-0AB0-4E5A-90E4-69E98AF35DC1}" uniqueName="23" name="team index2" queryTableFieldId="23"/>
    <tableColumn id="24" xr3:uid="{BDD6188D-44BB-4387-B998-6BEA6C1A3336}" uniqueName="24" name="unit type2" queryTableFieldId="24" dataDxfId="46"/>
    <tableColumn id="25" xr3:uid="{B911E442-D056-43AF-8C5E-45AF1123C4F2}" uniqueName="25" name="unit time alive2" queryTableFieldId="25" dataDxfId="45"/>
    <tableColumn id="26" xr3:uid="{AC1552D4-E94A-490C-ADC4-023C988B697C}" uniqueName="26" name="damage done2" queryTableFieldId="26"/>
    <tableColumn id="27" xr3:uid="{C6276B73-86FE-41F0-8A24-667B0EF40F69}" uniqueName="27" name="healing done2" queryTableFieldId="27"/>
    <tableColumn id="28" xr3:uid="{D815841F-12C3-445C-8ECA-6E97D83119F6}" uniqueName="28" name="damage taken2" queryTableFieldId="28"/>
    <tableColumn id="29" xr3:uid="{E5530A0D-96AE-419E-9802-9D785361CA0F}" uniqueName="29" name="healing taken2" queryTableFieldId="29"/>
    <tableColumn id="30" xr3:uid="{B173F042-45D2-4DE4-B7B3-C2BFD910A1E2}" uniqueName="30" name="spells cast2" queryTableFieldId="30"/>
    <tableColumn id="31" xr3:uid="{9A4AC53B-9550-41B4-9F67-0F734FEC2256}" uniqueName="31" name="actionpoints spent2" queryTableFieldId="31"/>
    <tableColumn id="32" xr3:uid="{91786052-7726-4750-96C1-D7F9919CBED2}" uniqueName="32" name="movementpoints spent2" queryTableFieldId="32"/>
    <tableColumn id="33" xr3:uid="{66A8443A-E7AC-4D3B-98FA-0CF988AF92FE}" uniqueName="33" name="team index3" queryTableFieldId="33"/>
    <tableColumn id="34" xr3:uid="{E2937601-3A83-4918-A557-6C92B6545D69}" uniqueName="34" name="unit type3" queryTableFieldId="34" dataDxfId="44"/>
    <tableColumn id="35" xr3:uid="{85C51A65-36BD-4155-94F1-D237B7A9A729}" uniqueName="35" name="unit time alive3" queryTableFieldId="35" dataDxfId="43"/>
    <tableColumn id="36" xr3:uid="{A27151E6-8656-4FAB-B411-C6CC613698FB}" uniqueName="36" name="damage done3" queryTableFieldId="36"/>
    <tableColumn id="37" xr3:uid="{42EC4AF2-1CF1-41B8-AABB-0232E5876DA2}" uniqueName="37" name="healing done3" queryTableFieldId="37"/>
    <tableColumn id="38" xr3:uid="{421B1AFC-0306-45B2-86B9-FEEA9F62E4D2}" uniqueName="38" name="damage taken3" queryTableFieldId="38"/>
    <tableColumn id="39" xr3:uid="{EB94384B-777A-4408-891D-0D70AF9A6620}" uniqueName="39" name="healing taken3" queryTableFieldId="39"/>
    <tableColumn id="40" xr3:uid="{BCAF0506-8520-4134-8DDE-7AC107F26B8A}" uniqueName="40" name="spells cast3" queryTableFieldId="40"/>
    <tableColumn id="41" xr3:uid="{B5CA01CC-EF66-47B1-B519-2C8C67BC008D}" uniqueName="41" name="actionpoints spent3" queryTableFieldId="41"/>
    <tableColumn id="42" xr3:uid="{D765231F-8716-484A-B518-FBD4749AC129}" uniqueName="42" name="movementpoints spent3" queryTableFieldId="42"/>
    <tableColumn id="43" xr3:uid="{AFF0F2DE-D544-40BC-BAA8-BF841A349CD8}" uniqueName="43" name="team index4" queryTableFieldId="43"/>
    <tableColumn id="44" xr3:uid="{F3326598-905F-4B5B-9166-32CB3407DEE5}" uniqueName="44" name="unit type4" queryTableFieldId="44" dataDxfId="42"/>
    <tableColumn id="45" xr3:uid="{207C1029-28E6-4201-9CA3-20C96C878AA0}" uniqueName="45" name="unit time alive4" queryTableFieldId="45" dataDxfId="41"/>
    <tableColumn id="46" xr3:uid="{802A7B8A-66C1-4A20-8B08-2A33D360385D}" uniqueName="46" name="damage done4" queryTableFieldId="46"/>
    <tableColumn id="47" xr3:uid="{A3593ED6-F507-43A5-A791-922D3519E5E9}" uniqueName="47" name="healing done4" queryTableFieldId="47"/>
    <tableColumn id="48" xr3:uid="{C1B8611B-965B-4185-B0EE-9D56FFC9CC61}" uniqueName="48" name="damage taken4" queryTableFieldId="48"/>
    <tableColumn id="49" xr3:uid="{CA93B1A4-315F-4E37-8783-FDB6D239320A}" uniqueName="49" name="healing taken4" queryTableFieldId="49"/>
    <tableColumn id="50" xr3:uid="{D99B823D-49FC-4621-B770-6B5F015D5391}" uniqueName="50" name="spells cast4" queryTableFieldId="50"/>
    <tableColumn id="51" xr3:uid="{DE0FD245-D1E4-412D-BF7E-E921673DEC18}" uniqueName="51" name="actionpoints spent4" queryTableFieldId="51"/>
    <tableColumn id="52" xr3:uid="{520CF16E-BB9E-47CB-B6A8-46475863201C}" uniqueName="52" name="movementpoints spent4" queryTableFieldId="52"/>
    <tableColumn id="53" xr3:uid="{95104ADF-4E4A-4946-888C-E2BF777A2FB0}" uniqueName="53" name="team index5" queryTableFieldId="53"/>
    <tableColumn id="54" xr3:uid="{151142D1-0FCE-449B-A78C-EEE08881CEEF}" uniqueName="54" name="unit type5" queryTableFieldId="54" dataDxfId="40"/>
    <tableColumn id="55" xr3:uid="{ED29741E-D980-4F12-893B-815E5A778D13}" uniqueName="55" name="unit time alive5" queryTableFieldId="55" dataDxfId="39"/>
    <tableColumn id="56" xr3:uid="{D48D05C7-E15F-4D2F-8328-7090888B2941}" uniqueName="56" name="damage done5" queryTableFieldId="56"/>
    <tableColumn id="57" xr3:uid="{88B39D5F-FC6E-4EFB-AECC-F433C028ACB2}" uniqueName="57" name="healing done5" queryTableFieldId="57"/>
    <tableColumn id="58" xr3:uid="{E4FCD130-1D09-4555-965F-8E40EAA08B2F}" uniqueName="58" name="damage taken5" queryTableFieldId="58"/>
    <tableColumn id="59" xr3:uid="{AF1FE2E7-24A6-41F9-B732-7C531BC29D6B}" uniqueName="59" name="healing taken5" queryTableFieldId="59"/>
    <tableColumn id="60" xr3:uid="{5B0E05A6-F2EA-4DBD-B627-3C42CBA43B11}" uniqueName="60" name="spells cast5" queryTableFieldId="60"/>
    <tableColumn id="61" xr3:uid="{3639952B-E669-43E3-A1FB-EBFAC115987F}" uniqueName="61" name="actionpoints spent5" queryTableFieldId="61"/>
    <tableColumn id="62" xr3:uid="{9EADA21A-8F63-4CA4-AE40-CCF494CBD2E6}" uniqueName="62" name="movementpoints spent5" queryTableFieldId="6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79F7C5-F7A2-4014-8E74-D0C99904C175}" name="Tabelle6" displayName="Tabelle6" ref="A1:BJ101" tableType="queryTable" totalsRowShown="0">
  <autoFilter ref="A1:BJ101" xr:uid="{8379F7C5-F7A2-4014-8E74-D0C99904C175}"/>
  <tableColumns count="62">
    <tableColumn id="1" xr3:uid="{B8BCF64C-AD39-4C26-902C-3CF3805FB855}" uniqueName="1" name="winning team" queryTableFieldId="1"/>
    <tableColumn id="2" xr3:uid="{843DD220-ACBB-4163-A37A-F2B998666B2C}" uniqueName="2" name="total round time" queryTableFieldId="2" dataDxfId="38"/>
    <tableColumn id="3" xr3:uid="{731FF623-686A-44F7-A559-01F90A628FE0}" uniqueName="3" name="team index" queryTableFieldId="3"/>
    <tableColumn id="4" xr3:uid="{143EB76E-D4ED-482C-852B-BD94F7AB031A}" uniqueName="4" name="unit type" queryTableFieldId="4" dataDxfId="37"/>
    <tableColumn id="5" xr3:uid="{FBD9A2A3-2450-4624-8A82-C308DB32AFF8}" uniqueName="5" name="unit time alive" queryTableFieldId="5" dataDxfId="36"/>
    <tableColumn id="6" xr3:uid="{29A60C3C-0989-4BBC-AF3A-7B34977E9D06}" uniqueName="6" name="damage done" queryTableFieldId="6"/>
    <tableColumn id="7" xr3:uid="{552C16ED-FBBC-43EE-AB99-EA2E54149E5A}" uniqueName="7" name="healing done" queryTableFieldId="7"/>
    <tableColumn id="8" xr3:uid="{B7F0B9A2-5BB8-45B1-9A25-F198EF3F4837}" uniqueName="8" name="damage taken" queryTableFieldId="8"/>
    <tableColumn id="9" xr3:uid="{9C906EA8-9237-4104-B251-85363C9559E9}" uniqueName="9" name="healing taken" queryTableFieldId="9"/>
    <tableColumn id="10" xr3:uid="{DFAA0F73-1351-46CB-BB9A-B1DEA331ACFF}" uniqueName="10" name="spells cast" queryTableFieldId="10"/>
    <tableColumn id="11" xr3:uid="{E086CF91-EB01-4CF5-B4DE-98575FA6B74C}" uniqueName="11" name="actionpoints spent" queryTableFieldId="11"/>
    <tableColumn id="12" xr3:uid="{C3BE7434-A36B-4597-94B4-DDDFB97FDDE6}" uniqueName="12" name="movementpoints spent" queryTableFieldId="12"/>
    <tableColumn id="13" xr3:uid="{A489AB88-9B24-4BF7-9177-CA14AC1216EA}" uniqueName="13" name="team index1" queryTableFieldId="13"/>
    <tableColumn id="14" xr3:uid="{E3A5DD55-15FE-47D4-91B8-4643077A4A76}" uniqueName="14" name="unit type1" queryTableFieldId="14" dataDxfId="35"/>
    <tableColumn id="15" xr3:uid="{7A622AD0-50A6-4892-9F47-E46E1ED2D09C}" uniqueName="15" name="unit time alive1" queryTableFieldId="15" dataDxfId="34"/>
    <tableColumn id="16" xr3:uid="{5357F8C1-E4DD-4AEC-B8F4-8454961D5802}" uniqueName="16" name="damage done1" queryTableFieldId="16"/>
    <tableColumn id="17" xr3:uid="{1CDDB71F-B4BB-4860-BD04-35A4FD193CD2}" uniqueName="17" name="healing done1" queryTableFieldId="17"/>
    <tableColumn id="18" xr3:uid="{148AECB3-4396-43C3-9580-D160F216E285}" uniqueName="18" name="damage taken1" queryTableFieldId="18"/>
    <tableColumn id="19" xr3:uid="{A511921B-1F27-448D-9FDD-8B73EC5A37A3}" uniqueName="19" name="healing taken1" queryTableFieldId="19"/>
    <tableColumn id="20" xr3:uid="{BB192CC2-D3B4-4589-A67F-B1387372868C}" uniqueName="20" name="spells cast1" queryTableFieldId="20"/>
    <tableColumn id="21" xr3:uid="{CB35EF08-6B82-4074-8163-4FAF62503FA2}" uniqueName="21" name="actionpoints spent1" queryTableFieldId="21"/>
    <tableColumn id="22" xr3:uid="{22E68D95-208C-454C-890B-54A869CAF1DF}" uniqueName="22" name="movementpoints spent1" queryTableFieldId="22"/>
    <tableColumn id="23" xr3:uid="{7517CEB8-E799-4E11-93DC-A5BAFA09CE4C}" uniqueName="23" name="team index2" queryTableFieldId="23"/>
    <tableColumn id="24" xr3:uid="{35822236-119D-46BD-92DA-329DC1DC38EA}" uniqueName="24" name="unit type2" queryTableFieldId="24" dataDxfId="33"/>
    <tableColumn id="25" xr3:uid="{D7B9AAAD-6ACF-4391-9C84-E37549361560}" uniqueName="25" name="unit time alive2" queryTableFieldId="25" dataDxfId="32"/>
    <tableColumn id="26" xr3:uid="{E9E68A50-AD38-459D-BF5D-E1AD01294F74}" uniqueName="26" name="damage done2" queryTableFieldId="26"/>
    <tableColumn id="27" xr3:uid="{02024EB5-D570-4D09-B1FC-0BF61BE3197B}" uniqueName="27" name="healing done2" queryTableFieldId="27"/>
    <tableColumn id="28" xr3:uid="{33C2044A-CB7F-47ED-8495-106F8E15FCF2}" uniqueName="28" name="damage taken2" queryTableFieldId="28"/>
    <tableColumn id="29" xr3:uid="{3E79446F-79C0-4808-9984-75F217D20AFB}" uniqueName="29" name="healing taken2" queryTableFieldId="29"/>
    <tableColumn id="30" xr3:uid="{4F7BB621-C33B-4CE6-885B-40C850BD91AD}" uniqueName="30" name="spells cast2" queryTableFieldId="30"/>
    <tableColumn id="31" xr3:uid="{52736F42-49A8-48DE-BB61-E3778447548B}" uniqueName="31" name="actionpoints spent2" queryTableFieldId="31"/>
    <tableColumn id="32" xr3:uid="{5B722BD7-7698-488D-A9CB-D89B464FEBA4}" uniqueName="32" name="movementpoints spent2" queryTableFieldId="32"/>
    <tableColumn id="33" xr3:uid="{F54FDFD2-F66B-4FD5-9275-F4C0AB9952BB}" uniqueName="33" name="team index3" queryTableFieldId="33"/>
    <tableColumn id="34" xr3:uid="{AAF75194-A700-4279-9C07-7B7E7BD3B6E6}" uniqueName="34" name="unit type3" queryTableFieldId="34" dataDxfId="31"/>
    <tableColumn id="35" xr3:uid="{6CD14B73-C041-48E2-949D-B7764B88BC56}" uniqueName="35" name="unit time alive3" queryTableFieldId="35" dataDxfId="30"/>
    <tableColumn id="36" xr3:uid="{B7293634-3111-4DF3-A7DC-41E9ECA0719F}" uniqueName="36" name="damage done3" queryTableFieldId="36"/>
    <tableColumn id="37" xr3:uid="{0E3BF0FA-C665-4AA8-BB93-D04C8AA4EC11}" uniqueName="37" name="healing done3" queryTableFieldId="37"/>
    <tableColumn id="38" xr3:uid="{B3BF037F-D902-4A3B-8614-AE45D9FC9BD3}" uniqueName="38" name="damage taken3" queryTableFieldId="38"/>
    <tableColumn id="39" xr3:uid="{E1D45C0E-0D1C-42DD-8594-761697C237B6}" uniqueName="39" name="healing taken3" queryTableFieldId="39"/>
    <tableColumn id="40" xr3:uid="{D2AE0F72-FB55-44A3-A80E-515E79A3B384}" uniqueName="40" name="spells cast3" queryTableFieldId="40"/>
    <tableColumn id="41" xr3:uid="{36B7D56A-C889-4773-9838-339CD9032879}" uniqueName="41" name="actionpoints spent3" queryTableFieldId="41"/>
    <tableColumn id="42" xr3:uid="{B46BC510-8AE9-4FD9-9080-44BEE1ED6243}" uniqueName="42" name="movementpoints spent3" queryTableFieldId="42"/>
    <tableColumn id="43" xr3:uid="{415B0E09-95ED-42F5-8D10-55835816C848}" uniqueName="43" name="team index4" queryTableFieldId="43"/>
    <tableColumn id="44" xr3:uid="{D14FD5BE-0AA8-4B25-95E8-4B0D16B46269}" uniqueName="44" name="unit type4" queryTableFieldId="44" dataDxfId="29"/>
    <tableColumn id="45" xr3:uid="{DBC409BB-20B1-4C91-A0BB-46FB8ECDB90A}" uniqueName="45" name="unit time alive4" queryTableFieldId="45" dataDxfId="28"/>
    <tableColumn id="46" xr3:uid="{75268552-2DB5-479E-880B-0DC7F603F873}" uniqueName="46" name="damage done4" queryTableFieldId="46"/>
    <tableColumn id="47" xr3:uid="{C8856273-17E4-449C-8C4B-E2282AD6C380}" uniqueName="47" name="healing done4" queryTableFieldId="47"/>
    <tableColumn id="48" xr3:uid="{3648E2C0-00B8-43A9-98C4-73C073A5DBA1}" uniqueName="48" name="damage taken4" queryTableFieldId="48"/>
    <tableColumn id="49" xr3:uid="{8036D6C6-EFA4-438F-A06E-1F9DEF4FC42E}" uniqueName="49" name="healing taken4" queryTableFieldId="49"/>
    <tableColumn id="50" xr3:uid="{ECFBD603-4257-4FF9-8125-9238E4901B1D}" uniqueName="50" name="spells cast4" queryTableFieldId="50"/>
    <tableColumn id="51" xr3:uid="{B6367EA9-5E5B-4B25-A787-82FD245CF0E5}" uniqueName="51" name="actionpoints spent4" queryTableFieldId="51"/>
    <tableColumn id="52" xr3:uid="{2962DA61-5659-4F93-8E9A-58025AE7150F}" uniqueName="52" name="movementpoints spent4" queryTableFieldId="52"/>
    <tableColumn id="53" xr3:uid="{BEE98FC8-ECF4-41B8-9991-A39B05FF0832}" uniqueName="53" name="team index5" queryTableFieldId="53"/>
    <tableColumn id="54" xr3:uid="{63C6911A-895A-40B6-8313-30F9504D777B}" uniqueName="54" name="unit type5" queryTableFieldId="54" dataDxfId="27"/>
    <tableColumn id="55" xr3:uid="{1BD91CAD-5272-4D41-A7BF-8DBC6BD71F53}" uniqueName="55" name="unit time alive5" queryTableFieldId="55" dataDxfId="26"/>
    <tableColumn id="56" xr3:uid="{19A6BC3E-DBE8-420F-8CF3-A0321205DE8C}" uniqueName="56" name="damage done5" queryTableFieldId="56"/>
    <tableColumn id="57" xr3:uid="{C59FF60A-E5C0-4AFD-A51A-8B880A41763A}" uniqueName="57" name="healing done5" queryTableFieldId="57"/>
    <tableColumn id="58" xr3:uid="{B6EA5C0C-0318-48EE-8DC0-27829DA5943F}" uniqueName="58" name="damage taken5" queryTableFieldId="58"/>
    <tableColumn id="59" xr3:uid="{5CAE4537-745C-4487-858F-FB102EE666BA}" uniqueName="59" name="healing taken5" queryTableFieldId="59"/>
    <tableColumn id="60" xr3:uid="{9B6EED00-7908-488D-AA72-11DBE23CE843}" uniqueName="60" name="spells cast5" queryTableFieldId="60"/>
    <tableColumn id="61" xr3:uid="{0151B55C-7673-41B0-BCE5-2DBADEFA9499}" uniqueName="61" name="actionpoints spent5" queryTableFieldId="61"/>
    <tableColumn id="62" xr3:uid="{BB221009-F2EA-4531-B6E7-D262D8BAD1DF}" uniqueName="62" name="movementpoints spent5" queryTableFieldId="6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3FE380-FCF5-428B-A933-2F8B94CCE2CD}" name="Tabelle7" displayName="Tabelle7" ref="A1:BJ101" tableType="queryTable" totalsRowShown="0">
  <autoFilter ref="A1:BJ101" xr:uid="{A93FE380-FCF5-428B-A933-2F8B94CCE2CD}"/>
  <tableColumns count="62">
    <tableColumn id="1" xr3:uid="{073942D5-5DFB-4876-942A-1B3A744C9AE1}" uniqueName="1" name="winning team" queryTableFieldId="1"/>
    <tableColumn id="2" xr3:uid="{8D758C44-B26D-48D3-A931-E5B223F545BE}" uniqueName="2" name="total round time" queryTableFieldId="2" dataDxfId="25"/>
    <tableColumn id="3" xr3:uid="{004A76DD-5C10-41A9-A588-BC97533865DB}" uniqueName="3" name="team index" queryTableFieldId="3"/>
    <tableColumn id="4" xr3:uid="{9CD9D0C6-1422-48F5-9B4B-9563BA562CC4}" uniqueName="4" name="unit type" queryTableFieldId="4" dataDxfId="24"/>
    <tableColumn id="5" xr3:uid="{CE6540A1-2B1B-48B7-9784-DAFE0A3FA5AE}" uniqueName="5" name="unit time alive" queryTableFieldId="5" dataDxfId="23"/>
    <tableColumn id="6" xr3:uid="{93BC6760-82E7-4CFE-8E23-D25A83DFAAC9}" uniqueName="6" name="damage done" queryTableFieldId="6"/>
    <tableColumn id="7" xr3:uid="{8C24613B-6203-4602-9674-7B859F9FBA8A}" uniqueName="7" name="healing done" queryTableFieldId="7"/>
    <tableColumn id="8" xr3:uid="{CB580C6B-D5D7-45FC-9C94-B05FC605066C}" uniqueName="8" name="damage taken" queryTableFieldId="8"/>
    <tableColumn id="9" xr3:uid="{A0ABAA84-56B2-4013-999F-E9E01562E41E}" uniqueName="9" name="healing taken" queryTableFieldId="9"/>
    <tableColumn id="10" xr3:uid="{684D523F-A9D2-4DFB-884F-B9D4A254AD87}" uniqueName="10" name="spells cast" queryTableFieldId="10"/>
    <tableColumn id="11" xr3:uid="{0C0AEBA0-A3E6-45D2-867A-5DE6A0C2CE1C}" uniqueName="11" name="actionpoints spent" queryTableFieldId="11"/>
    <tableColumn id="12" xr3:uid="{E7821567-76F3-44B7-B67B-3608AC71E7D5}" uniqueName="12" name="movementpoints spent" queryTableFieldId="12"/>
    <tableColumn id="13" xr3:uid="{4072C461-5366-4FFF-97ED-B7BD7F8C4DD4}" uniqueName="13" name="team index1" queryTableFieldId="13"/>
    <tableColumn id="14" xr3:uid="{2BB28220-4C2C-4176-A7B2-27F077721B76}" uniqueName="14" name="unit type1" queryTableFieldId="14" dataDxfId="22"/>
    <tableColumn id="15" xr3:uid="{03434906-2DE7-4E66-AE1C-687542BAF03F}" uniqueName="15" name="unit time alive1" queryTableFieldId="15" dataDxfId="21"/>
    <tableColumn id="16" xr3:uid="{8FAF8BB1-471B-4BDC-80FF-DCB548FE82F6}" uniqueName="16" name="damage done1" queryTableFieldId="16"/>
    <tableColumn id="17" xr3:uid="{13F19C80-1BE2-4C5F-9010-91F6BB0251C2}" uniqueName="17" name="healing done1" queryTableFieldId="17"/>
    <tableColumn id="18" xr3:uid="{B8F31077-CF7D-4D43-9C63-990E0E735F43}" uniqueName="18" name="damage taken1" queryTableFieldId="18"/>
    <tableColumn id="19" xr3:uid="{D6FDB487-97CF-4625-BCE2-03B9C1D22983}" uniqueName="19" name="healing taken1" queryTableFieldId="19"/>
    <tableColumn id="20" xr3:uid="{C3FF5E5C-E27C-4AD4-86E4-6DEBCD287C5C}" uniqueName="20" name="spells cast1" queryTableFieldId="20"/>
    <tableColumn id="21" xr3:uid="{1C2C53B0-43EA-463F-863D-AD11419757C6}" uniqueName="21" name="actionpoints spent1" queryTableFieldId="21"/>
    <tableColumn id="22" xr3:uid="{4204AF96-497A-4F10-BABE-01A081217DE2}" uniqueName="22" name="movementpoints spent1" queryTableFieldId="22"/>
    <tableColumn id="23" xr3:uid="{92A5392D-CCFD-46D7-9B68-4845BB41E3AC}" uniqueName="23" name="team index2" queryTableFieldId="23"/>
    <tableColumn id="24" xr3:uid="{435D7418-F06F-4C75-A236-D6B020930CA9}" uniqueName="24" name="unit type2" queryTableFieldId="24" dataDxfId="20"/>
    <tableColumn id="25" xr3:uid="{F3C90E54-742B-482C-9A20-A039E4AC0946}" uniqueName="25" name="unit time alive2" queryTableFieldId="25" dataDxfId="19"/>
    <tableColumn id="26" xr3:uid="{C52384D3-6B63-418B-AEDD-3AFFADEB07F5}" uniqueName="26" name="damage done2" queryTableFieldId="26"/>
    <tableColumn id="27" xr3:uid="{57B348A4-5559-428E-B772-B841E67E12BE}" uniqueName="27" name="healing done2" queryTableFieldId="27"/>
    <tableColumn id="28" xr3:uid="{E3335A9C-D165-42DF-8739-70926CD81521}" uniqueName="28" name="damage taken2" queryTableFieldId="28"/>
    <tableColumn id="29" xr3:uid="{0A3A57D3-517E-479C-A89C-B17AFB2EDA87}" uniqueName="29" name="healing taken2" queryTableFieldId="29"/>
    <tableColumn id="30" xr3:uid="{C8B3F600-3FE1-44DE-8581-9FAEB1FB53E7}" uniqueName="30" name="spells cast2" queryTableFieldId="30"/>
    <tableColumn id="31" xr3:uid="{2FB6EBA3-B286-4D49-8120-58EDFB5EAC8F}" uniqueName="31" name="actionpoints spent2" queryTableFieldId="31"/>
    <tableColumn id="32" xr3:uid="{0B4899BA-DB09-434C-96F3-D679E92FD814}" uniqueName="32" name="movementpoints spent2" queryTableFieldId="32"/>
    <tableColumn id="33" xr3:uid="{081C5F52-ADDF-48F7-9D3B-0164031F8F87}" uniqueName="33" name="team index3" queryTableFieldId="33"/>
    <tableColumn id="34" xr3:uid="{CD64C15F-D344-4568-A35B-7CF4A8F1D57A}" uniqueName="34" name="unit type3" queryTableFieldId="34" dataDxfId="18"/>
    <tableColumn id="35" xr3:uid="{B3C08A49-6AE7-40F5-BA4E-F8523100A576}" uniqueName="35" name="unit time alive3" queryTableFieldId="35" dataDxfId="17"/>
    <tableColumn id="36" xr3:uid="{9D01808B-ABCF-407E-995D-832C9D87BE63}" uniqueName="36" name="damage done3" queryTableFieldId="36"/>
    <tableColumn id="37" xr3:uid="{02BB3EC4-E19D-411C-A941-684615B38984}" uniqueName="37" name="healing done3" queryTableFieldId="37"/>
    <tableColumn id="38" xr3:uid="{A4062BDB-E6B6-40F2-94E8-44E065191333}" uniqueName="38" name="damage taken3" queryTableFieldId="38"/>
    <tableColumn id="39" xr3:uid="{040B9A0C-A259-4A6F-A435-FA020D34F8F0}" uniqueName="39" name="healing taken3" queryTableFieldId="39"/>
    <tableColumn id="40" xr3:uid="{9D8D5FAB-632B-4DD8-85BB-8718C387A117}" uniqueName="40" name="spells cast3" queryTableFieldId="40"/>
    <tableColumn id="41" xr3:uid="{6D431BB2-0ED6-4363-90A2-1ED80E736DF0}" uniqueName="41" name="actionpoints spent3" queryTableFieldId="41"/>
    <tableColumn id="42" xr3:uid="{4FCE7AF7-A6E0-4A08-9AB1-47F63978C175}" uniqueName="42" name="movementpoints spent3" queryTableFieldId="42"/>
    <tableColumn id="43" xr3:uid="{8B258A77-CF71-42AA-95A7-4F506ECF92E9}" uniqueName="43" name="team index4" queryTableFieldId="43"/>
    <tableColumn id="44" xr3:uid="{3342CE32-6E5B-4CC5-9905-FC3733A74C21}" uniqueName="44" name="unit type4" queryTableFieldId="44" dataDxfId="16"/>
    <tableColumn id="45" xr3:uid="{6A297CFC-0417-457E-A507-B1883770D019}" uniqueName="45" name="unit time alive4" queryTableFieldId="45" dataDxfId="15"/>
    <tableColumn id="46" xr3:uid="{7705EEB6-A8A8-4F54-B3C3-705EE187259A}" uniqueName="46" name="damage done4" queryTableFieldId="46"/>
    <tableColumn id="47" xr3:uid="{0535F9E9-53E7-48CA-98A1-23660F2CF05E}" uniqueName="47" name="healing done4" queryTableFieldId="47"/>
    <tableColumn id="48" xr3:uid="{A6171F3D-D5F8-4841-A868-DB37DE76174C}" uniqueName="48" name="damage taken4" queryTableFieldId="48"/>
    <tableColumn id="49" xr3:uid="{CC7B7661-B49F-4972-A2D3-21BA731018B4}" uniqueName="49" name="healing taken4" queryTableFieldId="49"/>
    <tableColumn id="50" xr3:uid="{0587441D-1EEA-4B11-98F3-765FC16803A1}" uniqueName="50" name="spells cast4" queryTableFieldId="50"/>
    <tableColumn id="51" xr3:uid="{DA25ED1E-C6C4-43B9-BC49-FBF5B9AB4D28}" uniqueName="51" name="actionpoints spent4" queryTableFieldId="51"/>
    <tableColumn id="52" xr3:uid="{7F146831-64F7-4F3B-8205-C6E0C8FFAB73}" uniqueName="52" name="movementpoints spent4" queryTableFieldId="52"/>
    <tableColumn id="53" xr3:uid="{3382A33A-4467-4E5C-84CF-955E22CC3465}" uniqueName="53" name="team index5" queryTableFieldId="53"/>
    <tableColumn id="54" xr3:uid="{6208A152-AA73-4B5C-B00E-30FD0CE316AF}" uniqueName="54" name="unit type5" queryTableFieldId="54" dataDxfId="14"/>
    <tableColumn id="55" xr3:uid="{0DF94786-C9B6-4348-A8A7-46F4429FFC15}" uniqueName="55" name="unit time alive5" queryTableFieldId="55" dataDxfId="13"/>
    <tableColumn id="56" xr3:uid="{E5D20021-AE66-4C22-A93F-479BBE1653E4}" uniqueName="56" name="damage done5" queryTableFieldId="56"/>
    <tableColumn id="57" xr3:uid="{88CC8D10-3178-42DF-A7AF-6C55919BAB0D}" uniqueName="57" name="healing done5" queryTableFieldId="57"/>
    <tableColumn id="58" xr3:uid="{5EC67042-4F26-47BE-9406-BFE4A4F34208}" uniqueName="58" name="damage taken5" queryTableFieldId="58"/>
    <tableColumn id="59" xr3:uid="{0C4DF665-0342-4333-9C6A-941A2ED9FC6F}" uniqueName="59" name="healing taken5" queryTableFieldId="59"/>
    <tableColumn id="60" xr3:uid="{0F547928-5681-44C9-9AA8-F3F12A1C40C0}" uniqueName="60" name="spells cast5" queryTableFieldId="60"/>
    <tableColumn id="61" xr3:uid="{7283E283-5736-4956-9900-8459A907ACC1}" uniqueName="61" name="actionpoints spent5" queryTableFieldId="61"/>
    <tableColumn id="62" xr3:uid="{0C75E562-67A9-4787-BCCF-70C5D5FE7DDE}" uniqueName="62" name="movementpoints spent5" queryTableFieldId="6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9A69CF-4B98-441C-83C2-09AAA5D0CC14}" name="Tabelle8" displayName="Tabelle8" ref="A1:BJ101" tableType="queryTable" totalsRowShown="0">
  <autoFilter ref="A1:BJ101" xr:uid="{8C9A69CF-4B98-441C-83C2-09AAA5D0CC14}"/>
  <tableColumns count="62">
    <tableColumn id="1" xr3:uid="{92BAF0C2-26B2-4440-8A83-F6DBC1FC40B5}" uniqueName="1" name="winning team" queryTableFieldId="1"/>
    <tableColumn id="2" xr3:uid="{5BCD7598-CB7C-46DF-80A8-07FA02AE58FE}" uniqueName="2" name="total round time" queryTableFieldId="2" dataDxfId="12"/>
    <tableColumn id="3" xr3:uid="{AD3B898F-AFC3-4DA0-8E87-790DF7D08DCD}" uniqueName="3" name="team index" queryTableFieldId="3"/>
    <tableColumn id="4" xr3:uid="{6F11F501-CE3B-43F4-92DC-AFB708FB5A98}" uniqueName="4" name="unit type" queryTableFieldId="4" dataDxfId="11"/>
    <tableColumn id="5" xr3:uid="{46E25F0A-74C3-40A2-A1F1-CA61F97FC954}" uniqueName="5" name="unit time alive" queryTableFieldId="5" dataDxfId="10"/>
    <tableColumn id="6" xr3:uid="{B96FAACE-F423-486D-B1A3-BB38653E0D48}" uniqueName="6" name="damage done" queryTableFieldId="6"/>
    <tableColumn id="7" xr3:uid="{14580561-C70E-4448-A21A-9F1B7C87CF4A}" uniqueName="7" name="healing done" queryTableFieldId="7"/>
    <tableColumn id="8" xr3:uid="{675CFD00-AF19-44DE-8165-D46F71DD414A}" uniqueName="8" name="damage taken" queryTableFieldId="8"/>
    <tableColumn id="9" xr3:uid="{2BF40138-2415-4E5A-989F-FB4A54AEA61C}" uniqueName="9" name="healing taken" queryTableFieldId="9"/>
    <tableColumn id="10" xr3:uid="{CECD63DC-9CAF-4CE2-90FA-F1D0100D0527}" uniqueName="10" name="spells cast" queryTableFieldId="10"/>
    <tableColumn id="11" xr3:uid="{DFFF0211-C52F-43F8-A447-B086904AAB22}" uniqueName="11" name="actionpoints spent" queryTableFieldId="11"/>
    <tableColumn id="12" xr3:uid="{3B2168BD-192A-4ED1-84D2-7A127A52A997}" uniqueName="12" name="movementpoints spent" queryTableFieldId="12"/>
    <tableColumn id="13" xr3:uid="{CEE3D63C-665A-40E2-AB39-BD343036C992}" uniqueName="13" name="team index1" queryTableFieldId="13"/>
    <tableColumn id="14" xr3:uid="{830CBC3B-68A2-4239-97B5-DDCC6E7AD98E}" uniqueName="14" name="unit type1" queryTableFieldId="14" dataDxfId="9"/>
    <tableColumn id="15" xr3:uid="{EFC0828D-798F-46D9-9378-4B5F28A3C464}" uniqueName="15" name="unit time alive1" queryTableFieldId="15" dataDxfId="8"/>
    <tableColumn id="16" xr3:uid="{DE852615-5863-403B-8C08-67380717604F}" uniqueName="16" name="damage done1" queryTableFieldId="16"/>
    <tableColumn id="17" xr3:uid="{95DA17E0-A7F3-46D0-8CCB-0F803471F9A8}" uniqueName="17" name="healing done1" queryTableFieldId="17"/>
    <tableColumn id="18" xr3:uid="{7EAE64DD-B0B6-4733-A7AE-A52F7EB88B88}" uniqueName="18" name="damage taken1" queryTableFieldId="18"/>
    <tableColumn id="19" xr3:uid="{8436C381-002E-4EF1-8D80-1BE3AFB64D41}" uniqueName="19" name="healing taken1" queryTableFieldId="19"/>
    <tableColumn id="20" xr3:uid="{4DEDFD39-60AA-4C0B-92AE-7743056DFC8E}" uniqueName="20" name="spells cast1" queryTableFieldId="20"/>
    <tableColumn id="21" xr3:uid="{52119312-1E4C-43E4-86A4-EFF4D0B12DBF}" uniqueName="21" name="actionpoints spent1" queryTableFieldId="21"/>
    <tableColumn id="22" xr3:uid="{28F3F637-669F-476D-A15B-0E5CAF7B2576}" uniqueName="22" name="movementpoints spent1" queryTableFieldId="22"/>
    <tableColumn id="23" xr3:uid="{90CD6F47-B8D6-4370-8AC5-8A2A73819E9A}" uniqueName="23" name="team index2" queryTableFieldId="23"/>
    <tableColumn id="24" xr3:uid="{0EE2A2D8-B005-4BF4-96A5-F5557CF14578}" uniqueName="24" name="unit type2" queryTableFieldId="24" dataDxfId="7"/>
    <tableColumn id="25" xr3:uid="{90F43D6C-1DEB-4B51-BB8D-0C5BE5E910A7}" uniqueName="25" name="unit time alive2" queryTableFieldId="25" dataDxfId="6"/>
    <tableColumn id="26" xr3:uid="{604025D3-976E-439C-A419-1959E59A9F4C}" uniqueName="26" name="damage done2" queryTableFieldId="26"/>
    <tableColumn id="27" xr3:uid="{E38D2BDD-5420-4A0B-9986-EE06F2CE1F6E}" uniqueName="27" name="healing done2" queryTableFieldId="27"/>
    <tableColumn id="28" xr3:uid="{EBDD49F4-90D4-4BA7-9CDB-0621F79BFD9F}" uniqueName="28" name="damage taken2" queryTableFieldId="28"/>
    <tableColumn id="29" xr3:uid="{C5C88D49-807A-4319-BCFA-C34B3CA68F1E}" uniqueName="29" name="healing taken2" queryTableFieldId="29"/>
    <tableColumn id="30" xr3:uid="{A3B62145-7A6A-42EC-9BAE-7F8CC48C0417}" uniqueName="30" name="spells cast2" queryTableFieldId="30"/>
    <tableColumn id="31" xr3:uid="{70EDDFC4-6DD6-487A-ADD7-100774683C53}" uniqueName="31" name="actionpoints spent2" queryTableFieldId="31"/>
    <tableColumn id="32" xr3:uid="{E0C475D0-1A3D-455A-B3FE-E93F1163ECA0}" uniqueName="32" name="movementpoints spent2" queryTableFieldId="32"/>
    <tableColumn id="33" xr3:uid="{7F71CD96-B29C-4056-BD7E-1DEFD76A84CA}" uniqueName="33" name="team index3" queryTableFieldId="33"/>
    <tableColumn id="34" xr3:uid="{269C395B-CECF-4A92-ADFA-41474F3BD464}" uniqueName="34" name="unit type3" queryTableFieldId="34" dataDxfId="5"/>
    <tableColumn id="35" xr3:uid="{110ECC7E-9750-4F4C-BEC9-DF240BD01C3F}" uniqueName="35" name="unit time alive3" queryTableFieldId="35" dataDxfId="4"/>
    <tableColumn id="36" xr3:uid="{F7286790-631A-4006-9A60-8B8D96E44205}" uniqueName="36" name="damage done3" queryTableFieldId="36"/>
    <tableColumn id="37" xr3:uid="{D9EC4FBE-B3FE-41CF-8CFB-6CC0B311EBF9}" uniqueName="37" name="healing done3" queryTableFieldId="37"/>
    <tableColumn id="38" xr3:uid="{E09BE922-405F-418C-8522-DAD3A4C004C8}" uniqueName="38" name="damage taken3" queryTableFieldId="38"/>
    <tableColumn id="39" xr3:uid="{18C7B101-990B-4DC0-8555-1969DB2F5472}" uniqueName="39" name="healing taken3" queryTableFieldId="39"/>
    <tableColumn id="40" xr3:uid="{30199A73-E046-4203-9891-F13F82B13D07}" uniqueName="40" name="spells cast3" queryTableFieldId="40"/>
    <tableColumn id="41" xr3:uid="{AE31EA96-0D59-43F1-A9BF-30555F4C806B}" uniqueName="41" name="actionpoints spent3" queryTableFieldId="41"/>
    <tableColumn id="42" xr3:uid="{D8265707-888E-427C-A05F-9B6D767AE609}" uniqueName="42" name="movementpoints spent3" queryTableFieldId="42"/>
    <tableColumn id="43" xr3:uid="{B6223B12-33C3-4617-B88F-A5411DABD301}" uniqueName="43" name="team index4" queryTableFieldId="43"/>
    <tableColumn id="44" xr3:uid="{4E1CB4CA-F1C3-47B2-9FA2-19429F0D55CC}" uniqueName="44" name="unit type4" queryTableFieldId="44" dataDxfId="3"/>
    <tableColumn id="45" xr3:uid="{3F7192D0-B632-4B9F-BC6B-F099EA6EBEA0}" uniqueName="45" name="unit time alive4" queryTableFieldId="45" dataDxfId="2"/>
    <tableColumn id="46" xr3:uid="{225D148D-9C51-4D05-8E96-6D63D4CAD978}" uniqueName="46" name="damage done4" queryTableFieldId="46"/>
    <tableColumn id="47" xr3:uid="{1E63E9B7-A4CE-4234-BFAB-3CE9AA31AE25}" uniqueName="47" name="healing done4" queryTableFieldId="47"/>
    <tableColumn id="48" xr3:uid="{DC423060-200F-4E01-9326-78DCE886D081}" uniqueName="48" name="damage taken4" queryTableFieldId="48"/>
    <tableColumn id="49" xr3:uid="{FFC37E75-13B4-42C1-AF71-9D896FB48ECD}" uniqueName="49" name="healing taken4" queryTableFieldId="49"/>
    <tableColumn id="50" xr3:uid="{55AA8093-410C-4D36-850D-AA6E3D8D3F58}" uniqueName="50" name="spells cast4" queryTableFieldId="50"/>
    <tableColumn id="51" xr3:uid="{C6684652-83E7-4FD7-9926-D90C49ADF6E5}" uniqueName="51" name="actionpoints spent4" queryTableFieldId="51"/>
    <tableColumn id="52" xr3:uid="{58977E23-2F85-4672-82B9-B5B55626AC73}" uniqueName="52" name="movementpoints spent4" queryTableFieldId="52"/>
    <tableColumn id="53" xr3:uid="{BC23E060-DDD2-42F6-AAEE-F3B887D05A04}" uniqueName="53" name="team index5" queryTableFieldId="53"/>
    <tableColumn id="54" xr3:uid="{41BF4AEA-BA70-4C7C-BCC3-E6036961C28A}" uniqueName="54" name="unit type5" queryTableFieldId="54" dataDxfId="1"/>
    <tableColumn id="55" xr3:uid="{D603B832-0091-4895-A900-56C048AA50E1}" uniqueName="55" name="unit time alive5" queryTableFieldId="55" dataDxfId="0"/>
    <tableColumn id="56" xr3:uid="{00EB6578-A7F1-453F-ABB4-8BACE1AA266F}" uniqueName="56" name="damage done5" queryTableFieldId="56"/>
    <tableColumn id="57" xr3:uid="{FDB78E59-E9B1-472B-8543-80F609DE97CF}" uniqueName="57" name="healing done5" queryTableFieldId="57"/>
    <tableColumn id="58" xr3:uid="{870BB159-C22E-4DB1-8C08-7CA7E48CC229}" uniqueName="58" name="damage taken5" queryTableFieldId="58"/>
    <tableColumn id="59" xr3:uid="{0C5D61F0-2597-4CC5-85C4-2A8E4F9CECAF}" uniqueName="59" name="healing taken5" queryTableFieldId="59"/>
    <tableColumn id="60" xr3:uid="{290C1D5D-49ED-4603-B231-474DDB042951}" uniqueName="60" name="spells cast5" queryTableFieldId="60"/>
    <tableColumn id="61" xr3:uid="{0E67D8F1-FADD-4489-98CD-8704BE72A69C}" uniqueName="61" name="actionpoints spent5" queryTableFieldId="61"/>
    <tableColumn id="62" xr3:uid="{433FFDA4-AA98-4A7E-9151-60CACB848927}" uniqueName="62" name="movementpoints spent5" queryTableFieldId="6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3343-A8B9-4CB1-B089-E0FE980956D2}">
  <sheetPr codeName="Tabelle1"/>
  <dimension ref="A1:BJ113"/>
  <sheetViews>
    <sheetView tabSelected="1" topLeftCell="A85" zoomScaleNormal="100" workbookViewId="0">
      <selection activeCell="L134" sqref="L134"/>
    </sheetView>
  </sheetViews>
  <sheetFormatPr baseColWidth="10" defaultRowHeight="15" x14ac:dyDescent="0.25"/>
  <cols>
    <col min="1" max="9" width="11.140625" bestFit="1" customWidth="1"/>
    <col min="10" max="63" width="12.140625" bestFit="1" customWidth="1"/>
  </cols>
  <sheetData>
    <row r="1" spans="1:62" x14ac:dyDescent="0.25">
      <c r="A1" t="s">
        <v>3</v>
      </c>
      <c r="B1" t="s">
        <v>4</v>
      </c>
      <c r="C1" t="s">
        <v>5</v>
      </c>
      <c r="D1" t="s">
        <v>9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12</v>
      </c>
      <c r="K1" t="s">
        <v>14</v>
      </c>
      <c r="L1" t="s">
        <v>13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15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19</v>
      </c>
      <c r="AH1" t="s">
        <v>16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22</v>
      </c>
      <c r="AR1" t="s">
        <v>20</v>
      </c>
      <c r="AS1" t="s">
        <v>17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24</v>
      </c>
      <c r="BB1" t="s">
        <v>23</v>
      </c>
      <c r="BC1" t="s">
        <v>21</v>
      </c>
      <c r="BD1" t="s">
        <v>18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</row>
    <row r="2" spans="1:62" x14ac:dyDescent="0.25">
      <c r="A2">
        <v>0</v>
      </c>
      <c r="B2">
        <v>43.016663999999999</v>
      </c>
      <c r="C2">
        <v>0</v>
      </c>
      <c r="D2" t="s">
        <v>0</v>
      </c>
      <c r="E2">
        <v>0</v>
      </c>
      <c r="F2">
        <v>-11</v>
      </c>
      <c r="G2">
        <v>0</v>
      </c>
      <c r="H2">
        <v>3</v>
      </c>
      <c r="I2">
        <v>1</v>
      </c>
      <c r="J2">
        <v>5</v>
      </c>
      <c r="K2">
        <v>20</v>
      </c>
      <c r="L2">
        <v>34</v>
      </c>
      <c r="M2">
        <v>0</v>
      </c>
      <c r="N2" t="s">
        <v>2</v>
      </c>
      <c r="O2">
        <v>0</v>
      </c>
      <c r="P2">
        <v>-5</v>
      </c>
      <c r="Q2">
        <v>0</v>
      </c>
      <c r="R2">
        <v>2</v>
      </c>
      <c r="S2">
        <v>0</v>
      </c>
      <c r="T2">
        <v>2</v>
      </c>
      <c r="U2">
        <v>6</v>
      </c>
      <c r="V2">
        <v>14</v>
      </c>
      <c r="W2">
        <v>0</v>
      </c>
      <c r="X2" t="s">
        <v>1</v>
      </c>
      <c r="Y2">
        <v>38.333331000000001</v>
      </c>
      <c r="Z2">
        <v>-4</v>
      </c>
      <c r="AA2">
        <v>1</v>
      </c>
      <c r="AB2">
        <v>5</v>
      </c>
      <c r="AC2">
        <v>0</v>
      </c>
      <c r="AD2">
        <v>3</v>
      </c>
      <c r="AE2">
        <v>18</v>
      </c>
      <c r="AF2">
        <v>24</v>
      </c>
      <c r="AG2">
        <v>1</v>
      </c>
      <c r="AH2" t="s">
        <v>0</v>
      </c>
      <c r="AI2">
        <v>29.083331999999999</v>
      </c>
      <c r="AJ2">
        <v>-4</v>
      </c>
      <c r="AK2">
        <v>0</v>
      </c>
      <c r="AL2">
        <v>10</v>
      </c>
      <c r="AM2">
        <v>0</v>
      </c>
      <c r="AN2">
        <v>2</v>
      </c>
      <c r="AO2">
        <v>8</v>
      </c>
      <c r="AP2">
        <v>15</v>
      </c>
      <c r="AQ2">
        <v>1</v>
      </c>
      <c r="AR2" t="s">
        <v>2</v>
      </c>
      <c r="AS2">
        <v>35.099997999999999</v>
      </c>
      <c r="AT2">
        <v>-2</v>
      </c>
      <c r="AU2">
        <v>0</v>
      </c>
      <c r="AV2">
        <v>7</v>
      </c>
      <c r="AW2">
        <v>0</v>
      </c>
      <c r="AX2">
        <v>1</v>
      </c>
      <c r="AY2">
        <v>3</v>
      </c>
      <c r="AZ2">
        <v>13</v>
      </c>
      <c r="BA2">
        <v>1</v>
      </c>
      <c r="BB2" t="s">
        <v>1</v>
      </c>
      <c r="BC2">
        <v>43.016663999999999</v>
      </c>
      <c r="BD2">
        <v>-4</v>
      </c>
      <c r="BE2">
        <v>0</v>
      </c>
      <c r="BF2">
        <v>5</v>
      </c>
      <c r="BG2">
        <v>0</v>
      </c>
      <c r="BH2">
        <v>3</v>
      </c>
      <c r="BI2">
        <v>18</v>
      </c>
      <c r="BJ2">
        <v>27</v>
      </c>
    </row>
    <row r="3" spans="1:62" x14ac:dyDescent="0.25">
      <c r="A3">
        <v>0</v>
      </c>
      <c r="B3">
        <v>48.483330000000002</v>
      </c>
      <c r="C3">
        <v>0</v>
      </c>
      <c r="D3" t="s">
        <v>0</v>
      </c>
      <c r="E3">
        <v>0</v>
      </c>
      <c r="F3">
        <v>-16</v>
      </c>
      <c r="G3">
        <v>0</v>
      </c>
      <c r="H3">
        <v>9</v>
      </c>
      <c r="I3">
        <v>2</v>
      </c>
      <c r="J3">
        <v>7</v>
      </c>
      <c r="K3">
        <v>26</v>
      </c>
      <c r="L3">
        <v>35</v>
      </c>
      <c r="M3">
        <v>0</v>
      </c>
      <c r="N3" t="s">
        <v>2</v>
      </c>
      <c r="O3">
        <v>0</v>
      </c>
      <c r="P3">
        <v>-4</v>
      </c>
      <c r="Q3">
        <v>0</v>
      </c>
      <c r="R3">
        <v>3</v>
      </c>
      <c r="S3">
        <v>0</v>
      </c>
      <c r="T3">
        <v>2</v>
      </c>
      <c r="U3">
        <v>6</v>
      </c>
      <c r="V3">
        <v>16</v>
      </c>
      <c r="W3">
        <v>0</v>
      </c>
      <c r="X3" t="s">
        <v>1</v>
      </c>
      <c r="Y3">
        <v>30.766665</v>
      </c>
      <c r="Z3">
        <v>-1</v>
      </c>
      <c r="AA3">
        <v>2</v>
      </c>
      <c r="AB3">
        <v>5</v>
      </c>
      <c r="AC3">
        <v>0</v>
      </c>
      <c r="AD3">
        <v>2</v>
      </c>
      <c r="AE3">
        <v>12</v>
      </c>
      <c r="AF3">
        <v>19</v>
      </c>
      <c r="AG3">
        <v>1</v>
      </c>
      <c r="AH3" t="s">
        <v>0</v>
      </c>
      <c r="AI3">
        <v>34.766665000000003</v>
      </c>
      <c r="AJ3">
        <v>-8</v>
      </c>
      <c r="AK3">
        <v>0</v>
      </c>
      <c r="AL3">
        <v>11</v>
      </c>
      <c r="AM3">
        <v>0</v>
      </c>
      <c r="AN3">
        <v>3</v>
      </c>
      <c r="AO3">
        <v>10</v>
      </c>
      <c r="AP3">
        <v>20</v>
      </c>
      <c r="AQ3">
        <v>1</v>
      </c>
      <c r="AR3" t="s">
        <v>2</v>
      </c>
      <c r="AS3">
        <v>36.583331000000001</v>
      </c>
      <c r="AT3">
        <v>-3</v>
      </c>
      <c r="AU3">
        <v>0</v>
      </c>
      <c r="AV3">
        <v>6</v>
      </c>
      <c r="AW3">
        <v>0</v>
      </c>
      <c r="AX3">
        <v>1</v>
      </c>
      <c r="AY3">
        <v>3</v>
      </c>
      <c r="AZ3">
        <v>13</v>
      </c>
      <c r="BA3">
        <v>1</v>
      </c>
      <c r="BB3" t="s">
        <v>1</v>
      </c>
      <c r="BC3">
        <v>48.483330000000002</v>
      </c>
      <c r="BD3">
        <v>-8</v>
      </c>
      <c r="BE3">
        <v>0</v>
      </c>
      <c r="BF3">
        <v>5</v>
      </c>
      <c r="BG3">
        <v>0</v>
      </c>
      <c r="BH3">
        <v>5</v>
      </c>
      <c r="BI3">
        <v>30</v>
      </c>
      <c r="BJ3">
        <v>32</v>
      </c>
    </row>
    <row r="4" spans="1:62" x14ac:dyDescent="0.25">
      <c r="A4">
        <v>0</v>
      </c>
      <c r="B4">
        <v>48.483330000000002</v>
      </c>
      <c r="C4">
        <v>0</v>
      </c>
      <c r="D4" t="s">
        <v>0</v>
      </c>
      <c r="E4">
        <v>0</v>
      </c>
      <c r="F4">
        <v>-16</v>
      </c>
      <c r="G4">
        <v>0</v>
      </c>
      <c r="H4">
        <v>11</v>
      </c>
      <c r="I4">
        <v>2</v>
      </c>
      <c r="J4">
        <v>7</v>
      </c>
      <c r="K4">
        <v>26</v>
      </c>
      <c r="L4">
        <v>35</v>
      </c>
      <c r="M4">
        <v>0</v>
      </c>
      <c r="N4" t="s">
        <v>2</v>
      </c>
      <c r="O4">
        <v>0</v>
      </c>
      <c r="P4">
        <v>-5</v>
      </c>
      <c r="Q4">
        <v>0</v>
      </c>
      <c r="R4">
        <v>2</v>
      </c>
      <c r="S4">
        <v>0</v>
      </c>
      <c r="T4">
        <v>2</v>
      </c>
      <c r="U4">
        <v>6</v>
      </c>
      <c r="V4">
        <v>16</v>
      </c>
      <c r="W4">
        <v>0</v>
      </c>
      <c r="X4" t="s">
        <v>1</v>
      </c>
      <c r="Y4">
        <v>30.766665</v>
      </c>
      <c r="Z4">
        <v>-1</v>
      </c>
      <c r="AA4">
        <v>2</v>
      </c>
      <c r="AB4">
        <v>5</v>
      </c>
      <c r="AC4">
        <v>0</v>
      </c>
      <c r="AD4">
        <v>2</v>
      </c>
      <c r="AE4">
        <v>12</v>
      </c>
      <c r="AF4">
        <v>19</v>
      </c>
      <c r="AG4">
        <v>1</v>
      </c>
      <c r="AH4" t="s">
        <v>0</v>
      </c>
      <c r="AI4">
        <v>34.766665000000003</v>
      </c>
      <c r="AJ4">
        <v>-6</v>
      </c>
      <c r="AK4">
        <v>0</v>
      </c>
      <c r="AL4">
        <v>10</v>
      </c>
      <c r="AM4">
        <v>0</v>
      </c>
      <c r="AN4">
        <v>3</v>
      </c>
      <c r="AO4">
        <v>10</v>
      </c>
      <c r="AP4">
        <v>20</v>
      </c>
      <c r="AQ4">
        <v>1</v>
      </c>
      <c r="AR4" t="s">
        <v>2</v>
      </c>
      <c r="AS4">
        <v>36.583331000000001</v>
      </c>
      <c r="AT4">
        <v>-3</v>
      </c>
      <c r="AU4">
        <v>0</v>
      </c>
      <c r="AV4">
        <v>6</v>
      </c>
      <c r="AW4">
        <v>0</v>
      </c>
      <c r="AX4">
        <v>1</v>
      </c>
      <c r="AY4">
        <v>3</v>
      </c>
      <c r="AZ4">
        <v>13</v>
      </c>
      <c r="BA4">
        <v>1</v>
      </c>
      <c r="BB4" t="s">
        <v>1</v>
      </c>
      <c r="BC4">
        <v>48.483330000000002</v>
      </c>
      <c r="BD4">
        <v>-7</v>
      </c>
      <c r="BE4">
        <v>0</v>
      </c>
      <c r="BF4">
        <v>6</v>
      </c>
      <c r="BG4">
        <v>0</v>
      </c>
      <c r="BH4">
        <v>5</v>
      </c>
      <c r="BI4">
        <v>30</v>
      </c>
      <c r="BJ4">
        <v>32</v>
      </c>
    </row>
    <row r="5" spans="1:62" x14ac:dyDescent="0.25">
      <c r="A5">
        <v>0</v>
      </c>
      <c r="B5">
        <v>44.366664</v>
      </c>
      <c r="C5">
        <v>0</v>
      </c>
      <c r="D5" t="s">
        <v>0</v>
      </c>
      <c r="E5">
        <v>0</v>
      </c>
      <c r="F5">
        <v>-16</v>
      </c>
      <c r="G5">
        <v>0</v>
      </c>
      <c r="H5">
        <v>5</v>
      </c>
      <c r="I5">
        <v>1</v>
      </c>
      <c r="J5">
        <v>7</v>
      </c>
      <c r="K5">
        <v>24</v>
      </c>
      <c r="L5">
        <v>32</v>
      </c>
      <c r="M5">
        <v>0</v>
      </c>
      <c r="N5" t="s">
        <v>2</v>
      </c>
      <c r="O5">
        <v>0</v>
      </c>
      <c r="P5">
        <v>-4</v>
      </c>
      <c r="Q5">
        <v>0</v>
      </c>
      <c r="R5">
        <v>3</v>
      </c>
      <c r="S5">
        <v>0</v>
      </c>
      <c r="T5">
        <v>2</v>
      </c>
      <c r="U5">
        <v>6</v>
      </c>
      <c r="V5">
        <v>14</v>
      </c>
      <c r="W5">
        <v>0</v>
      </c>
      <c r="X5" t="s">
        <v>1</v>
      </c>
      <c r="Y5">
        <v>30.649998</v>
      </c>
      <c r="Z5">
        <v>-2</v>
      </c>
      <c r="AA5">
        <v>1</v>
      </c>
      <c r="AB5">
        <v>6</v>
      </c>
      <c r="AC5">
        <v>0</v>
      </c>
      <c r="AD5">
        <v>2</v>
      </c>
      <c r="AE5">
        <v>12</v>
      </c>
      <c r="AF5">
        <v>19</v>
      </c>
      <c r="AG5">
        <v>1</v>
      </c>
      <c r="AH5" t="s">
        <v>0</v>
      </c>
      <c r="AI5">
        <v>34.649997999999997</v>
      </c>
      <c r="AJ5">
        <v>-6</v>
      </c>
      <c r="AK5">
        <v>0</v>
      </c>
      <c r="AL5">
        <v>10</v>
      </c>
      <c r="AM5">
        <v>0</v>
      </c>
      <c r="AN5">
        <v>3</v>
      </c>
      <c r="AO5">
        <v>12</v>
      </c>
      <c r="AP5">
        <v>19</v>
      </c>
      <c r="AQ5">
        <v>1</v>
      </c>
      <c r="AR5" t="s">
        <v>2</v>
      </c>
      <c r="AS5">
        <v>37.399997999999997</v>
      </c>
      <c r="AT5">
        <v>-3</v>
      </c>
      <c r="AU5">
        <v>0</v>
      </c>
      <c r="AV5">
        <v>6</v>
      </c>
      <c r="AW5">
        <v>0</v>
      </c>
      <c r="AX5">
        <v>1</v>
      </c>
      <c r="AY5">
        <v>3</v>
      </c>
      <c r="AZ5">
        <v>13</v>
      </c>
      <c r="BA5">
        <v>1</v>
      </c>
      <c r="BB5" t="s">
        <v>1</v>
      </c>
      <c r="BC5">
        <v>44.366664</v>
      </c>
      <c r="BD5">
        <v>-5</v>
      </c>
      <c r="BE5">
        <v>0</v>
      </c>
      <c r="BF5">
        <v>5</v>
      </c>
      <c r="BG5">
        <v>0</v>
      </c>
      <c r="BH5">
        <v>3</v>
      </c>
      <c r="BI5">
        <v>18</v>
      </c>
      <c r="BJ5">
        <v>28</v>
      </c>
    </row>
    <row r="6" spans="1:62" x14ac:dyDescent="0.25">
      <c r="A6">
        <v>0</v>
      </c>
      <c r="B6">
        <v>44.366664</v>
      </c>
      <c r="C6">
        <v>0</v>
      </c>
      <c r="D6" t="s">
        <v>0</v>
      </c>
      <c r="E6">
        <v>0</v>
      </c>
      <c r="F6">
        <v>-15</v>
      </c>
      <c r="G6">
        <v>0</v>
      </c>
      <c r="H6">
        <v>5</v>
      </c>
      <c r="I6">
        <v>1</v>
      </c>
      <c r="J6">
        <v>7</v>
      </c>
      <c r="K6">
        <v>24</v>
      </c>
      <c r="L6">
        <v>32</v>
      </c>
      <c r="M6">
        <v>0</v>
      </c>
      <c r="N6" t="s">
        <v>2</v>
      </c>
      <c r="O6">
        <v>0</v>
      </c>
      <c r="P6">
        <v>-6</v>
      </c>
      <c r="Q6">
        <v>0</v>
      </c>
      <c r="R6">
        <v>2</v>
      </c>
      <c r="S6">
        <v>0</v>
      </c>
      <c r="T6">
        <v>2</v>
      </c>
      <c r="U6">
        <v>6</v>
      </c>
      <c r="V6">
        <v>14</v>
      </c>
      <c r="W6">
        <v>0</v>
      </c>
      <c r="X6" t="s">
        <v>1</v>
      </c>
      <c r="Y6">
        <v>30.649998</v>
      </c>
      <c r="Z6">
        <v>-2</v>
      </c>
      <c r="AA6">
        <v>1</v>
      </c>
      <c r="AB6">
        <v>5</v>
      </c>
      <c r="AC6">
        <v>0</v>
      </c>
      <c r="AD6">
        <v>2</v>
      </c>
      <c r="AE6">
        <v>12</v>
      </c>
      <c r="AF6">
        <v>19</v>
      </c>
      <c r="AG6">
        <v>1</v>
      </c>
      <c r="AH6" t="s">
        <v>0</v>
      </c>
      <c r="AI6">
        <v>34.649997999999997</v>
      </c>
      <c r="AJ6">
        <v>-8</v>
      </c>
      <c r="AK6">
        <v>0</v>
      </c>
      <c r="AL6">
        <v>10</v>
      </c>
      <c r="AM6">
        <v>0</v>
      </c>
      <c r="AN6">
        <v>3</v>
      </c>
      <c r="AO6">
        <v>12</v>
      </c>
      <c r="AP6">
        <v>19</v>
      </c>
      <c r="AQ6">
        <v>1</v>
      </c>
      <c r="AR6" t="s">
        <v>2</v>
      </c>
      <c r="AS6">
        <v>37.399997999999997</v>
      </c>
      <c r="AT6">
        <v>-3</v>
      </c>
      <c r="AU6">
        <v>0</v>
      </c>
      <c r="AV6">
        <v>7</v>
      </c>
      <c r="AW6">
        <v>0</v>
      </c>
      <c r="AX6">
        <v>1</v>
      </c>
      <c r="AY6">
        <v>3</v>
      </c>
      <c r="AZ6">
        <v>13</v>
      </c>
      <c r="BA6">
        <v>1</v>
      </c>
      <c r="BB6" t="s">
        <v>1</v>
      </c>
      <c r="BC6">
        <v>44.366664</v>
      </c>
      <c r="BD6">
        <v>-4</v>
      </c>
      <c r="BE6">
        <v>0</v>
      </c>
      <c r="BF6">
        <v>5</v>
      </c>
      <c r="BG6">
        <v>0</v>
      </c>
      <c r="BH6">
        <v>3</v>
      </c>
      <c r="BI6">
        <v>18</v>
      </c>
      <c r="BJ6">
        <v>28</v>
      </c>
    </row>
    <row r="7" spans="1:62" x14ac:dyDescent="0.25">
      <c r="A7">
        <v>0</v>
      </c>
      <c r="B7">
        <v>44.249997</v>
      </c>
      <c r="C7">
        <v>0</v>
      </c>
      <c r="D7" t="s">
        <v>0</v>
      </c>
      <c r="E7">
        <v>0</v>
      </c>
      <c r="F7">
        <v>-15</v>
      </c>
      <c r="G7">
        <v>0</v>
      </c>
      <c r="H7">
        <v>7</v>
      </c>
      <c r="I7">
        <v>1</v>
      </c>
      <c r="J7">
        <v>6</v>
      </c>
      <c r="K7">
        <v>24</v>
      </c>
      <c r="L7">
        <v>30</v>
      </c>
      <c r="M7">
        <v>0</v>
      </c>
      <c r="N7" t="s">
        <v>2</v>
      </c>
      <c r="O7">
        <v>0</v>
      </c>
      <c r="P7">
        <v>-4</v>
      </c>
      <c r="Q7">
        <v>0</v>
      </c>
      <c r="R7">
        <v>3</v>
      </c>
      <c r="S7">
        <v>0</v>
      </c>
      <c r="T7">
        <v>2</v>
      </c>
      <c r="U7">
        <v>6</v>
      </c>
      <c r="V7">
        <v>14</v>
      </c>
      <c r="W7">
        <v>0</v>
      </c>
      <c r="X7" t="s">
        <v>1</v>
      </c>
      <c r="Y7">
        <v>30.766665</v>
      </c>
      <c r="Z7">
        <v>-2</v>
      </c>
      <c r="AA7">
        <v>2</v>
      </c>
      <c r="AB7">
        <v>6</v>
      </c>
      <c r="AC7">
        <v>0</v>
      </c>
      <c r="AD7">
        <v>2</v>
      </c>
      <c r="AE7">
        <v>12</v>
      </c>
      <c r="AF7">
        <v>19</v>
      </c>
      <c r="AG7">
        <v>1</v>
      </c>
      <c r="AH7" t="s">
        <v>0</v>
      </c>
      <c r="AI7">
        <v>34.766665000000003</v>
      </c>
      <c r="AJ7">
        <v>-5</v>
      </c>
      <c r="AK7">
        <v>0</v>
      </c>
      <c r="AL7">
        <v>11</v>
      </c>
      <c r="AM7">
        <v>0</v>
      </c>
      <c r="AN7">
        <v>3</v>
      </c>
      <c r="AO7">
        <v>10</v>
      </c>
      <c r="AP7">
        <v>20</v>
      </c>
      <c r="AQ7">
        <v>1</v>
      </c>
      <c r="AR7" t="s">
        <v>2</v>
      </c>
      <c r="AS7">
        <v>36.583331000000001</v>
      </c>
      <c r="AT7">
        <v>-2</v>
      </c>
      <c r="AU7">
        <v>0</v>
      </c>
      <c r="AV7">
        <v>5</v>
      </c>
      <c r="AW7">
        <v>0</v>
      </c>
      <c r="AX7">
        <v>1</v>
      </c>
      <c r="AY7">
        <v>3</v>
      </c>
      <c r="AZ7">
        <v>13</v>
      </c>
      <c r="BA7">
        <v>1</v>
      </c>
      <c r="BB7" t="s">
        <v>1</v>
      </c>
      <c r="BC7">
        <v>44.249997</v>
      </c>
      <c r="BD7">
        <v>-4</v>
      </c>
      <c r="BE7">
        <v>0</v>
      </c>
      <c r="BF7">
        <v>6</v>
      </c>
      <c r="BG7">
        <v>0</v>
      </c>
      <c r="BH7">
        <v>4</v>
      </c>
      <c r="BI7">
        <v>24</v>
      </c>
      <c r="BJ7">
        <v>28</v>
      </c>
    </row>
    <row r="8" spans="1:62" x14ac:dyDescent="0.25">
      <c r="A8">
        <v>1</v>
      </c>
      <c r="B8">
        <v>46.533330999999997</v>
      </c>
      <c r="C8">
        <v>0</v>
      </c>
      <c r="D8" t="s">
        <v>0</v>
      </c>
      <c r="E8">
        <v>46.533330999999997</v>
      </c>
      <c r="F8">
        <v>-13</v>
      </c>
      <c r="G8">
        <v>0</v>
      </c>
      <c r="H8">
        <v>12</v>
      </c>
      <c r="I8">
        <v>1</v>
      </c>
      <c r="J8">
        <v>6</v>
      </c>
      <c r="K8">
        <v>20</v>
      </c>
      <c r="L8">
        <v>23</v>
      </c>
      <c r="M8">
        <v>0</v>
      </c>
      <c r="N8" t="s">
        <v>2</v>
      </c>
      <c r="O8">
        <v>39.433331000000003</v>
      </c>
      <c r="P8">
        <v>-4</v>
      </c>
      <c r="Q8">
        <v>0</v>
      </c>
      <c r="R8">
        <v>5</v>
      </c>
      <c r="S8">
        <v>0</v>
      </c>
      <c r="T8">
        <v>2</v>
      </c>
      <c r="U8">
        <v>6</v>
      </c>
      <c r="V8">
        <v>12</v>
      </c>
      <c r="W8">
        <v>0</v>
      </c>
      <c r="X8" t="s">
        <v>1</v>
      </c>
      <c r="Y8">
        <v>30.766665</v>
      </c>
      <c r="Z8">
        <v>-1</v>
      </c>
      <c r="AA8">
        <v>2</v>
      </c>
      <c r="AB8">
        <v>5</v>
      </c>
      <c r="AC8">
        <v>0</v>
      </c>
      <c r="AD8">
        <v>2</v>
      </c>
      <c r="AE8">
        <v>12</v>
      </c>
      <c r="AF8">
        <v>19</v>
      </c>
      <c r="AG8">
        <v>1</v>
      </c>
      <c r="AH8" t="s">
        <v>0</v>
      </c>
      <c r="AI8">
        <v>42.549996999999998</v>
      </c>
      <c r="AJ8">
        <v>-8</v>
      </c>
      <c r="AK8">
        <v>0</v>
      </c>
      <c r="AL8">
        <v>10</v>
      </c>
      <c r="AM8">
        <v>0</v>
      </c>
      <c r="AN8">
        <v>4</v>
      </c>
      <c r="AO8">
        <v>14</v>
      </c>
      <c r="AP8">
        <v>22</v>
      </c>
      <c r="AQ8">
        <v>1</v>
      </c>
      <c r="AR8" t="s">
        <v>2</v>
      </c>
      <c r="AS8">
        <v>0</v>
      </c>
      <c r="AT8">
        <v>-8</v>
      </c>
      <c r="AU8">
        <v>0</v>
      </c>
      <c r="AV8">
        <v>4</v>
      </c>
      <c r="AW8">
        <v>0</v>
      </c>
      <c r="AX8">
        <v>3</v>
      </c>
      <c r="AY8">
        <v>9</v>
      </c>
      <c r="AZ8">
        <v>19</v>
      </c>
      <c r="BA8">
        <v>1</v>
      </c>
      <c r="BB8" t="s">
        <v>1</v>
      </c>
      <c r="BC8">
        <v>0</v>
      </c>
      <c r="BD8">
        <v>-8</v>
      </c>
      <c r="BE8">
        <v>0</v>
      </c>
      <c r="BF8">
        <v>2</v>
      </c>
      <c r="BG8">
        <v>0</v>
      </c>
      <c r="BH8">
        <v>4</v>
      </c>
      <c r="BI8">
        <v>24</v>
      </c>
      <c r="BJ8">
        <v>24</v>
      </c>
    </row>
    <row r="9" spans="1:62" x14ac:dyDescent="0.25">
      <c r="A9">
        <v>0</v>
      </c>
      <c r="B9">
        <v>47.949997000000003</v>
      </c>
      <c r="C9">
        <v>0</v>
      </c>
      <c r="D9" t="s">
        <v>0</v>
      </c>
      <c r="E9">
        <v>0</v>
      </c>
      <c r="F9">
        <v>-14</v>
      </c>
      <c r="G9">
        <v>0</v>
      </c>
      <c r="H9">
        <v>8</v>
      </c>
      <c r="I9">
        <v>2</v>
      </c>
      <c r="J9">
        <v>7</v>
      </c>
      <c r="K9">
        <v>22</v>
      </c>
      <c r="L9">
        <v>33</v>
      </c>
      <c r="M9">
        <v>0</v>
      </c>
      <c r="N9" t="s">
        <v>2</v>
      </c>
      <c r="O9">
        <v>0</v>
      </c>
      <c r="P9">
        <v>-8</v>
      </c>
      <c r="Q9">
        <v>0</v>
      </c>
      <c r="R9">
        <v>4</v>
      </c>
      <c r="S9">
        <v>0</v>
      </c>
      <c r="T9">
        <v>3</v>
      </c>
      <c r="U9">
        <v>9</v>
      </c>
      <c r="V9">
        <v>15</v>
      </c>
      <c r="W9">
        <v>0</v>
      </c>
      <c r="X9" t="s">
        <v>1</v>
      </c>
      <c r="Y9">
        <v>30.883330999999998</v>
      </c>
      <c r="Z9">
        <v>-2</v>
      </c>
      <c r="AA9">
        <v>1</v>
      </c>
      <c r="AB9">
        <v>5</v>
      </c>
      <c r="AC9">
        <v>0</v>
      </c>
      <c r="AD9">
        <v>2</v>
      </c>
      <c r="AE9">
        <v>12</v>
      </c>
      <c r="AF9">
        <v>19</v>
      </c>
      <c r="AG9">
        <v>1</v>
      </c>
      <c r="AH9" t="s">
        <v>0</v>
      </c>
      <c r="AI9">
        <v>34.966664999999999</v>
      </c>
      <c r="AJ9">
        <v>-6</v>
      </c>
      <c r="AK9">
        <v>0</v>
      </c>
      <c r="AL9">
        <v>11</v>
      </c>
      <c r="AM9">
        <v>0</v>
      </c>
      <c r="AN9">
        <v>3</v>
      </c>
      <c r="AO9">
        <v>10</v>
      </c>
      <c r="AP9">
        <v>20</v>
      </c>
      <c r="AQ9">
        <v>1</v>
      </c>
      <c r="AR9" t="s">
        <v>2</v>
      </c>
      <c r="AS9">
        <v>44.283330999999997</v>
      </c>
      <c r="AT9">
        <v>-5</v>
      </c>
      <c r="AU9">
        <v>0</v>
      </c>
      <c r="AV9">
        <v>6</v>
      </c>
      <c r="AW9">
        <v>0</v>
      </c>
      <c r="AX9">
        <v>2</v>
      </c>
      <c r="AY9">
        <v>6</v>
      </c>
      <c r="AZ9">
        <v>16</v>
      </c>
      <c r="BA9">
        <v>1</v>
      </c>
      <c r="BB9" t="s">
        <v>1</v>
      </c>
      <c r="BC9">
        <v>47.949997000000003</v>
      </c>
      <c r="BD9">
        <v>-6</v>
      </c>
      <c r="BE9">
        <v>0</v>
      </c>
      <c r="BF9">
        <v>5</v>
      </c>
      <c r="BG9">
        <v>0</v>
      </c>
      <c r="BH9">
        <v>4</v>
      </c>
      <c r="BI9">
        <v>24</v>
      </c>
      <c r="BJ9">
        <v>28</v>
      </c>
    </row>
    <row r="10" spans="1:62" x14ac:dyDescent="0.25">
      <c r="A10">
        <v>0</v>
      </c>
      <c r="B10">
        <v>49.199997000000003</v>
      </c>
      <c r="C10">
        <v>0</v>
      </c>
      <c r="D10" t="s">
        <v>0</v>
      </c>
      <c r="E10">
        <v>0</v>
      </c>
      <c r="F10">
        <v>-16</v>
      </c>
      <c r="G10">
        <v>0</v>
      </c>
      <c r="H10">
        <v>6</v>
      </c>
      <c r="I10">
        <v>2</v>
      </c>
      <c r="J10">
        <v>8</v>
      </c>
      <c r="K10">
        <v>24</v>
      </c>
      <c r="L10">
        <v>36</v>
      </c>
      <c r="M10">
        <v>0</v>
      </c>
      <c r="N10" t="s">
        <v>2</v>
      </c>
      <c r="O10">
        <v>39.149997999999997</v>
      </c>
      <c r="P10">
        <v>-6</v>
      </c>
      <c r="Q10">
        <v>0</v>
      </c>
      <c r="R10">
        <v>5</v>
      </c>
      <c r="S10">
        <v>0</v>
      </c>
      <c r="T10">
        <v>2</v>
      </c>
      <c r="U10">
        <v>6</v>
      </c>
      <c r="V10">
        <v>12</v>
      </c>
      <c r="W10">
        <v>0</v>
      </c>
      <c r="X10" t="s">
        <v>1</v>
      </c>
      <c r="Y10">
        <v>30.766665</v>
      </c>
      <c r="Z10">
        <v>-1</v>
      </c>
      <c r="AA10">
        <v>1</v>
      </c>
      <c r="AB10">
        <v>5</v>
      </c>
      <c r="AC10">
        <v>0</v>
      </c>
      <c r="AD10">
        <v>2</v>
      </c>
      <c r="AE10">
        <v>12</v>
      </c>
      <c r="AF10">
        <v>19</v>
      </c>
      <c r="AG10">
        <v>1</v>
      </c>
      <c r="AH10" t="s">
        <v>0</v>
      </c>
      <c r="AI10">
        <v>34.849997999999999</v>
      </c>
      <c r="AJ10">
        <v>-7</v>
      </c>
      <c r="AK10">
        <v>0</v>
      </c>
      <c r="AL10">
        <v>11</v>
      </c>
      <c r="AM10">
        <v>0</v>
      </c>
      <c r="AN10">
        <v>3</v>
      </c>
      <c r="AO10">
        <v>10</v>
      </c>
      <c r="AP10">
        <v>20</v>
      </c>
      <c r="AQ10">
        <v>1</v>
      </c>
      <c r="AR10" t="s">
        <v>2</v>
      </c>
      <c r="AS10">
        <v>49.199997000000003</v>
      </c>
      <c r="AT10">
        <v>-5</v>
      </c>
      <c r="AU10">
        <v>0</v>
      </c>
      <c r="AV10">
        <v>6</v>
      </c>
      <c r="AW10">
        <v>0</v>
      </c>
      <c r="AX10">
        <v>2</v>
      </c>
      <c r="AY10">
        <v>6</v>
      </c>
      <c r="AZ10">
        <v>21</v>
      </c>
      <c r="BA10">
        <v>1</v>
      </c>
      <c r="BB10" t="s">
        <v>1</v>
      </c>
      <c r="BC10">
        <v>47.049996999999998</v>
      </c>
      <c r="BD10">
        <v>-7</v>
      </c>
      <c r="BE10">
        <v>0</v>
      </c>
      <c r="BF10">
        <v>5</v>
      </c>
      <c r="BG10">
        <v>0</v>
      </c>
      <c r="BH10">
        <v>4</v>
      </c>
      <c r="BI10">
        <v>24</v>
      </c>
      <c r="BJ10">
        <v>28</v>
      </c>
    </row>
    <row r="11" spans="1:62" x14ac:dyDescent="0.25">
      <c r="A11">
        <v>0</v>
      </c>
      <c r="B11">
        <v>48.599997000000002</v>
      </c>
      <c r="C11">
        <v>0</v>
      </c>
      <c r="D11" t="s">
        <v>0</v>
      </c>
      <c r="E11">
        <v>0</v>
      </c>
      <c r="F11">
        <v>-18</v>
      </c>
      <c r="G11">
        <v>0</v>
      </c>
      <c r="H11">
        <v>7</v>
      </c>
      <c r="I11">
        <v>2</v>
      </c>
      <c r="J11">
        <v>8</v>
      </c>
      <c r="K11">
        <v>26</v>
      </c>
      <c r="L11">
        <v>37</v>
      </c>
      <c r="M11">
        <v>0</v>
      </c>
      <c r="N11" t="s">
        <v>2</v>
      </c>
      <c r="O11">
        <v>0</v>
      </c>
      <c r="P11">
        <v>-4</v>
      </c>
      <c r="Q11">
        <v>0</v>
      </c>
      <c r="R11">
        <v>2</v>
      </c>
      <c r="S11">
        <v>0</v>
      </c>
      <c r="T11">
        <v>2</v>
      </c>
      <c r="U11">
        <v>6</v>
      </c>
      <c r="V11">
        <v>16</v>
      </c>
      <c r="W11">
        <v>0</v>
      </c>
      <c r="X11" t="s">
        <v>1</v>
      </c>
      <c r="Y11">
        <v>30.649998</v>
      </c>
      <c r="Z11">
        <v>-1</v>
      </c>
      <c r="AA11">
        <v>2</v>
      </c>
      <c r="AB11">
        <v>6</v>
      </c>
      <c r="AC11">
        <v>0</v>
      </c>
      <c r="AD11">
        <v>2</v>
      </c>
      <c r="AE11">
        <v>12</v>
      </c>
      <c r="AF11">
        <v>19</v>
      </c>
      <c r="AG11">
        <v>1</v>
      </c>
      <c r="AH11" t="s">
        <v>0</v>
      </c>
      <c r="AI11">
        <v>34.649997999999997</v>
      </c>
      <c r="AJ11">
        <v>-9</v>
      </c>
      <c r="AK11">
        <v>0</v>
      </c>
      <c r="AL11">
        <v>11</v>
      </c>
      <c r="AM11">
        <v>0</v>
      </c>
      <c r="AN11">
        <v>3</v>
      </c>
      <c r="AO11">
        <v>12</v>
      </c>
      <c r="AP11">
        <v>19</v>
      </c>
      <c r="AQ11">
        <v>1</v>
      </c>
      <c r="AR11" t="s">
        <v>2</v>
      </c>
      <c r="AS11">
        <v>37.399997999999997</v>
      </c>
      <c r="AT11">
        <v>-2</v>
      </c>
      <c r="AU11">
        <v>0</v>
      </c>
      <c r="AV11">
        <v>6</v>
      </c>
      <c r="AW11">
        <v>0</v>
      </c>
      <c r="AX11">
        <v>1</v>
      </c>
      <c r="AY11">
        <v>3</v>
      </c>
      <c r="AZ11">
        <v>13</v>
      </c>
      <c r="BA11">
        <v>1</v>
      </c>
      <c r="BB11" t="s">
        <v>1</v>
      </c>
      <c r="BC11">
        <v>48.599997000000002</v>
      </c>
      <c r="BD11">
        <v>-5</v>
      </c>
      <c r="BE11">
        <v>0</v>
      </c>
      <c r="BF11">
        <v>5</v>
      </c>
      <c r="BG11">
        <v>0</v>
      </c>
      <c r="BH11">
        <v>4</v>
      </c>
      <c r="BI11">
        <v>24</v>
      </c>
      <c r="BJ11">
        <v>32</v>
      </c>
    </row>
    <row r="12" spans="1:62" x14ac:dyDescent="0.25">
      <c r="A12">
        <v>0</v>
      </c>
      <c r="B12">
        <v>44.816664000000003</v>
      </c>
      <c r="C12">
        <v>0</v>
      </c>
      <c r="D12" t="s">
        <v>0</v>
      </c>
      <c r="E12">
        <v>0</v>
      </c>
      <c r="F12">
        <v>-13</v>
      </c>
      <c r="G12">
        <v>0</v>
      </c>
      <c r="H12">
        <v>5</v>
      </c>
      <c r="I12">
        <v>3</v>
      </c>
      <c r="J12">
        <v>6</v>
      </c>
      <c r="K12">
        <v>20</v>
      </c>
      <c r="L12">
        <v>32</v>
      </c>
      <c r="M12">
        <v>0</v>
      </c>
      <c r="N12" t="s">
        <v>2</v>
      </c>
      <c r="O12">
        <v>0</v>
      </c>
      <c r="P12">
        <v>-3</v>
      </c>
      <c r="Q12">
        <v>0</v>
      </c>
      <c r="R12">
        <v>2</v>
      </c>
      <c r="S12">
        <v>0</v>
      </c>
      <c r="T12">
        <v>1</v>
      </c>
      <c r="U12">
        <v>3</v>
      </c>
      <c r="V12">
        <v>13</v>
      </c>
      <c r="W12">
        <v>0</v>
      </c>
      <c r="X12" t="s">
        <v>1</v>
      </c>
      <c r="Y12">
        <v>42.299996999999998</v>
      </c>
      <c r="Z12">
        <v>-3</v>
      </c>
      <c r="AA12">
        <v>3</v>
      </c>
      <c r="AB12">
        <v>6</v>
      </c>
      <c r="AC12">
        <v>0</v>
      </c>
      <c r="AD12">
        <v>4</v>
      </c>
      <c r="AE12">
        <v>24</v>
      </c>
      <c r="AF12">
        <v>28</v>
      </c>
      <c r="AG12">
        <v>1</v>
      </c>
      <c r="AH12" t="s">
        <v>0</v>
      </c>
      <c r="AI12">
        <v>28.949998000000001</v>
      </c>
      <c r="AJ12">
        <v>-5</v>
      </c>
      <c r="AK12">
        <v>0</v>
      </c>
      <c r="AL12">
        <v>10</v>
      </c>
      <c r="AM12">
        <v>0</v>
      </c>
      <c r="AN12">
        <v>2</v>
      </c>
      <c r="AO12">
        <v>8</v>
      </c>
      <c r="AP12">
        <v>15</v>
      </c>
      <c r="AQ12">
        <v>1</v>
      </c>
      <c r="AR12" t="s">
        <v>2</v>
      </c>
      <c r="AS12">
        <v>33.499997999999998</v>
      </c>
      <c r="AT12">
        <v>-2</v>
      </c>
      <c r="AU12">
        <v>0</v>
      </c>
      <c r="AV12">
        <v>5</v>
      </c>
      <c r="AW12">
        <v>0</v>
      </c>
      <c r="AX12">
        <v>1</v>
      </c>
      <c r="AY12">
        <v>3</v>
      </c>
      <c r="AZ12">
        <v>13</v>
      </c>
      <c r="BA12">
        <v>1</v>
      </c>
      <c r="BB12" t="s">
        <v>1</v>
      </c>
      <c r="BC12">
        <v>44.816664000000003</v>
      </c>
      <c r="BD12">
        <v>-6</v>
      </c>
      <c r="BE12">
        <v>0</v>
      </c>
      <c r="BF12">
        <v>5</v>
      </c>
      <c r="BG12">
        <v>0</v>
      </c>
      <c r="BH12">
        <v>4</v>
      </c>
      <c r="BI12">
        <v>24</v>
      </c>
      <c r="BJ12">
        <v>28</v>
      </c>
    </row>
    <row r="13" spans="1:62" x14ac:dyDescent="0.25">
      <c r="A13">
        <v>0</v>
      </c>
      <c r="B13">
        <v>51.599997000000002</v>
      </c>
      <c r="C13">
        <v>0</v>
      </c>
      <c r="D13" t="s">
        <v>0</v>
      </c>
      <c r="E13">
        <v>44.166663999999997</v>
      </c>
      <c r="F13">
        <v>-14</v>
      </c>
      <c r="G13">
        <v>0</v>
      </c>
      <c r="H13">
        <v>11</v>
      </c>
      <c r="I13">
        <v>1</v>
      </c>
      <c r="J13">
        <v>6</v>
      </c>
      <c r="K13">
        <v>24</v>
      </c>
      <c r="L13">
        <v>31</v>
      </c>
      <c r="M13">
        <v>0</v>
      </c>
      <c r="N13" t="s">
        <v>2</v>
      </c>
      <c r="O13">
        <v>0</v>
      </c>
      <c r="P13">
        <v>-4</v>
      </c>
      <c r="Q13">
        <v>0</v>
      </c>
      <c r="R13">
        <v>3</v>
      </c>
      <c r="S13">
        <v>0</v>
      </c>
      <c r="T13">
        <v>2</v>
      </c>
      <c r="U13">
        <v>6</v>
      </c>
      <c r="V13">
        <v>23</v>
      </c>
      <c r="W13">
        <v>0</v>
      </c>
      <c r="X13" t="s">
        <v>1</v>
      </c>
      <c r="Y13">
        <v>24.166664999999998</v>
      </c>
      <c r="Z13">
        <v>0</v>
      </c>
      <c r="AA13">
        <v>2</v>
      </c>
      <c r="AB13">
        <v>5</v>
      </c>
      <c r="AC13">
        <v>0</v>
      </c>
      <c r="AD13">
        <v>1</v>
      </c>
      <c r="AE13">
        <v>6</v>
      </c>
      <c r="AF13">
        <v>16</v>
      </c>
      <c r="AG13">
        <v>1</v>
      </c>
      <c r="AH13" t="s">
        <v>0</v>
      </c>
      <c r="AI13">
        <v>37.749997999999998</v>
      </c>
      <c r="AJ13">
        <v>-9</v>
      </c>
      <c r="AK13">
        <v>0</v>
      </c>
      <c r="AL13">
        <v>10</v>
      </c>
      <c r="AM13">
        <v>0</v>
      </c>
      <c r="AN13">
        <v>4</v>
      </c>
      <c r="AO13">
        <v>16</v>
      </c>
      <c r="AP13">
        <v>20</v>
      </c>
      <c r="AQ13">
        <v>1</v>
      </c>
      <c r="AR13" t="s">
        <v>2</v>
      </c>
      <c r="AS13">
        <v>33.299998000000002</v>
      </c>
      <c r="AT13">
        <v>-2</v>
      </c>
      <c r="AU13">
        <v>0</v>
      </c>
      <c r="AV13">
        <v>5</v>
      </c>
      <c r="AW13">
        <v>0</v>
      </c>
      <c r="AX13">
        <v>1</v>
      </c>
      <c r="AY13">
        <v>3</v>
      </c>
      <c r="AZ13">
        <v>13</v>
      </c>
      <c r="BA13">
        <v>1</v>
      </c>
      <c r="BB13" t="s">
        <v>1</v>
      </c>
      <c r="BC13">
        <v>51.599997000000002</v>
      </c>
      <c r="BD13">
        <v>-7</v>
      </c>
      <c r="BE13">
        <v>0</v>
      </c>
      <c r="BF13">
        <v>5</v>
      </c>
      <c r="BG13">
        <v>0</v>
      </c>
      <c r="BH13">
        <v>5</v>
      </c>
      <c r="BI13">
        <v>30</v>
      </c>
      <c r="BJ13">
        <v>44</v>
      </c>
    </row>
    <row r="14" spans="1:62" x14ac:dyDescent="0.25">
      <c r="A14">
        <v>0</v>
      </c>
      <c r="B14">
        <v>45.866664</v>
      </c>
      <c r="C14">
        <v>0</v>
      </c>
      <c r="D14" t="s">
        <v>0</v>
      </c>
      <c r="E14">
        <v>0</v>
      </c>
      <c r="F14">
        <v>-14</v>
      </c>
      <c r="G14">
        <v>0</v>
      </c>
      <c r="H14">
        <v>6</v>
      </c>
      <c r="I14">
        <v>1</v>
      </c>
      <c r="J14">
        <v>6</v>
      </c>
      <c r="K14">
        <v>24</v>
      </c>
      <c r="L14">
        <v>36</v>
      </c>
      <c r="M14">
        <v>0</v>
      </c>
      <c r="N14" t="s">
        <v>2</v>
      </c>
      <c r="O14">
        <v>0</v>
      </c>
      <c r="P14">
        <v>-2</v>
      </c>
      <c r="Q14">
        <v>0</v>
      </c>
      <c r="R14">
        <v>2</v>
      </c>
      <c r="S14">
        <v>0</v>
      </c>
      <c r="T14">
        <v>1</v>
      </c>
      <c r="U14">
        <v>3</v>
      </c>
      <c r="V14">
        <v>16</v>
      </c>
      <c r="W14">
        <v>0</v>
      </c>
      <c r="X14" t="s">
        <v>1</v>
      </c>
      <c r="Y14">
        <v>37.299998000000002</v>
      </c>
      <c r="Z14">
        <v>-4</v>
      </c>
      <c r="AA14">
        <v>1</v>
      </c>
      <c r="AB14">
        <v>5</v>
      </c>
      <c r="AC14">
        <v>0</v>
      </c>
      <c r="AD14">
        <v>3</v>
      </c>
      <c r="AE14">
        <v>18</v>
      </c>
      <c r="AF14">
        <v>24</v>
      </c>
      <c r="AG14">
        <v>1</v>
      </c>
      <c r="AH14" t="s">
        <v>0</v>
      </c>
      <c r="AI14">
        <v>29.066665</v>
      </c>
      <c r="AJ14">
        <v>-5</v>
      </c>
      <c r="AK14">
        <v>0</v>
      </c>
      <c r="AL14">
        <v>10</v>
      </c>
      <c r="AM14">
        <v>0</v>
      </c>
      <c r="AN14">
        <v>2</v>
      </c>
      <c r="AO14">
        <v>8</v>
      </c>
      <c r="AP14">
        <v>15</v>
      </c>
      <c r="AQ14">
        <v>1</v>
      </c>
      <c r="AR14" t="s">
        <v>2</v>
      </c>
      <c r="AS14">
        <v>33.616664999999998</v>
      </c>
      <c r="AT14">
        <v>-2</v>
      </c>
      <c r="AU14">
        <v>0</v>
      </c>
      <c r="AV14">
        <v>5</v>
      </c>
      <c r="AW14">
        <v>0</v>
      </c>
      <c r="AX14">
        <v>1</v>
      </c>
      <c r="AY14">
        <v>3</v>
      </c>
      <c r="AZ14">
        <v>13</v>
      </c>
      <c r="BA14">
        <v>1</v>
      </c>
      <c r="BB14" t="s">
        <v>1</v>
      </c>
      <c r="BC14">
        <v>45.866664</v>
      </c>
      <c r="BD14">
        <v>-6</v>
      </c>
      <c r="BE14">
        <v>0</v>
      </c>
      <c r="BF14">
        <v>6</v>
      </c>
      <c r="BG14">
        <v>0</v>
      </c>
      <c r="BH14">
        <v>4</v>
      </c>
      <c r="BI14">
        <v>24</v>
      </c>
      <c r="BJ14">
        <v>31</v>
      </c>
    </row>
    <row r="15" spans="1:62" x14ac:dyDescent="0.25">
      <c r="A15">
        <v>0</v>
      </c>
      <c r="B15">
        <v>42.349997000000002</v>
      </c>
      <c r="C15">
        <v>0</v>
      </c>
      <c r="D15" t="s">
        <v>0</v>
      </c>
      <c r="E15">
        <v>0</v>
      </c>
      <c r="F15">
        <v>-17</v>
      </c>
      <c r="G15">
        <v>0</v>
      </c>
      <c r="H15">
        <v>9</v>
      </c>
      <c r="I15">
        <v>2</v>
      </c>
      <c r="J15">
        <v>6</v>
      </c>
      <c r="K15">
        <v>24</v>
      </c>
      <c r="L15">
        <v>30</v>
      </c>
      <c r="M15">
        <v>0</v>
      </c>
      <c r="N15" t="s">
        <v>2</v>
      </c>
      <c r="O15">
        <v>0</v>
      </c>
      <c r="P15">
        <v>-5</v>
      </c>
      <c r="Q15">
        <v>0</v>
      </c>
      <c r="R15">
        <v>2</v>
      </c>
      <c r="S15">
        <v>0</v>
      </c>
      <c r="T15">
        <v>2</v>
      </c>
      <c r="U15">
        <v>6</v>
      </c>
      <c r="V15">
        <v>14</v>
      </c>
      <c r="W15">
        <v>0</v>
      </c>
      <c r="X15" t="s">
        <v>1</v>
      </c>
      <c r="Y15">
        <v>24.166664999999998</v>
      </c>
      <c r="Z15">
        <v>0</v>
      </c>
      <c r="AA15">
        <v>1</v>
      </c>
      <c r="AB15">
        <v>5</v>
      </c>
      <c r="AC15">
        <v>0</v>
      </c>
      <c r="AD15">
        <v>1</v>
      </c>
      <c r="AE15">
        <v>6</v>
      </c>
      <c r="AF15">
        <v>16</v>
      </c>
      <c r="AG15">
        <v>1</v>
      </c>
      <c r="AH15" t="s">
        <v>0</v>
      </c>
      <c r="AI15">
        <v>32.866664999999998</v>
      </c>
      <c r="AJ15">
        <v>-8</v>
      </c>
      <c r="AK15">
        <v>0</v>
      </c>
      <c r="AL15">
        <v>10</v>
      </c>
      <c r="AM15">
        <v>0</v>
      </c>
      <c r="AN15">
        <v>3</v>
      </c>
      <c r="AO15">
        <v>12</v>
      </c>
      <c r="AP15">
        <v>17</v>
      </c>
      <c r="AQ15">
        <v>1</v>
      </c>
      <c r="AR15" t="s">
        <v>2</v>
      </c>
      <c r="AS15">
        <v>34.683331000000003</v>
      </c>
      <c r="AT15">
        <v>-2</v>
      </c>
      <c r="AU15">
        <v>0</v>
      </c>
      <c r="AV15">
        <v>6</v>
      </c>
      <c r="AW15">
        <v>0</v>
      </c>
      <c r="AX15">
        <v>1</v>
      </c>
      <c r="AY15">
        <v>3</v>
      </c>
      <c r="AZ15">
        <v>13</v>
      </c>
      <c r="BA15">
        <v>1</v>
      </c>
      <c r="BB15" t="s">
        <v>1</v>
      </c>
      <c r="BC15">
        <v>42.349997000000002</v>
      </c>
      <c r="BD15">
        <v>-7</v>
      </c>
      <c r="BE15">
        <v>0</v>
      </c>
      <c r="BF15">
        <v>5</v>
      </c>
      <c r="BG15">
        <v>0</v>
      </c>
      <c r="BH15">
        <v>4</v>
      </c>
      <c r="BI15">
        <v>24</v>
      </c>
      <c r="BJ15">
        <v>28</v>
      </c>
    </row>
    <row r="16" spans="1:62" x14ac:dyDescent="0.25">
      <c r="A16">
        <v>1</v>
      </c>
      <c r="B16">
        <v>47.416663999999997</v>
      </c>
      <c r="C16">
        <v>0</v>
      </c>
      <c r="D16" t="s">
        <v>0</v>
      </c>
      <c r="E16">
        <v>47.416663999999997</v>
      </c>
      <c r="F16">
        <v>-13</v>
      </c>
      <c r="G16">
        <v>0</v>
      </c>
      <c r="H16">
        <v>11</v>
      </c>
      <c r="I16">
        <v>1</v>
      </c>
      <c r="J16">
        <v>6</v>
      </c>
      <c r="K16">
        <v>24</v>
      </c>
      <c r="L16">
        <v>31</v>
      </c>
      <c r="M16">
        <v>0</v>
      </c>
      <c r="N16" t="s">
        <v>2</v>
      </c>
      <c r="O16">
        <v>38.166663999999997</v>
      </c>
      <c r="P16">
        <v>-5</v>
      </c>
      <c r="Q16">
        <v>0</v>
      </c>
      <c r="R16">
        <v>6</v>
      </c>
      <c r="S16">
        <v>0</v>
      </c>
      <c r="T16">
        <v>2</v>
      </c>
      <c r="U16">
        <v>6</v>
      </c>
      <c r="V16">
        <v>12</v>
      </c>
      <c r="W16">
        <v>0</v>
      </c>
      <c r="X16" t="s">
        <v>1</v>
      </c>
      <c r="Y16">
        <v>30.649998</v>
      </c>
      <c r="Z16">
        <v>-2</v>
      </c>
      <c r="AA16">
        <v>1</v>
      </c>
      <c r="AB16">
        <v>6</v>
      </c>
      <c r="AC16">
        <v>0</v>
      </c>
      <c r="AD16">
        <v>2</v>
      </c>
      <c r="AE16">
        <v>12</v>
      </c>
      <c r="AF16">
        <v>19</v>
      </c>
      <c r="AG16">
        <v>1</v>
      </c>
      <c r="AH16" t="s">
        <v>0</v>
      </c>
      <c r="AI16">
        <v>34.649997999999997</v>
      </c>
      <c r="AJ16">
        <v>-8</v>
      </c>
      <c r="AK16">
        <v>0</v>
      </c>
      <c r="AL16">
        <v>11</v>
      </c>
      <c r="AM16">
        <v>0</v>
      </c>
      <c r="AN16">
        <v>3</v>
      </c>
      <c r="AO16">
        <v>12</v>
      </c>
      <c r="AP16">
        <v>19</v>
      </c>
      <c r="AQ16">
        <v>1</v>
      </c>
      <c r="AR16" t="s">
        <v>2</v>
      </c>
      <c r="AS16">
        <v>0</v>
      </c>
      <c r="AT16">
        <v>-9</v>
      </c>
      <c r="AU16">
        <v>0</v>
      </c>
      <c r="AV16">
        <v>4</v>
      </c>
      <c r="AW16">
        <v>0</v>
      </c>
      <c r="AX16">
        <v>3</v>
      </c>
      <c r="AY16">
        <v>9</v>
      </c>
      <c r="AZ16">
        <v>21</v>
      </c>
      <c r="BA16">
        <v>1</v>
      </c>
      <c r="BB16" t="s">
        <v>1</v>
      </c>
      <c r="BC16">
        <v>0</v>
      </c>
      <c r="BD16">
        <v>-5</v>
      </c>
      <c r="BE16">
        <v>0</v>
      </c>
      <c r="BF16">
        <v>4</v>
      </c>
      <c r="BG16">
        <v>0</v>
      </c>
      <c r="BH16">
        <v>4</v>
      </c>
      <c r="BI16">
        <v>24</v>
      </c>
      <c r="BJ16">
        <v>28</v>
      </c>
    </row>
    <row r="17" spans="1:62" x14ac:dyDescent="0.25">
      <c r="A17">
        <v>0</v>
      </c>
      <c r="B17">
        <v>45.916663999999997</v>
      </c>
      <c r="C17">
        <v>0</v>
      </c>
      <c r="D17" t="s">
        <v>0</v>
      </c>
      <c r="E17">
        <v>0</v>
      </c>
      <c r="F17">
        <v>-17</v>
      </c>
      <c r="G17">
        <v>0</v>
      </c>
      <c r="H17">
        <v>11</v>
      </c>
      <c r="I17">
        <v>2</v>
      </c>
      <c r="J17">
        <v>8</v>
      </c>
      <c r="K17">
        <v>26</v>
      </c>
      <c r="L17">
        <v>37</v>
      </c>
      <c r="M17">
        <v>0</v>
      </c>
      <c r="N17" t="s">
        <v>2</v>
      </c>
      <c r="O17">
        <v>0</v>
      </c>
      <c r="P17">
        <v>-2</v>
      </c>
      <c r="Q17">
        <v>0</v>
      </c>
      <c r="R17">
        <v>2</v>
      </c>
      <c r="S17">
        <v>0</v>
      </c>
      <c r="T17">
        <v>1</v>
      </c>
      <c r="U17">
        <v>3</v>
      </c>
      <c r="V17">
        <v>16</v>
      </c>
      <c r="W17">
        <v>0</v>
      </c>
      <c r="X17" t="s">
        <v>1</v>
      </c>
      <c r="Y17">
        <v>24.283332000000001</v>
      </c>
      <c r="Z17">
        <v>0</v>
      </c>
      <c r="AA17">
        <v>1</v>
      </c>
      <c r="AB17">
        <v>5</v>
      </c>
      <c r="AC17">
        <v>0</v>
      </c>
      <c r="AD17">
        <v>1</v>
      </c>
      <c r="AE17">
        <v>6</v>
      </c>
      <c r="AF17">
        <v>16</v>
      </c>
      <c r="AG17">
        <v>1</v>
      </c>
      <c r="AH17" t="s">
        <v>0</v>
      </c>
      <c r="AI17">
        <v>32.983331</v>
      </c>
      <c r="AJ17">
        <v>-9</v>
      </c>
      <c r="AK17">
        <v>0</v>
      </c>
      <c r="AL17">
        <v>10</v>
      </c>
      <c r="AM17">
        <v>0</v>
      </c>
      <c r="AN17">
        <v>3</v>
      </c>
      <c r="AO17">
        <v>12</v>
      </c>
      <c r="AP17">
        <v>17</v>
      </c>
      <c r="AQ17">
        <v>1</v>
      </c>
      <c r="AR17" t="s">
        <v>2</v>
      </c>
      <c r="AS17">
        <v>34.349997999999999</v>
      </c>
      <c r="AT17">
        <v>-3</v>
      </c>
      <c r="AU17">
        <v>0</v>
      </c>
      <c r="AV17">
        <v>5</v>
      </c>
      <c r="AW17">
        <v>0</v>
      </c>
      <c r="AX17">
        <v>1</v>
      </c>
      <c r="AY17">
        <v>3</v>
      </c>
      <c r="AZ17">
        <v>13</v>
      </c>
      <c r="BA17">
        <v>1</v>
      </c>
      <c r="BB17" t="s">
        <v>1</v>
      </c>
      <c r="BC17">
        <v>45.916663999999997</v>
      </c>
      <c r="BD17">
        <v>-6</v>
      </c>
      <c r="BE17">
        <v>0</v>
      </c>
      <c r="BF17">
        <v>6</v>
      </c>
      <c r="BG17">
        <v>0</v>
      </c>
      <c r="BH17">
        <v>4</v>
      </c>
      <c r="BI17">
        <v>24</v>
      </c>
      <c r="BJ17">
        <v>32</v>
      </c>
    </row>
    <row r="18" spans="1:62" x14ac:dyDescent="0.25">
      <c r="A18">
        <v>0</v>
      </c>
      <c r="B18">
        <v>46.766663999999999</v>
      </c>
      <c r="C18">
        <v>0</v>
      </c>
      <c r="D18" t="s">
        <v>0</v>
      </c>
      <c r="E18">
        <v>0</v>
      </c>
      <c r="F18">
        <v>-15</v>
      </c>
      <c r="G18">
        <v>0</v>
      </c>
      <c r="H18">
        <v>5</v>
      </c>
      <c r="I18">
        <v>2</v>
      </c>
      <c r="J18">
        <v>6</v>
      </c>
      <c r="K18">
        <v>22</v>
      </c>
      <c r="L18">
        <v>37</v>
      </c>
      <c r="M18">
        <v>0</v>
      </c>
      <c r="N18" t="s">
        <v>2</v>
      </c>
      <c r="O18">
        <v>0</v>
      </c>
      <c r="P18">
        <v>-4</v>
      </c>
      <c r="Q18">
        <v>0</v>
      </c>
      <c r="R18">
        <v>2</v>
      </c>
      <c r="S18">
        <v>0</v>
      </c>
      <c r="T18">
        <v>2</v>
      </c>
      <c r="U18">
        <v>6</v>
      </c>
      <c r="V18">
        <v>15</v>
      </c>
      <c r="W18">
        <v>0</v>
      </c>
      <c r="X18" t="s">
        <v>1</v>
      </c>
      <c r="Y18">
        <v>38.199998000000001</v>
      </c>
      <c r="Z18">
        <v>-4</v>
      </c>
      <c r="AA18">
        <v>2</v>
      </c>
      <c r="AB18">
        <v>6</v>
      </c>
      <c r="AC18">
        <v>0</v>
      </c>
      <c r="AD18">
        <v>3</v>
      </c>
      <c r="AE18">
        <v>18</v>
      </c>
      <c r="AF18">
        <v>24</v>
      </c>
      <c r="AG18">
        <v>1</v>
      </c>
      <c r="AH18" t="s">
        <v>0</v>
      </c>
      <c r="AI18">
        <v>28.949998000000001</v>
      </c>
      <c r="AJ18">
        <v>-5</v>
      </c>
      <c r="AK18">
        <v>0</v>
      </c>
      <c r="AL18">
        <v>10</v>
      </c>
      <c r="AM18">
        <v>0</v>
      </c>
      <c r="AN18">
        <v>2</v>
      </c>
      <c r="AO18">
        <v>8</v>
      </c>
      <c r="AP18">
        <v>15</v>
      </c>
      <c r="AQ18">
        <v>1</v>
      </c>
      <c r="AR18" t="s">
        <v>2</v>
      </c>
      <c r="AS18">
        <v>34.966664999999999</v>
      </c>
      <c r="AT18">
        <v>-3</v>
      </c>
      <c r="AU18">
        <v>0</v>
      </c>
      <c r="AV18">
        <v>7</v>
      </c>
      <c r="AW18">
        <v>0</v>
      </c>
      <c r="AX18">
        <v>1</v>
      </c>
      <c r="AY18">
        <v>3</v>
      </c>
      <c r="AZ18">
        <v>13</v>
      </c>
      <c r="BA18">
        <v>1</v>
      </c>
      <c r="BB18" t="s">
        <v>1</v>
      </c>
      <c r="BC18">
        <v>46.766663999999999</v>
      </c>
      <c r="BD18">
        <v>-6</v>
      </c>
      <c r="BE18">
        <v>0</v>
      </c>
      <c r="BF18">
        <v>6</v>
      </c>
      <c r="BG18">
        <v>0</v>
      </c>
      <c r="BH18">
        <v>4</v>
      </c>
      <c r="BI18">
        <v>24</v>
      </c>
      <c r="BJ18">
        <v>31</v>
      </c>
    </row>
    <row r="19" spans="1:62" x14ac:dyDescent="0.25">
      <c r="A19">
        <v>0</v>
      </c>
      <c r="B19">
        <v>48.683329999999998</v>
      </c>
      <c r="C19">
        <v>0</v>
      </c>
      <c r="D19" t="s">
        <v>0</v>
      </c>
      <c r="E19">
        <v>0</v>
      </c>
      <c r="F19">
        <v>-17</v>
      </c>
      <c r="G19">
        <v>0</v>
      </c>
      <c r="H19">
        <v>5</v>
      </c>
      <c r="I19">
        <v>2</v>
      </c>
      <c r="J19">
        <v>7</v>
      </c>
      <c r="K19">
        <v>26</v>
      </c>
      <c r="L19">
        <v>37</v>
      </c>
      <c r="M19">
        <v>0</v>
      </c>
      <c r="N19" t="s">
        <v>2</v>
      </c>
      <c r="O19" s="1">
        <v>38166664</v>
      </c>
      <c r="P19">
        <v>-5</v>
      </c>
      <c r="Q19">
        <v>0</v>
      </c>
      <c r="R19">
        <v>5</v>
      </c>
      <c r="S19">
        <v>0</v>
      </c>
      <c r="T19">
        <v>2</v>
      </c>
      <c r="U19">
        <v>6</v>
      </c>
      <c r="V19">
        <v>12</v>
      </c>
      <c r="W19">
        <v>0</v>
      </c>
      <c r="X19" t="s">
        <v>1</v>
      </c>
      <c r="Y19">
        <v>30.649998</v>
      </c>
      <c r="Z19">
        <v>-2</v>
      </c>
      <c r="AA19">
        <v>1</v>
      </c>
      <c r="AB19">
        <v>6</v>
      </c>
      <c r="AC19">
        <v>0</v>
      </c>
      <c r="AD19">
        <v>2</v>
      </c>
      <c r="AE19">
        <v>12</v>
      </c>
      <c r="AF19">
        <v>19</v>
      </c>
      <c r="AG19">
        <v>1</v>
      </c>
      <c r="AH19" t="s">
        <v>0</v>
      </c>
      <c r="AI19">
        <v>34.649997999999997</v>
      </c>
      <c r="AJ19">
        <v>-7</v>
      </c>
      <c r="AK19">
        <v>0</v>
      </c>
      <c r="AL19">
        <v>10</v>
      </c>
      <c r="AM19">
        <v>0</v>
      </c>
      <c r="AN19">
        <v>3</v>
      </c>
      <c r="AO19">
        <v>12</v>
      </c>
      <c r="AP19">
        <v>19</v>
      </c>
      <c r="AQ19">
        <v>1</v>
      </c>
      <c r="AR19" t="s">
        <v>2</v>
      </c>
      <c r="AS19">
        <v>48.683329999999998</v>
      </c>
      <c r="AT19">
        <v>-4</v>
      </c>
      <c r="AU19">
        <v>0</v>
      </c>
      <c r="AV19">
        <v>5</v>
      </c>
      <c r="AW19">
        <v>0</v>
      </c>
      <c r="AX19">
        <v>2</v>
      </c>
      <c r="AY19">
        <v>6</v>
      </c>
      <c r="AZ19">
        <v>22</v>
      </c>
      <c r="BA19">
        <v>1</v>
      </c>
      <c r="BB19" t="s">
        <v>1</v>
      </c>
      <c r="BC19">
        <v>45.833331000000001</v>
      </c>
      <c r="BD19">
        <v>-8</v>
      </c>
      <c r="BE19">
        <v>0</v>
      </c>
      <c r="BF19">
        <v>6</v>
      </c>
      <c r="BG19">
        <v>0</v>
      </c>
      <c r="BH19">
        <v>4</v>
      </c>
      <c r="BI19">
        <v>24</v>
      </c>
      <c r="BJ19">
        <v>28</v>
      </c>
    </row>
    <row r="20" spans="1:62" x14ac:dyDescent="0.25">
      <c r="A20">
        <v>0</v>
      </c>
      <c r="B20">
        <v>42.349997000000002</v>
      </c>
      <c r="C20">
        <v>0</v>
      </c>
      <c r="D20" t="s">
        <v>0</v>
      </c>
      <c r="E20">
        <v>0</v>
      </c>
      <c r="F20">
        <v>-16</v>
      </c>
      <c r="G20">
        <v>0</v>
      </c>
      <c r="H20">
        <v>8</v>
      </c>
      <c r="I20">
        <v>1</v>
      </c>
      <c r="J20">
        <v>6</v>
      </c>
      <c r="K20">
        <v>24</v>
      </c>
      <c r="L20">
        <v>30</v>
      </c>
      <c r="M20">
        <v>0</v>
      </c>
      <c r="N20" t="s">
        <v>2</v>
      </c>
      <c r="O20">
        <v>0</v>
      </c>
      <c r="P20">
        <v>-5</v>
      </c>
      <c r="Q20">
        <v>0</v>
      </c>
      <c r="R20">
        <v>3</v>
      </c>
      <c r="S20">
        <v>0</v>
      </c>
      <c r="T20">
        <v>2</v>
      </c>
      <c r="U20">
        <v>6</v>
      </c>
      <c r="V20">
        <v>14</v>
      </c>
      <c r="W20">
        <v>0</v>
      </c>
      <c r="X20" t="s">
        <v>1</v>
      </c>
      <c r="Y20">
        <v>24.166664999999998</v>
      </c>
      <c r="Z20">
        <v>0</v>
      </c>
      <c r="AA20">
        <v>1</v>
      </c>
      <c r="AB20">
        <v>5</v>
      </c>
      <c r="AC20">
        <v>0</v>
      </c>
      <c r="AD20">
        <v>1</v>
      </c>
      <c r="AE20">
        <v>6</v>
      </c>
      <c r="AF20">
        <v>16</v>
      </c>
      <c r="AG20">
        <v>1</v>
      </c>
      <c r="AH20" t="s">
        <v>0</v>
      </c>
      <c r="AI20">
        <v>32.866664999999998</v>
      </c>
      <c r="AJ20">
        <v>-8</v>
      </c>
      <c r="AK20">
        <v>0</v>
      </c>
      <c r="AL20">
        <v>10</v>
      </c>
      <c r="AM20">
        <v>0</v>
      </c>
      <c r="AN20">
        <v>3</v>
      </c>
      <c r="AO20">
        <v>12</v>
      </c>
      <c r="AP20">
        <v>17</v>
      </c>
      <c r="AQ20">
        <v>1</v>
      </c>
      <c r="AR20" t="s">
        <v>2</v>
      </c>
      <c r="AS20">
        <v>34.683331000000003</v>
      </c>
      <c r="AT20">
        <v>-2</v>
      </c>
      <c r="AU20">
        <v>0</v>
      </c>
      <c r="AV20">
        <v>5</v>
      </c>
      <c r="AW20">
        <v>0</v>
      </c>
      <c r="AX20">
        <v>1</v>
      </c>
      <c r="AY20">
        <v>3</v>
      </c>
      <c r="AZ20">
        <v>13</v>
      </c>
      <c r="BA20">
        <v>1</v>
      </c>
      <c r="BB20" t="s">
        <v>1</v>
      </c>
      <c r="BC20">
        <v>42.349997000000002</v>
      </c>
      <c r="BD20">
        <v>-7</v>
      </c>
      <c r="BE20">
        <v>0</v>
      </c>
      <c r="BF20">
        <v>5</v>
      </c>
      <c r="BG20">
        <v>0</v>
      </c>
      <c r="BH20">
        <v>4</v>
      </c>
      <c r="BI20">
        <v>24</v>
      </c>
      <c r="BJ20">
        <v>28</v>
      </c>
    </row>
    <row r="21" spans="1:62" x14ac:dyDescent="0.25">
      <c r="A21">
        <v>0</v>
      </c>
      <c r="B21">
        <v>45.349997000000002</v>
      </c>
      <c r="C21">
        <v>0</v>
      </c>
      <c r="D21" t="s">
        <v>0</v>
      </c>
      <c r="E21">
        <v>0</v>
      </c>
      <c r="F21">
        <v>-14</v>
      </c>
      <c r="G21">
        <v>0</v>
      </c>
      <c r="H21">
        <v>7</v>
      </c>
      <c r="I21">
        <v>1</v>
      </c>
      <c r="J21">
        <v>7</v>
      </c>
      <c r="K21">
        <v>22</v>
      </c>
      <c r="L21">
        <v>33</v>
      </c>
      <c r="M21">
        <v>0</v>
      </c>
      <c r="N21" t="s">
        <v>2</v>
      </c>
      <c r="O21">
        <v>0</v>
      </c>
      <c r="P21">
        <v>-5</v>
      </c>
      <c r="Q21">
        <v>0</v>
      </c>
      <c r="R21">
        <v>3</v>
      </c>
      <c r="S21">
        <v>0</v>
      </c>
      <c r="T21">
        <v>2</v>
      </c>
      <c r="U21">
        <v>6</v>
      </c>
      <c r="V21">
        <v>14</v>
      </c>
      <c r="W21">
        <v>0</v>
      </c>
      <c r="X21" t="s">
        <v>1</v>
      </c>
      <c r="Y21">
        <v>30.766665</v>
      </c>
      <c r="Z21">
        <v>-1</v>
      </c>
      <c r="AA21">
        <v>1</v>
      </c>
      <c r="AB21">
        <v>6</v>
      </c>
      <c r="AC21">
        <v>0</v>
      </c>
      <c r="AD21">
        <v>2</v>
      </c>
      <c r="AE21">
        <v>12</v>
      </c>
      <c r="AF21">
        <v>19</v>
      </c>
      <c r="AG21">
        <v>1</v>
      </c>
      <c r="AH21" t="s">
        <v>0</v>
      </c>
      <c r="AI21">
        <v>34.849997999999999</v>
      </c>
      <c r="AJ21">
        <v>-8</v>
      </c>
      <c r="AK21">
        <v>0</v>
      </c>
      <c r="AL21">
        <v>10</v>
      </c>
      <c r="AM21">
        <v>0</v>
      </c>
      <c r="AN21">
        <v>3</v>
      </c>
      <c r="AO21">
        <v>10</v>
      </c>
      <c r="AP21">
        <v>20</v>
      </c>
      <c r="AQ21">
        <v>1</v>
      </c>
      <c r="AR21" t="s">
        <v>2</v>
      </c>
      <c r="AS21">
        <v>37.449998000000001</v>
      </c>
      <c r="AT21">
        <v>-3</v>
      </c>
      <c r="AU21">
        <v>0</v>
      </c>
      <c r="AV21">
        <v>5</v>
      </c>
      <c r="AW21">
        <v>0</v>
      </c>
      <c r="AX21">
        <v>1</v>
      </c>
      <c r="AY21">
        <v>3</v>
      </c>
      <c r="AZ21">
        <v>13</v>
      </c>
      <c r="BA21">
        <v>1</v>
      </c>
      <c r="BB21" t="s">
        <v>1</v>
      </c>
      <c r="BC21">
        <v>45.349997000000002</v>
      </c>
      <c r="BD21">
        <v>-7</v>
      </c>
      <c r="BE21">
        <v>0</v>
      </c>
      <c r="BF21">
        <v>5</v>
      </c>
      <c r="BG21">
        <v>0</v>
      </c>
      <c r="BH21">
        <v>4</v>
      </c>
      <c r="BI21">
        <v>24</v>
      </c>
      <c r="BJ21">
        <v>28</v>
      </c>
    </row>
    <row r="22" spans="1:62" x14ac:dyDescent="0.25">
      <c r="A22">
        <v>0</v>
      </c>
      <c r="B22">
        <v>45.049996999999998</v>
      </c>
      <c r="C22">
        <v>0</v>
      </c>
      <c r="D22" t="s">
        <v>0</v>
      </c>
      <c r="E22">
        <v>0</v>
      </c>
      <c r="F22">
        <v>-14</v>
      </c>
      <c r="G22">
        <v>0</v>
      </c>
      <c r="H22">
        <v>5</v>
      </c>
      <c r="I22">
        <v>1</v>
      </c>
      <c r="J22">
        <v>5</v>
      </c>
      <c r="K22">
        <v>20</v>
      </c>
      <c r="L22">
        <v>31</v>
      </c>
      <c r="M22">
        <v>0</v>
      </c>
      <c r="N22" t="s">
        <v>2</v>
      </c>
      <c r="O22">
        <v>0</v>
      </c>
      <c r="P22">
        <v>-5</v>
      </c>
      <c r="Q22">
        <v>0</v>
      </c>
      <c r="R22">
        <v>2</v>
      </c>
      <c r="S22">
        <v>0</v>
      </c>
      <c r="T22">
        <v>2</v>
      </c>
      <c r="U22">
        <v>6</v>
      </c>
      <c r="V22">
        <v>14</v>
      </c>
      <c r="W22">
        <v>0</v>
      </c>
      <c r="X22" t="s">
        <v>1</v>
      </c>
      <c r="Y22">
        <v>43.349997000000002</v>
      </c>
      <c r="Z22">
        <v>-4</v>
      </c>
      <c r="AA22">
        <v>2</v>
      </c>
      <c r="AB22">
        <v>6</v>
      </c>
      <c r="AC22">
        <v>0</v>
      </c>
      <c r="AD22">
        <v>4</v>
      </c>
      <c r="AE22">
        <v>24</v>
      </c>
      <c r="AF22">
        <v>28</v>
      </c>
      <c r="AG22">
        <v>1</v>
      </c>
      <c r="AH22" t="s">
        <v>0</v>
      </c>
      <c r="AI22">
        <v>28.949998000000001</v>
      </c>
      <c r="AJ22">
        <v>-5</v>
      </c>
      <c r="AK22">
        <v>0</v>
      </c>
      <c r="AL22">
        <v>11</v>
      </c>
      <c r="AM22">
        <v>0</v>
      </c>
      <c r="AN22">
        <v>2</v>
      </c>
      <c r="AO22">
        <v>8</v>
      </c>
      <c r="AP22">
        <v>15</v>
      </c>
      <c r="AQ22">
        <v>1</v>
      </c>
      <c r="AR22" t="s">
        <v>2</v>
      </c>
      <c r="AS22">
        <v>34.966664999999999</v>
      </c>
      <c r="AT22">
        <v>-2</v>
      </c>
      <c r="AU22">
        <v>0</v>
      </c>
      <c r="AV22">
        <v>6</v>
      </c>
      <c r="AW22">
        <v>0</v>
      </c>
      <c r="AX22">
        <v>1</v>
      </c>
      <c r="AY22">
        <v>3</v>
      </c>
      <c r="AZ22">
        <v>13</v>
      </c>
      <c r="BA22">
        <v>1</v>
      </c>
      <c r="BB22" t="s">
        <v>1</v>
      </c>
      <c r="BC22">
        <v>45.049996999999998</v>
      </c>
      <c r="BD22">
        <v>-4</v>
      </c>
      <c r="BE22">
        <v>0</v>
      </c>
      <c r="BF22">
        <v>6</v>
      </c>
      <c r="BG22">
        <v>0</v>
      </c>
      <c r="BH22">
        <v>4</v>
      </c>
      <c r="BI22">
        <v>24</v>
      </c>
      <c r="BJ22">
        <v>28</v>
      </c>
    </row>
    <row r="23" spans="1:62" x14ac:dyDescent="0.25">
      <c r="A23">
        <v>0</v>
      </c>
      <c r="B23">
        <v>42.349997000000002</v>
      </c>
      <c r="C23">
        <v>0</v>
      </c>
      <c r="D23" t="s">
        <v>0</v>
      </c>
      <c r="E23">
        <v>0</v>
      </c>
      <c r="F23">
        <v>-16</v>
      </c>
      <c r="G23">
        <v>0</v>
      </c>
      <c r="H23">
        <v>9</v>
      </c>
      <c r="I23">
        <v>1</v>
      </c>
      <c r="J23">
        <v>6</v>
      </c>
      <c r="K23">
        <v>24</v>
      </c>
      <c r="L23">
        <v>30</v>
      </c>
      <c r="M23">
        <v>0</v>
      </c>
      <c r="N23" t="s">
        <v>2</v>
      </c>
      <c r="O23">
        <v>0</v>
      </c>
      <c r="P23">
        <v>-5</v>
      </c>
      <c r="Q23">
        <v>0</v>
      </c>
      <c r="R23">
        <v>3</v>
      </c>
      <c r="S23">
        <v>0</v>
      </c>
      <c r="T23">
        <v>2</v>
      </c>
      <c r="U23">
        <v>6</v>
      </c>
      <c r="V23">
        <v>14</v>
      </c>
      <c r="W23">
        <v>0</v>
      </c>
      <c r="X23" t="s">
        <v>1</v>
      </c>
      <c r="Y23">
        <v>24.166664999999998</v>
      </c>
      <c r="Z23">
        <v>0</v>
      </c>
      <c r="AA23">
        <v>2</v>
      </c>
      <c r="AB23">
        <v>5</v>
      </c>
      <c r="AC23">
        <v>0</v>
      </c>
      <c r="AD23">
        <v>1</v>
      </c>
      <c r="AE23">
        <v>6</v>
      </c>
      <c r="AF23">
        <v>16</v>
      </c>
      <c r="AG23">
        <v>1</v>
      </c>
      <c r="AH23" t="s">
        <v>0</v>
      </c>
      <c r="AI23">
        <v>32.866664999999998</v>
      </c>
      <c r="AJ23">
        <v>-7</v>
      </c>
      <c r="AK23">
        <v>0</v>
      </c>
      <c r="AL23">
        <v>11</v>
      </c>
      <c r="AM23">
        <v>0</v>
      </c>
      <c r="AN23">
        <v>3</v>
      </c>
      <c r="AO23">
        <v>12</v>
      </c>
      <c r="AP23">
        <v>17</v>
      </c>
      <c r="AQ23">
        <v>1</v>
      </c>
      <c r="AR23" t="s">
        <v>2</v>
      </c>
      <c r="AS23">
        <v>34.683331000000003</v>
      </c>
      <c r="AT23">
        <v>-3</v>
      </c>
      <c r="AU23">
        <v>0</v>
      </c>
      <c r="AV23">
        <v>5</v>
      </c>
      <c r="AW23">
        <v>0</v>
      </c>
      <c r="AX23">
        <v>1</v>
      </c>
      <c r="AY23">
        <v>3</v>
      </c>
      <c r="AZ23">
        <v>13</v>
      </c>
      <c r="BA23">
        <v>1</v>
      </c>
      <c r="BB23" t="s">
        <v>1</v>
      </c>
      <c r="BC23">
        <v>42.349997000000002</v>
      </c>
      <c r="BD23">
        <v>-6</v>
      </c>
      <c r="BE23">
        <v>0</v>
      </c>
      <c r="BF23">
        <v>5</v>
      </c>
      <c r="BG23">
        <v>0</v>
      </c>
      <c r="BH23">
        <v>4</v>
      </c>
      <c r="BI23">
        <v>24</v>
      </c>
      <c r="BJ23">
        <v>28</v>
      </c>
    </row>
    <row r="24" spans="1:62" x14ac:dyDescent="0.25">
      <c r="A24">
        <v>0</v>
      </c>
      <c r="B24">
        <v>45.233331</v>
      </c>
      <c r="C24">
        <v>0</v>
      </c>
      <c r="D24" t="s">
        <v>0</v>
      </c>
      <c r="E24">
        <v>0</v>
      </c>
      <c r="F24">
        <v>-16</v>
      </c>
      <c r="G24">
        <v>0</v>
      </c>
      <c r="H24">
        <v>8</v>
      </c>
      <c r="I24">
        <v>2</v>
      </c>
      <c r="J24">
        <v>7</v>
      </c>
      <c r="K24">
        <v>24</v>
      </c>
      <c r="L24">
        <v>32</v>
      </c>
      <c r="M24">
        <v>0</v>
      </c>
      <c r="N24" t="s">
        <v>2</v>
      </c>
      <c r="O24">
        <v>0</v>
      </c>
      <c r="P24">
        <v>-4</v>
      </c>
      <c r="Q24">
        <v>0</v>
      </c>
      <c r="R24">
        <v>3</v>
      </c>
      <c r="S24">
        <v>0</v>
      </c>
      <c r="T24">
        <v>2</v>
      </c>
      <c r="U24">
        <v>6</v>
      </c>
      <c r="V24">
        <v>14</v>
      </c>
      <c r="W24">
        <v>0</v>
      </c>
      <c r="X24" t="s">
        <v>1</v>
      </c>
      <c r="Y24">
        <v>30.766665</v>
      </c>
      <c r="Z24">
        <v>-2</v>
      </c>
      <c r="AA24">
        <v>2</v>
      </c>
      <c r="AB24">
        <v>5</v>
      </c>
      <c r="AC24">
        <v>0</v>
      </c>
      <c r="AD24">
        <v>2</v>
      </c>
      <c r="AE24">
        <v>12</v>
      </c>
      <c r="AF24">
        <v>19</v>
      </c>
      <c r="AG24">
        <v>1</v>
      </c>
      <c r="AH24" t="s">
        <v>0</v>
      </c>
      <c r="AI24">
        <v>34.849997999999999</v>
      </c>
      <c r="AJ24">
        <v>-6</v>
      </c>
      <c r="AK24">
        <v>0</v>
      </c>
      <c r="AL24">
        <v>10</v>
      </c>
      <c r="AM24">
        <v>0</v>
      </c>
      <c r="AN24">
        <v>3</v>
      </c>
      <c r="AO24">
        <v>10</v>
      </c>
      <c r="AP24">
        <v>20</v>
      </c>
      <c r="AQ24">
        <v>1</v>
      </c>
      <c r="AR24" t="s">
        <v>2</v>
      </c>
      <c r="AS24">
        <v>37.449998000000001</v>
      </c>
      <c r="AT24">
        <v>-2</v>
      </c>
      <c r="AU24">
        <v>0</v>
      </c>
      <c r="AV24">
        <v>5</v>
      </c>
      <c r="AW24">
        <v>0</v>
      </c>
      <c r="AX24">
        <v>1</v>
      </c>
      <c r="AY24">
        <v>3</v>
      </c>
      <c r="AZ24">
        <v>13</v>
      </c>
      <c r="BA24">
        <v>1</v>
      </c>
      <c r="BB24" t="s">
        <v>1</v>
      </c>
      <c r="BC24">
        <v>45.233331</v>
      </c>
      <c r="BD24">
        <v>-5</v>
      </c>
      <c r="BE24">
        <v>0</v>
      </c>
      <c r="BF24">
        <v>6</v>
      </c>
      <c r="BG24">
        <v>0</v>
      </c>
      <c r="BH24">
        <v>4</v>
      </c>
      <c r="BI24">
        <v>24</v>
      </c>
      <c r="BJ24">
        <v>28</v>
      </c>
    </row>
    <row r="25" spans="1:62" x14ac:dyDescent="0.25">
      <c r="A25">
        <v>0</v>
      </c>
      <c r="B25">
        <v>44.249997</v>
      </c>
      <c r="C25">
        <v>0</v>
      </c>
      <c r="D25" t="s">
        <v>0</v>
      </c>
      <c r="E25">
        <v>0</v>
      </c>
      <c r="F25">
        <v>-16</v>
      </c>
      <c r="G25">
        <v>0</v>
      </c>
      <c r="H25">
        <v>6</v>
      </c>
      <c r="I25">
        <v>1</v>
      </c>
      <c r="J25">
        <v>6</v>
      </c>
      <c r="K25">
        <v>24</v>
      </c>
      <c r="L25">
        <v>30</v>
      </c>
      <c r="M25">
        <v>0</v>
      </c>
      <c r="N25" t="s">
        <v>2</v>
      </c>
      <c r="O25">
        <v>0</v>
      </c>
      <c r="P25">
        <v>-6</v>
      </c>
      <c r="Q25">
        <v>0</v>
      </c>
      <c r="R25">
        <v>2</v>
      </c>
      <c r="S25">
        <v>0</v>
      </c>
      <c r="T25">
        <v>2</v>
      </c>
      <c r="U25">
        <v>6</v>
      </c>
      <c r="V25">
        <v>14</v>
      </c>
      <c r="W25">
        <v>0</v>
      </c>
      <c r="X25" t="s">
        <v>1</v>
      </c>
      <c r="Y25">
        <v>30.766665</v>
      </c>
      <c r="Z25">
        <v>-2</v>
      </c>
      <c r="AA25">
        <v>1</v>
      </c>
      <c r="AB25">
        <v>6</v>
      </c>
      <c r="AC25">
        <v>0</v>
      </c>
      <c r="AD25">
        <v>2</v>
      </c>
      <c r="AE25">
        <v>12</v>
      </c>
      <c r="AF25">
        <v>19</v>
      </c>
      <c r="AG25">
        <v>1</v>
      </c>
      <c r="AH25" t="s">
        <v>0</v>
      </c>
      <c r="AI25">
        <v>34.766665000000003</v>
      </c>
      <c r="AJ25">
        <v>-6</v>
      </c>
      <c r="AK25">
        <v>0</v>
      </c>
      <c r="AL25">
        <v>10</v>
      </c>
      <c r="AM25">
        <v>0</v>
      </c>
      <c r="AN25">
        <v>3</v>
      </c>
      <c r="AO25">
        <v>10</v>
      </c>
      <c r="AP25">
        <v>20</v>
      </c>
      <c r="AQ25">
        <v>1</v>
      </c>
      <c r="AR25" t="s">
        <v>2</v>
      </c>
      <c r="AS25">
        <v>36.583331000000001</v>
      </c>
      <c r="AT25">
        <v>-3</v>
      </c>
      <c r="AU25">
        <v>0</v>
      </c>
      <c r="AV25">
        <v>5</v>
      </c>
      <c r="AW25">
        <v>0</v>
      </c>
      <c r="AX25">
        <v>1</v>
      </c>
      <c r="AY25">
        <v>3</v>
      </c>
      <c r="AZ25">
        <v>13</v>
      </c>
      <c r="BA25">
        <v>1</v>
      </c>
      <c r="BB25" t="s">
        <v>1</v>
      </c>
      <c r="BC25">
        <v>44.249997</v>
      </c>
      <c r="BD25">
        <v>-6</v>
      </c>
      <c r="BE25">
        <v>0</v>
      </c>
      <c r="BF25">
        <v>5</v>
      </c>
      <c r="BG25">
        <v>0</v>
      </c>
      <c r="BH25">
        <v>4</v>
      </c>
      <c r="BI25">
        <v>24</v>
      </c>
      <c r="BJ25">
        <v>28</v>
      </c>
    </row>
    <row r="26" spans="1:62" x14ac:dyDescent="0.25">
      <c r="A26">
        <v>0</v>
      </c>
      <c r="B26">
        <v>49.283329999999999</v>
      </c>
      <c r="C26">
        <v>0</v>
      </c>
      <c r="D26" t="s">
        <v>0</v>
      </c>
      <c r="E26">
        <v>0</v>
      </c>
      <c r="F26">
        <v>-16</v>
      </c>
      <c r="G26">
        <v>0</v>
      </c>
      <c r="H26">
        <v>7</v>
      </c>
      <c r="I26">
        <v>3</v>
      </c>
      <c r="J26">
        <v>7</v>
      </c>
      <c r="K26">
        <v>22</v>
      </c>
      <c r="L26">
        <v>38</v>
      </c>
      <c r="M26">
        <v>0</v>
      </c>
      <c r="N26" t="s">
        <v>2</v>
      </c>
      <c r="O26">
        <v>0</v>
      </c>
      <c r="P26">
        <v>-3</v>
      </c>
      <c r="Q26">
        <v>0</v>
      </c>
      <c r="R26">
        <v>3</v>
      </c>
      <c r="S26">
        <v>0</v>
      </c>
      <c r="T26">
        <v>1</v>
      </c>
      <c r="U26">
        <v>3</v>
      </c>
      <c r="V26">
        <v>16</v>
      </c>
      <c r="W26">
        <v>0</v>
      </c>
      <c r="X26" t="s">
        <v>1</v>
      </c>
      <c r="Y26">
        <v>42.299996999999998</v>
      </c>
      <c r="Z26">
        <v>-3</v>
      </c>
      <c r="AA26">
        <v>3</v>
      </c>
      <c r="AB26">
        <v>6</v>
      </c>
      <c r="AC26">
        <v>0</v>
      </c>
      <c r="AD26">
        <v>4</v>
      </c>
      <c r="AE26">
        <v>24</v>
      </c>
      <c r="AF26">
        <v>28</v>
      </c>
      <c r="AG26">
        <v>1</v>
      </c>
      <c r="AH26" t="s">
        <v>0</v>
      </c>
      <c r="AI26">
        <v>28.949998000000001</v>
      </c>
      <c r="AJ26">
        <v>-5</v>
      </c>
      <c r="AK26">
        <v>0</v>
      </c>
      <c r="AL26">
        <v>10</v>
      </c>
      <c r="AM26">
        <v>0</v>
      </c>
      <c r="AN26">
        <v>2</v>
      </c>
      <c r="AO26">
        <v>8</v>
      </c>
      <c r="AP26">
        <v>15</v>
      </c>
      <c r="AQ26">
        <v>1</v>
      </c>
      <c r="AR26" t="s">
        <v>2</v>
      </c>
      <c r="AS26">
        <v>33.499997999999998</v>
      </c>
      <c r="AT26">
        <v>-3</v>
      </c>
      <c r="AU26">
        <v>0</v>
      </c>
      <c r="AV26">
        <v>5</v>
      </c>
      <c r="AW26">
        <v>0</v>
      </c>
      <c r="AX26">
        <v>1</v>
      </c>
      <c r="AY26">
        <v>3</v>
      </c>
      <c r="AZ26">
        <v>13</v>
      </c>
      <c r="BA26">
        <v>1</v>
      </c>
      <c r="BB26" t="s">
        <v>1</v>
      </c>
      <c r="BC26">
        <v>49.283329999999999</v>
      </c>
      <c r="BD26">
        <v>-8</v>
      </c>
      <c r="BE26">
        <v>0</v>
      </c>
      <c r="BF26">
        <v>5</v>
      </c>
      <c r="BG26">
        <v>0</v>
      </c>
      <c r="BH26">
        <v>5</v>
      </c>
      <c r="BI26">
        <v>30</v>
      </c>
      <c r="BJ26">
        <v>32</v>
      </c>
    </row>
    <row r="27" spans="1:62" x14ac:dyDescent="0.25">
      <c r="A27">
        <v>0</v>
      </c>
      <c r="B27">
        <v>49.433329999999998</v>
      </c>
      <c r="C27">
        <v>0</v>
      </c>
      <c r="D27" t="s">
        <v>0</v>
      </c>
      <c r="E27">
        <v>30.683332</v>
      </c>
      <c r="F27">
        <v>-8</v>
      </c>
      <c r="G27">
        <v>0</v>
      </c>
      <c r="H27">
        <v>11</v>
      </c>
      <c r="I27">
        <v>1</v>
      </c>
      <c r="J27">
        <v>3</v>
      </c>
      <c r="K27">
        <v>12</v>
      </c>
      <c r="L27">
        <v>19</v>
      </c>
      <c r="M27">
        <v>0</v>
      </c>
      <c r="N27" t="s">
        <v>2</v>
      </c>
      <c r="O27">
        <v>0</v>
      </c>
      <c r="P27">
        <v>-15</v>
      </c>
      <c r="Q27">
        <v>0</v>
      </c>
      <c r="R27">
        <v>2</v>
      </c>
      <c r="S27">
        <v>0</v>
      </c>
      <c r="T27">
        <v>6</v>
      </c>
      <c r="U27">
        <v>18</v>
      </c>
      <c r="V27">
        <v>24</v>
      </c>
      <c r="W27">
        <v>0</v>
      </c>
      <c r="X27" t="s">
        <v>1</v>
      </c>
      <c r="Y27">
        <v>24.166664999999998</v>
      </c>
      <c r="Z27">
        <v>0</v>
      </c>
      <c r="AA27">
        <v>1</v>
      </c>
      <c r="AB27">
        <v>5</v>
      </c>
      <c r="AC27">
        <v>0</v>
      </c>
      <c r="AD27">
        <v>1</v>
      </c>
      <c r="AE27">
        <v>6</v>
      </c>
      <c r="AF27">
        <v>16</v>
      </c>
      <c r="AG27">
        <v>1</v>
      </c>
      <c r="AH27" t="s">
        <v>0</v>
      </c>
      <c r="AI27">
        <v>37.116664</v>
      </c>
      <c r="AJ27">
        <v>-7</v>
      </c>
      <c r="AK27">
        <v>0</v>
      </c>
      <c r="AL27">
        <v>12</v>
      </c>
      <c r="AM27">
        <v>0</v>
      </c>
      <c r="AN27">
        <v>3</v>
      </c>
      <c r="AO27">
        <v>12</v>
      </c>
      <c r="AP27">
        <v>22</v>
      </c>
      <c r="AQ27">
        <v>1</v>
      </c>
      <c r="AR27" t="s">
        <v>2</v>
      </c>
      <c r="AS27">
        <v>44.366664</v>
      </c>
      <c r="AT27">
        <v>-4</v>
      </c>
      <c r="AU27">
        <v>0</v>
      </c>
      <c r="AV27">
        <v>6</v>
      </c>
      <c r="AW27">
        <v>1</v>
      </c>
      <c r="AX27">
        <v>2</v>
      </c>
      <c r="AY27">
        <v>6</v>
      </c>
      <c r="AZ27">
        <v>19</v>
      </c>
      <c r="BA27">
        <v>1</v>
      </c>
      <c r="BB27" t="s">
        <v>1</v>
      </c>
      <c r="BC27">
        <v>49.433329999999998</v>
      </c>
      <c r="BD27">
        <v>-2</v>
      </c>
      <c r="BE27">
        <v>2</v>
      </c>
      <c r="BF27">
        <v>5</v>
      </c>
      <c r="BG27">
        <v>0</v>
      </c>
      <c r="BH27">
        <v>3</v>
      </c>
      <c r="BI27">
        <v>18</v>
      </c>
      <c r="BJ27">
        <v>40</v>
      </c>
    </row>
    <row r="28" spans="1:62" x14ac:dyDescent="0.25">
      <c r="A28">
        <v>0</v>
      </c>
      <c r="B28">
        <v>44.366664</v>
      </c>
      <c r="C28">
        <v>0</v>
      </c>
      <c r="D28" t="s">
        <v>0</v>
      </c>
      <c r="E28">
        <v>0</v>
      </c>
      <c r="F28">
        <v>-15</v>
      </c>
      <c r="G28">
        <v>0</v>
      </c>
      <c r="H28">
        <v>7</v>
      </c>
      <c r="I28">
        <v>2</v>
      </c>
      <c r="J28">
        <v>6</v>
      </c>
      <c r="K28">
        <v>24</v>
      </c>
      <c r="L28">
        <v>30</v>
      </c>
      <c r="M28">
        <v>0</v>
      </c>
      <c r="N28" t="s">
        <v>2</v>
      </c>
      <c r="O28">
        <v>0</v>
      </c>
      <c r="P28">
        <v>-5</v>
      </c>
      <c r="Q28">
        <v>0</v>
      </c>
      <c r="R28">
        <v>2</v>
      </c>
      <c r="S28">
        <v>0</v>
      </c>
      <c r="T28">
        <v>2</v>
      </c>
      <c r="U28">
        <v>6</v>
      </c>
      <c r="V28">
        <v>14</v>
      </c>
      <c r="W28">
        <v>0</v>
      </c>
      <c r="X28" t="s">
        <v>1</v>
      </c>
      <c r="Y28">
        <v>30.883330999999998</v>
      </c>
      <c r="Z28">
        <v>-2</v>
      </c>
      <c r="AA28">
        <v>2</v>
      </c>
      <c r="AB28">
        <v>5</v>
      </c>
      <c r="AC28">
        <v>0</v>
      </c>
      <c r="AD28">
        <v>2</v>
      </c>
      <c r="AE28">
        <v>12</v>
      </c>
      <c r="AF28">
        <v>19</v>
      </c>
      <c r="AG28">
        <v>1</v>
      </c>
      <c r="AH28" t="s">
        <v>0</v>
      </c>
      <c r="AI28">
        <v>34.883330999999998</v>
      </c>
      <c r="AJ28">
        <v>-5</v>
      </c>
      <c r="AK28">
        <v>0</v>
      </c>
      <c r="AL28">
        <v>11</v>
      </c>
      <c r="AM28">
        <v>0</v>
      </c>
      <c r="AN28">
        <v>3</v>
      </c>
      <c r="AO28">
        <v>10</v>
      </c>
      <c r="AP28">
        <v>20</v>
      </c>
      <c r="AQ28">
        <v>1</v>
      </c>
      <c r="AR28" t="s">
        <v>2</v>
      </c>
      <c r="AS28">
        <v>36.699998000000001</v>
      </c>
      <c r="AT28">
        <v>-3</v>
      </c>
      <c r="AU28">
        <v>0</v>
      </c>
      <c r="AV28">
        <v>6</v>
      </c>
      <c r="AW28">
        <v>0</v>
      </c>
      <c r="AX28">
        <v>1</v>
      </c>
      <c r="AY28">
        <v>3</v>
      </c>
      <c r="AZ28">
        <v>13</v>
      </c>
      <c r="BA28">
        <v>1</v>
      </c>
      <c r="BB28" t="s">
        <v>1</v>
      </c>
      <c r="BC28">
        <v>44.366664</v>
      </c>
      <c r="BD28">
        <v>-5</v>
      </c>
      <c r="BE28">
        <v>0</v>
      </c>
      <c r="BF28">
        <v>6</v>
      </c>
      <c r="BG28">
        <v>0</v>
      </c>
      <c r="BH28">
        <v>4</v>
      </c>
      <c r="BI28">
        <v>24</v>
      </c>
      <c r="BJ28">
        <v>28</v>
      </c>
    </row>
    <row r="29" spans="1:62" x14ac:dyDescent="0.25">
      <c r="A29">
        <v>0</v>
      </c>
      <c r="B29">
        <v>41.116664</v>
      </c>
      <c r="C29">
        <v>0</v>
      </c>
      <c r="D29" t="s">
        <v>0</v>
      </c>
      <c r="E29">
        <v>0</v>
      </c>
      <c r="F29">
        <v>-13</v>
      </c>
      <c r="G29">
        <v>0</v>
      </c>
      <c r="H29">
        <v>5</v>
      </c>
      <c r="I29">
        <v>1</v>
      </c>
      <c r="J29">
        <v>6</v>
      </c>
      <c r="K29">
        <v>20</v>
      </c>
      <c r="L29">
        <v>28</v>
      </c>
      <c r="M29">
        <v>0</v>
      </c>
      <c r="N29" t="s">
        <v>2</v>
      </c>
      <c r="O29">
        <v>0</v>
      </c>
      <c r="P29">
        <v>-5</v>
      </c>
      <c r="Q29">
        <v>0</v>
      </c>
      <c r="R29">
        <v>3</v>
      </c>
      <c r="S29">
        <v>0</v>
      </c>
      <c r="T29">
        <v>2</v>
      </c>
      <c r="U29">
        <v>6</v>
      </c>
      <c r="V29">
        <v>12</v>
      </c>
      <c r="W29">
        <v>0</v>
      </c>
      <c r="X29" t="s">
        <v>1</v>
      </c>
      <c r="Y29">
        <v>30.766665</v>
      </c>
      <c r="Z29">
        <v>-2</v>
      </c>
      <c r="AA29">
        <v>2</v>
      </c>
      <c r="AB29">
        <v>5</v>
      </c>
      <c r="AC29">
        <v>0</v>
      </c>
      <c r="AD29">
        <v>2</v>
      </c>
      <c r="AE29">
        <v>12</v>
      </c>
      <c r="AF29">
        <v>19</v>
      </c>
      <c r="AG29">
        <v>1</v>
      </c>
      <c r="AH29" t="s">
        <v>0</v>
      </c>
      <c r="AI29">
        <v>34.849997999999999</v>
      </c>
      <c r="AJ29">
        <v>-7</v>
      </c>
      <c r="AK29">
        <v>0</v>
      </c>
      <c r="AL29">
        <v>11</v>
      </c>
      <c r="AM29">
        <v>0</v>
      </c>
      <c r="AN29">
        <v>3</v>
      </c>
      <c r="AO29">
        <v>10</v>
      </c>
      <c r="AP29">
        <v>20</v>
      </c>
      <c r="AQ29">
        <v>1</v>
      </c>
      <c r="AR29" t="s">
        <v>2</v>
      </c>
      <c r="AS29">
        <v>37.449998000000001</v>
      </c>
      <c r="AT29">
        <v>-3</v>
      </c>
      <c r="AU29">
        <v>0</v>
      </c>
      <c r="AV29">
        <v>6</v>
      </c>
      <c r="AW29">
        <v>0</v>
      </c>
      <c r="AX29">
        <v>1</v>
      </c>
      <c r="AY29">
        <v>3</v>
      </c>
      <c r="AZ29">
        <v>13</v>
      </c>
      <c r="BA29">
        <v>1</v>
      </c>
      <c r="BB29" t="s">
        <v>1</v>
      </c>
      <c r="BC29">
        <v>41.116664</v>
      </c>
      <c r="BD29">
        <v>-3</v>
      </c>
      <c r="BE29">
        <v>0</v>
      </c>
      <c r="BF29">
        <v>5</v>
      </c>
      <c r="BG29">
        <v>0</v>
      </c>
      <c r="BH29">
        <v>3</v>
      </c>
      <c r="BI29">
        <v>18</v>
      </c>
      <c r="BJ29">
        <v>24</v>
      </c>
    </row>
    <row r="30" spans="1:62" x14ac:dyDescent="0.25">
      <c r="A30">
        <v>0</v>
      </c>
      <c r="B30">
        <v>45.866664</v>
      </c>
      <c r="C30">
        <v>0</v>
      </c>
      <c r="D30" t="s">
        <v>0</v>
      </c>
      <c r="E30">
        <v>0</v>
      </c>
      <c r="F30">
        <v>-15</v>
      </c>
      <c r="G30">
        <v>0</v>
      </c>
      <c r="H30">
        <v>4</v>
      </c>
      <c r="I30">
        <v>2</v>
      </c>
      <c r="J30">
        <v>6</v>
      </c>
      <c r="K30">
        <v>22</v>
      </c>
      <c r="L30">
        <v>37</v>
      </c>
      <c r="M30">
        <v>0</v>
      </c>
      <c r="N30" t="s">
        <v>2</v>
      </c>
      <c r="O30">
        <v>0</v>
      </c>
      <c r="P30">
        <v>-3</v>
      </c>
      <c r="Q30">
        <v>0</v>
      </c>
      <c r="R30">
        <v>2</v>
      </c>
      <c r="S30">
        <v>0</v>
      </c>
      <c r="T30">
        <v>1</v>
      </c>
      <c r="U30">
        <v>3</v>
      </c>
      <c r="V30">
        <v>16</v>
      </c>
      <c r="W30">
        <v>0</v>
      </c>
      <c r="X30" t="s">
        <v>1</v>
      </c>
      <c r="Y30">
        <v>37.183331000000003</v>
      </c>
      <c r="Z30">
        <v>-4</v>
      </c>
      <c r="AA30">
        <v>1</v>
      </c>
      <c r="AB30">
        <v>5</v>
      </c>
      <c r="AC30">
        <v>0</v>
      </c>
      <c r="AD30">
        <v>3</v>
      </c>
      <c r="AE30">
        <v>18</v>
      </c>
      <c r="AF30">
        <v>24</v>
      </c>
      <c r="AG30">
        <v>1</v>
      </c>
      <c r="AH30" t="s">
        <v>0</v>
      </c>
      <c r="AI30">
        <v>28.949998000000001</v>
      </c>
      <c r="AJ30">
        <v>-5</v>
      </c>
      <c r="AK30">
        <v>0</v>
      </c>
      <c r="AL30">
        <v>10</v>
      </c>
      <c r="AM30">
        <v>0</v>
      </c>
      <c r="AN30">
        <v>2</v>
      </c>
      <c r="AO30">
        <v>8</v>
      </c>
      <c r="AP30">
        <v>15</v>
      </c>
      <c r="AQ30">
        <v>1</v>
      </c>
      <c r="AR30" t="s">
        <v>2</v>
      </c>
      <c r="AS30">
        <v>33.499997999999998</v>
      </c>
      <c r="AT30">
        <v>-3</v>
      </c>
      <c r="AU30">
        <v>0</v>
      </c>
      <c r="AV30">
        <v>5</v>
      </c>
      <c r="AW30">
        <v>0</v>
      </c>
      <c r="AX30">
        <v>1</v>
      </c>
      <c r="AY30">
        <v>3</v>
      </c>
      <c r="AZ30">
        <v>13</v>
      </c>
      <c r="BA30">
        <v>1</v>
      </c>
      <c r="BB30" t="s">
        <v>1</v>
      </c>
      <c r="BC30">
        <v>45.866664</v>
      </c>
      <c r="BD30">
        <v>-7</v>
      </c>
      <c r="BE30">
        <v>0</v>
      </c>
      <c r="BF30">
        <v>5</v>
      </c>
      <c r="BG30">
        <v>0</v>
      </c>
      <c r="BH30">
        <v>4</v>
      </c>
      <c r="BI30">
        <v>24</v>
      </c>
      <c r="BJ30">
        <v>31</v>
      </c>
    </row>
    <row r="31" spans="1:62" x14ac:dyDescent="0.25">
      <c r="A31">
        <v>0</v>
      </c>
      <c r="B31">
        <v>44.816664000000003</v>
      </c>
      <c r="C31">
        <v>0</v>
      </c>
      <c r="D31" t="s">
        <v>0</v>
      </c>
      <c r="E31">
        <v>0</v>
      </c>
      <c r="F31">
        <v>-13</v>
      </c>
      <c r="G31">
        <v>0</v>
      </c>
      <c r="H31">
        <v>6</v>
      </c>
      <c r="I31">
        <v>4</v>
      </c>
      <c r="J31">
        <v>6</v>
      </c>
      <c r="K31">
        <v>20</v>
      </c>
      <c r="L31">
        <v>32</v>
      </c>
      <c r="M31">
        <v>0</v>
      </c>
      <c r="N31" t="s">
        <v>2</v>
      </c>
      <c r="O31">
        <v>0</v>
      </c>
      <c r="P31">
        <v>-2</v>
      </c>
      <c r="Q31">
        <v>0</v>
      </c>
      <c r="R31">
        <v>2</v>
      </c>
      <c r="S31">
        <v>0</v>
      </c>
      <c r="T31">
        <v>1</v>
      </c>
      <c r="U31">
        <v>3</v>
      </c>
      <c r="V31">
        <v>13</v>
      </c>
      <c r="W31">
        <v>0</v>
      </c>
      <c r="X31" t="s">
        <v>1</v>
      </c>
      <c r="Y31">
        <v>42.299996999999998</v>
      </c>
      <c r="Z31">
        <v>-3</v>
      </c>
      <c r="AA31">
        <v>3</v>
      </c>
      <c r="AB31">
        <v>6</v>
      </c>
      <c r="AC31">
        <v>0</v>
      </c>
      <c r="AD31">
        <v>4</v>
      </c>
      <c r="AE31">
        <v>24</v>
      </c>
      <c r="AF31">
        <v>28</v>
      </c>
      <c r="AG31">
        <v>1</v>
      </c>
      <c r="AH31" t="s">
        <v>0</v>
      </c>
      <c r="AI31">
        <v>28.949998000000001</v>
      </c>
      <c r="AJ31">
        <v>-6</v>
      </c>
      <c r="AK31">
        <v>0</v>
      </c>
      <c r="AL31">
        <v>10</v>
      </c>
      <c r="AM31">
        <v>0</v>
      </c>
      <c r="AN31">
        <v>2</v>
      </c>
      <c r="AO31">
        <v>8</v>
      </c>
      <c r="AP31">
        <v>15</v>
      </c>
      <c r="AQ31">
        <v>1</v>
      </c>
      <c r="AR31" t="s">
        <v>2</v>
      </c>
      <c r="AS31">
        <v>33.499997999999998</v>
      </c>
      <c r="AT31">
        <v>-3</v>
      </c>
      <c r="AU31">
        <v>0</v>
      </c>
      <c r="AV31">
        <v>5</v>
      </c>
      <c r="AW31">
        <v>0</v>
      </c>
      <c r="AX31">
        <v>1</v>
      </c>
      <c r="AY31">
        <v>3</v>
      </c>
      <c r="AZ31">
        <v>13</v>
      </c>
      <c r="BA31">
        <v>1</v>
      </c>
      <c r="BB31" t="s">
        <v>1</v>
      </c>
      <c r="BC31">
        <v>44.816664000000003</v>
      </c>
      <c r="BD31">
        <v>-5</v>
      </c>
      <c r="BE31">
        <v>0</v>
      </c>
      <c r="BF31">
        <v>5</v>
      </c>
      <c r="BG31">
        <v>0</v>
      </c>
      <c r="BH31">
        <v>4</v>
      </c>
      <c r="BI31">
        <v>24</v>
      </c>
      <c r="BJ31">
        <v>28</v>
      </c>
    </row>
    <row r="32" spans="1:62" x14ac:dyDescent="0.25">
      <c r="A32">
        <v>0</v>
      </c>
      <c r="B32">
        <v>49.199997000000003</v>
      </c>
      <c r="C32">
        <v>0</v>
      </c>
      <c r="D32" t="s">
        <v>0</v>
      </c>
      <c r="E32">
        <v>0</v>
      </c>
      <c r="F32">
        <v>-16</v>
      </c>
      <c r="G32">
        <v>0</v>
      </c>
      <c r="H32">
        <v>8</v>
      </c>
      <c r="I32">
        <v>2</v>
      </c>
      <c r="J32">
        <v>8</v>
      </c>
      <c r="K32">
        <v>24</v>
      </c>
      <c r="L32">
        <v>36</v>
      </c>
      <c r="M32">
        <v>0</v>
      </c>
      <c r="N32" t="s">
        <v>2</v>
      </c>
      <c r="O32">
        <v>39.149997999999997</v>
      </c>
      <c r="P32">
        <v>-5</v>
      </c>
      <c r="Q32">
        <v>0</v>
      </c>
      <c r="R32">
        <v>5</v>
      </c>
      <c r="S32">
        <v>0</v>
      </c>
      <c r="T32">
        <v>2</v>
      </c>
      <c r="U32">
        <v>6</v>
      </c>
      <c r="V32">
        <v>12</v>
      </c>
      <c r="W32">
        <v>0</v>
      </c>
      <c r="X32" t="s">
        <v>1</v>
      </c>
      <c r="Y32">
        <v>30.766665</v>
      </c>
      <c r="Z32">
        <v>-1</v>
      </c>
      <c r="AA32">
        <v>2</v>
      </c>
      <c r="AB32">
        <v>6</v>
      </c>
      <c r="AC32">
        <v>0</v>
      </c>
      <c r="AD32">
        <v>2</v>
      </c>
      <c r="AE32">
        <v>12</v>
      </c>
      <c r="AF32">
        <v>19</v>
      </c>
      <c r="AG32">
        <v>1</v>
      </c>
      <c r="AH32" t="s">
        <v>0</v>
      </c>
      <c r="AI32">
        <v>34.849997999999999</v>
      </c>
      <c r="AJ32">
        <v>-6</v>
      </c>
      <c r="AK32">
        <v>0</v>
      </c>
      <c r="AL32">
        <v>11</v>
      </c>
      <c r="AM32">
        <v>0</v>
      </c>
      <c r="AN32">
        <v>3</v>
      </c>
      <c r="AO32">
        <v>10</v>
      </c>
      <c r="AP32">
        <v>20</v>
      </c>
      <c r="AQ32">
        <v>1</v>
      </c>
      <c r="AR32" t="s">
        <v>2</v>
      </c>
      <c r="AS32">
        <v>49.199997000000003</v>
      </c>
      <c r="AT32">
        <v>-5</v>
      </c>
      <c r="AU32">
        <v>0</v>
      </c>
      <c r="AV32">
        <v>5</v>
      </c>
      <c r="AW32">
        <v>0</v>
      </c>
      <c r="AX32">
        <v>2</v>
      </c>
      <c r="AY32">
        <v>6</v>
      </c>
      <c r="AZ32">
        <v>21</v>
      </c>
      <c r="BA32">
        <v>1</v>
      </c>
      <c r="BB32" t="s">
        <v>1</v>
      </c>
      <c r="BC32">
        <v>47.049996999999998</v>
      </c>
      <c r="BD32">
        <v>-6</v>
      </c>
      <c r="BE32">
        <v>0</v>
      </c>
      <c r="BF32">
        <v>6</v>
      </c>
      <c r="BG32">
        <v>0</v>
      </c>
      <c r="BH32">
        <v>4</v>
      </c>
      <c r="BI32">
        <v>24</v>
      </c>
      <c r="BJ32">
        <v>28</v>
      </c>
    </row>
    <row r="33" spans="1:62" x14ac:dyDescent="0.25">
      <c r="A33">
        <v>0</v>
      </c>
      <c r="B33">
        <v>47.583329999999997</v>
      </c>
      <c r="C33">
        <v>0</v>
      </c>
      <c r="D33" t="s">
        <v>0</v>
      </c>
      <c r="E33">
        <v>0</v>
      </c>
      <c r="F33">
        <v>-14</v>
      </c>
      <c r="G33">
        <v>0</v>
      </c>
      <c r="H33">
        <v>5</v>
      </c>
      <c r="I33">
        <v>1</v>
      </c>
      <c r="J33">
        <v>8</v>
      </c>
      <c r="K33">
        <v>26</v>
      </c>
      <c r="L33">
        <v>37</v>
      </c>
      <c r="M33">
        <v>0</v>
      </c>
      <c r="N33" t="s">
        <v>2</v>
      </c>
      <c r="O33">
        <v>0</v>
      </c>
      <c r="P33">
        <v>-2</v>
      </c>
      <c r="Q33">
        <v>0</v>
      </c>
      <c r="R33">
        <v>2</v>
      </c>
      <c r="S33">
        <v>0</v>
      </c>
      <c r="T33">
        <v>1</v>
      </c>
      <c r="U33">
        <v>3</v>
      </c>
      <c r="V33">
        <v>16</v>
      </c>
      <c r="W33">
        <v>0</v>
      </c>
      <c r="X33" t="s">
        <v>1</v>
      </c>
      <c r="Y33">
        <v>30.649998</v>
      </c>
      <c r="Z33">
        <v>-1</v>
      </c>
      <c r="AA33">
        <v>1</v>
      </c>
      <c r="AB33">
        <v>6</v>
      </c>
      <c r="AC33">
        <v>0</v>
      </c>
      <c r="AD33">
        <v>2</v>
      </c>
      <c r="AE33">
        <v>12</v>
      </c>
      <c r="AF33">
        <v>19</v>
      </c>
      <c r="AG33">
        <v>1</v>
      </c>
      <c r="AH33" t="s">
        <v>0</v>
      </c>
      <c r="AI33">
        <v>34.649997999999997</v>
      </c>
      <c r="AJ33">
        <v>-8</v>
      </c>
      <c r="AK33">
        <v>0</v>
      </c>
      <c r="AL33">
        <v>11</v>
      </c>
      <c r="AM33">
        <v>0</v>
      </c>
      <c r="AN33">
        <v>3</v>
      </c>
      <c r="AO33">
        <v>12</v>
      </c>
      <c r="AP33">
        <v>19</v>
      </c>
      <c r="AQ33">
        <v>1</v>
      </c>
      <c r="AR33" t="s">
        <v>2</v>
      </c>
      <c r="AS33">
        <v>36.016665000000003</v>
      </c>
      <c r="AT33">
        <v>-3</v>
      </c>
      <c r="AU33">
        <v>0</v>
      </c>
      <c r="AV33">
        <v>5</v>
      </c>
      <c r="AW33">
        <v>0</v>
      </c>
      <c r="AX33">
        <v>1</v>
      </c>
      <c r="AY33">
        <v>3</v>
      </c>
      <c r="AZ33">
        <v>13</v>
      </c>
      <c r="BA33">
        <v>1</v>
      </c>
      <c r="BB33" t="s">
        <v>1</v>
      </c>
      <c r="BC33">
        <v>47.583329999999997</v>
      </c>
      <c r="BD33">
        <v>-6</v>
      </c>
      <c r="BE33">
        <v>0</v>
      </c>
      <c r="BF33">
        <v>5</v>
      </c>
      <c r="BG33">
        <v>0</v>
      </c>
      <c r="BH33">
        <v>4</v>
      </c>
      <c r="BI33">
        <v>24</v>
      </c>
      <c r="BJ33">
        <v>32</v>
      </c>
    </row>
    <row r="34" spans="1:62" x14ac:dyDescent="0.25">
      <c r="A34">
        <v>0</v>
      </c>
      <c r="B34">
        <v>42.883330999999998</v>
      </c>
      <c r="C34">
        <v>0</v>
      </c>
      <c r="D34" t="s">
        <v>0</v>
      </c>
      <c r="E34">
        <v>0</v>
      </c>
      <c r="F34">
        <v>-12</v>
      </c>
      <c r="G34">
        <v>0</v>
      </c>
      <c r="H34">
        <v>5</v>
      </c>
      <c r="I34">
        <v>2</v>
      </c>
      <c r="J34">
        <v>5</v>
      </c>
      <c r="K34">
        <v>20</v>
      </c>
      <c r="L34">
        <v>34</v>
      </c>
      <c r="M34">
        <v>0</v>
      </c>
      <c r="N34" t="s">
        <v>2</v>
      </c>
      <c r="O34">
        <v>0</v>
      </c>
      <c r="P34">
        <v>-4</v>
      </c>
      <c r="Q34">
        <v>0</v>
      </c>
      <c r="R34">
        <v>3</v>
      </c>
      <c r="S34">
        <v>0</v>
      </c>
      <c r="T34">
        <v>2</v>
      </c>
      <c r="U34">
        <v>6</v>
      </c>
      <c r="V34">
        <v>14</v>
      </c>
      <c r="W34">
        <v>0</v>
      </c>
      <c r="X34" t="s">
        <v>1</v>
      </c>
      <c r="Y34">
        <v>38.199998000000001</v>
      </c>
      <c r="Z34">
        <v>-4</v>
      </c>
      <c r="AA34">
        <v>2</v>
      </c>
      <c r="AB34">
        <v>5</v>
      </c>
      <c r="AC34">
        <v>0</v>
      </c>
      <c r="AD34">
        <v>3</v>
      </c>
      <c r="AE34">
        <v>18</v>
      </c>
      <c r="AF34">
        <v>24</v>
      </c>
      <c r="AG34">
        <v>1</v>
      </c>
      <c r="AH34" t="s">
        <v>0</v>
      </c>
      <c r="AI34">
        <v>28.949998000000001</v>
      </c>
      <c r="AJ34">
        <v>-4</v>
      </c>
      <c r="AK34">
        <v>0</v>
      </c>
      <c r="AL34">
        <v>10</v>
      </c>
      <c r="AM34">
        <v>0</v>
      </c>
      <c r="AN34">
        <v>2</v>
      </c>
      <c r="AO34">
        <v>8</v>
      </c>
      <c r="AP34">
        <v>15</v>
      </c>
      <c r="AQ34">
        <v>1</v>
      </c>
      <c r="AR34" t="s">
        <v>2</v>
      </c>
      <c r="AS34">
        <v>34.966664999999999</v>
      </c>
      <c r="AT34">
        <v>-3</v>
      </c>
      <c r="AU34">
        <v>0</v>
      </c>
      <c r="AV34">
        <v>7</v>
      </c>
      <c r="AW34">
        <v>0</v>
      </c>
      <c r="AX34">
        <v>1</v>
      </c>
      <c r="AY34">
        <v>3</v>
      </c>
      <c r="AZ34">
        <v>13</v>
      </c>
      <c r="BA34">
        <v>1</v>
      </c>
      <c r="BB34" t="s">
        <v>1</v>
      </c>
      <c r="BC34">
        <v>42.883330999999998</v>
      </c>
      <c r="BD34">
        <v>-5</v>
      </c>
      <c r="BE34">
        <v>0</v>
      </c>
      <c r="BF34">
        <v>5</v>
      </c>
      <c r="BG34">
        <v>0</v>
      </c>
      <c r="BH34">
        <v>3</v>
      </c>
      <c r="BI34">
        <v>18</v>
      </c>
      <c r="BJ34">
        <v>27</v>
      </c>
    </row>
    <row r="35" spans="1:62" x14ac:dyDescent="0.25">
      <c r="A35">
        <v>0</v>
      </c>
      <c r="B35">
        <v>49.283329999999999</v>
      </c>
      <c r="C35">
        <v>0</v>
      </c>
      <c r="D35" t="s">
        <v>0</v>
      </c>
      <c r="E35">
        <v>0</v>
      </c>
      <c r="F35">
        <v>-13</v>
      </c>
      <c r="G35">
        <v>0</v>
      </c>
      <c r="H35">
        <v>6</v>
      </c>
      <c r="I35">
        <v>3</v>
      </c>
      <c r="J35">
        <v>7</v>
      </c>
      <c r="K35">
        <v>22</v>
      </c>
      <c r="L35">
        <v>38</v>
      </c>
      <c r="M35">
        <v>0</v>
      </c>
      <c r="N35" t="s">
        <v>2</v>
      </c>
      <c r="O35">
        <v>0</v>
      </c>
      <c r="P35">
        <v>-3</v>
      </c>
      <c r="Q35">
        <v>0</v>
      </c>
      <c r="R35">
        <v>2</v>
      </c>
      <c r="S35">
        <v>0</v>
      </c>
      <c r="T35">
        <v>1</v>
      </c>
      <c r="U35">
        <v>3</v>
      </c>
      <c r="V35">
        <v>16</v>
      </c>
      <c r="W35">
        <v>0</v>
      </c>
      <c r="X35" t="s">
        <v>1</v>
      </c>
      <c r="Y35">
        <v>42.299996999999998</v>
      </c>
      <c r="Z35">
        <v>-4</v>
      </c>
      <c r="AA35">
        <v>3</v>
      </c>
      <c r="AB35">
        <v>6</v>
      </c>
      <c r="AC35">
        <v>0</v>
      </c>
      <c r="AD35">
        <v>4</v>
      </c>
      <c r="AE35">
        <v>24</v>
      </c>
      <c r="AF35">
        <v>28</v>
      </c>
      <c r="AG35">
        <v>1</v>
      </c>
      <c r="AH35" t="s">
        <v>0</v>
      </c>
      <c r="AI35">
        <v>28.949998000000001</v>
      </c>
      <c r="AJ35">
        <v>-4</v>
      </c>
      <c r="AK35">
        <v>0</v>
      </c>
      <c r="AL35">
        <v>10</v>
      </c>
      <c r="AM35">
        <v>0</v>
      </c>
      <c r="AN35">
        <v>2</v>
      </c>
      <c r="AO35">
        <v>8</v>
      </c>
      <c r="AP35">
        <v>15</v>
      </c>
      <c r="AQ35">
        <v>1</v>
      </c>
      <c r="AR35" t="s">
        <v>2</v>
      </c>
      <c r="AS35">
        <v>33.499997999999998</v>
      </c>
      <c r="AT35">
        <v>-3</v>
      </c>
      <c r="AU35">
        <v>0</v>
      </c>
      <c r="AV35">
        <v>6</v>
      </c>
      <c r="AW35">
        <v>0</v>
      </c>
      <c r="AX35">
        <v>1</v>
      </c>
      <c r="AY35">
        <v>3</v>
      </c>
      <c r="AZ35">
        <v>13</v>
      </c>
      <c r="BA35">
        <v>1</v>
      </c>
      <c r="BB35" t="s">
        <v>1</v>
      </c>
      <c r="BC35">
        <v>49.283329999999999</v>
      </c>
      <c r="BD35">
        <v>-8</v>
      </c>
      <c r="BE35">
        <v>0</v>
      </c>
      <c r="BF35">
        <v>6</v>
      </c>
      <c r="BG35">
        <v>0</v>
      </c>
      <c r="BH35">
        <v>5</v>
      </c>
      <c r="BI35">
        <v>30</v>
      </c>
      <c r="BJ35">
        <v>32</v>
      </c>
    </row>
    <row r="36" spans="1:62" x14ac:dyDescent="0.25">
      <c r="A36">
        <v>0</v>
      </c>
      <c r="B36">
        <v>45.749997</v>
      </c>
      <c r="C36">
        <v>0</v>
      </c>
      <c r="D36" t="s">
        <v>0</v>
      </c>
      <c r="E36">
        <v>0</v>
      </c>
      <c r="F36">
        <v>-13</v>
      </c>
      <c r="G36">
        <v>0</v>
      </c>
      <c r="H36">
        <v>6</v>
      </c>
      <c r="I36">
        <v>2</v>
      </c>
      <c r="J36">
        <v>6</v>
      </c>
      <c r="K36">
        <v>24</v>
      </c>
      <c r="L36">
        <v>36</v>
      </c>
      <c r="M36">
        <v>0</v>
      </c>
      <c r="N36" t="s">
        <v>2</v>
      </c>
      <c r="O36">
        <v>0</v>
      </c>
      <c r="P36">
        <v>-2</v>
      </c>
      <c r="Q36">
        <v>0</v>
      </c>
      <c r="R36">
        <v>3</v>
      </c>
      <c r="S36">
        <v>0</v>
      </c>
      <c r="T36">
        <v>1</v>
      </c>
      <c r="U36">
        <v>3</v>
      </c>
      <c r="V36">
        <v>16</v>
      </c>
      <c r="W36">
        <v>0</v>
      </c>
      <c r="X36" t="s">
        <v>1</v>
      </c>
      <c r="Y36">
        <v>37.183331000000003</v>
      </c>
      <c r="Z36">
        <v>-3</v>
      </c>
      <c r="AA36">
        <v>2</v>
      </c>
      <c r="AB36">
        <v>5</v>
      </c>
      <c r="AC36">
        <v>0</v>
      </c>
      <c r="AD36">
        <v>3</v>
      </c>
      <c r="AE36">
        <v>18</v>
      </c>
      <c r="AF36">
        <v>24</v>
      </c>
      <c r="AG36">
        <v>1</v>
      </c>
      <c r="AH36" t="s">
        <v>0</v>
      </c>
      <c r="AI36">
        <v>28.949998000000001</v>
      </c>
      <c r="AJ36">
        <v>-6</v>
      </c>
      <c r="AK36">
        <v>0</v>
      </c>
      <c r="AL36">
        <v>10</v>
      </c>
      <c r="AM36">
        <v>0</v>
      </c>
      <c r="AN36">
        <v>2</v>
      </c>
      <c r="AO36">
        <v>8</v>
      </c>
      <c r="AP36">
        <v>15</v>
      </c>
      <c r="AQ36">
        <v>1</v>
      </c>
      <c r="AR36" t="s">
        <v>2</v>
      </c>
      <c r="AS36">
        <v>33.499997999999998</v>
      </c>
      <c r="AT36">
        <v>-2</v>
      </c>
      <c r="AU36">
        <v>0</v>
      </c>
      <c r="AV36">
        <v>5</v>
      </c>
      <c r="AW36">
        <v>0</v>
      </c>
      <c r="AX36">
        <v>1</v>
      </c>
      <c r="AY36">
        <v>3</v>
      </c>
      <c r="AZ36">
        <v>13</v>
      </c>
      <c r="BA36">
        <v>1</v>
      </c>
      <c r="BB36" t="s">
        <v>1</v>
      </c>
      <c r="BC36">
        <v>45.749997</v>
      </c>
      <c r="BD36">
        <v>-5</v>
      </c>
      <c r="BE36">
        <v>0</v>
      </c>
      <c r="BF36">
        <v>5</v>
      </c>
      <c r="BG36">
        <v>0</v>
      </c>
      <c r="BH36">
        <v>4</v>
      </c>
      <c r="BI36">
        <v>24</v>
      </c>
      <c r="BJ36">
        <v>31</v>
      </c>
    </row>
    <row r="37" spans="1:62" x14ac:dyDescent="0.25">
      <c r="A37">
        <v>0</v>
      </c>
      <c r="B37">
        <v>44.816664000000003</v>
      </c>
      <c r="C37">
        <v>0</v>
      </c>
      <c r="D37" t="s">
        <v>0</v>
      </c>
      <c r="E37">
        <v>0</v>
      </c>
      <c r="F37">
        <v>-14</v>
      </c>
      <c r="G37">
        <v>0</v>
      </c>
      <c r="H37">
        <v>5</v>
      </c>
      <c r="I37">
        <v>2</v>
      </c>
      <c r="J37">
        <v>6</v>
      </c>
      <c r="K37">
        <v>20</v>
      </c>
      <c r="L37">
        <v>32</v>
      </c>
      <c r="M37">
        <v>0</v>
      </c>
      <c r="N37" t="s">
        <v>2</v>
      </c>
      <c r="O37">
        <v>0</v>
      </c>
      <c r="P37">
        <v>-3</v>
      </c>
      <c r="Q37">
        <v>0</v>
      </c>
      <c r="R37">
        <v>3</v>
      </c>
      <c r="S37">
        <v>0</v>
      </c>
      <c r="T37">
        <v>1</v>
      </c>
      <c r="U37">
        <v>3</v>
      </c>
      <c r="V37">
        <v>13</v>
      </c>
      <c r="W37">
        <v>0</v>
      </c>
      <c r="X37" t="s">
        <v>1</v>
      </c>
      <c r="Y37">
        <v>42.299996999999998</v>
      </c>
      <c r="Z37">
        <v>-3</v>
      </c>
      <c r="AA37">
        <v>3</v>
      </c>
      <c r="AB37">
        <v>5</v>
      </c>
      <c r="AC37">
        <v>0</v>
      </c>
      <c r="AD37">
        <v>4</v>
      </c>
      <c r="AE37">
        <v>24</v>
      </c>
      <c r="AF37">
        <v>28</v>
      </c>
      <c r="AG37">
        <v>1</v>
      </c>
      <c r="AH37" t="s">
        <v>0</v>
      </c>
      <c r="AI37">
        <v>28.949998000000001</v>
      </c>
      <c r="AJ37">
        <v>-4</v>
      </c>
      <c r="AK37">
        <v>0</v>
      </c>
      <c r="AL37">
        <v>10</v>
      </c>
      <c r="AM37">
        <v>0</v>
      </c>
      <c r="AN37">
        <v>2</v>
      </c>
      <c r="AO37">
        <v>8</v>
      </c>
      <c r="AP37">
        <v>15</v>
      </c>
      <c r="AQ37">
        <v>1</v>
      </c>
      <c r="AR37" t="s">
        <v>2</v>
      </c>
      <c r="AS37">
        <v>33.499997999999998</v>
      </c>
      <c r="AT37">
        <v>-2</v>
      </c>
      <c r="AU37">
        <v>0</v>
      </c>
      <c r="AV37">
        <v>5</v>
      </c>
      <c r="AW37">
        <v>0</v>
      </c>
      <c r="AX37">
        <v>1</v>
      </c>
      <c r="AY37">
        <v>3</v>
      </c>
      <c r="AZ37">
        <v>13</v>
      </c>
      <c r="BA37">
        <v>1</v>
      </c>
      <c r="BB37" t="s">
        <v>1</v>
      </c>
      <c r="BC37">
        <v>44.816664000000003</v>
      </c>
      <c r="BD37">
        <v>-6</v>
      </c>
      <c r="BE37">
        <v>0</v>
      </c>
      <c r="BF37">
        <v>5</v>
      </c>
      <c r="BG37">
        <v>0</v>
      </c>
      <c r="BH37">
        <v>4</v>
      </c>
      <c r="BI37">
        <v>24</v>
      </c>
      <c r="BJ37">
        <v>28</v>
      </c>
    </row>
    <row r="38" spans="1:62" x14ac:dyDescent="0.25">
      <c r="A38">
        <v>0</v>
      </c>
      <c r="B38">
        <v>45.349997000000002</v>
      </c>
      <c r="C38">
        <v>0</v>
      </c>
      <c r="D38" t="s">
        <v>0</v>
      </c>
      <c r="E38">
        <v>0</v>
      </c>
      <c r="F38">
        <v>-13</v>
      </c>
      <c r="G38">
        <v>0</v>
      </c>
      <c r="H38">
        <v>8</v>
      </c>
      <c r="I38">
        <v>2</v>
      </c>
      <c r="J38">
        <v>7</v>
      </c>
      <c r="K38">
        <v>22</v>
      </c>
      <c r="L38">
        <v>33</v>
      </c>
      <c r="M38">
        <v>0</v>
      </c>
      <c r="N38" t="s">
        <v>2</v>
      </c>
      <c r="O38">
        <v>0</v>
      </c>
      <c r="P38">
        <v>-4</v>
      </c>
      <c r="Q38">
        <v>0</v>
      </c>
      <c r="R38">
        <v>2</v>
      </c>
      <c r="S38">
        <v>0</v>
      </c>
      <c r="T38">
        <v>2</v>
      </c>
      <c r="U38">
        <v>6</v>
      </c>
      <c r="V38">
        <v>14</v>
      </c>
      <c r="W38">
        <v>0</v>
      </c>
      <c r="X38" t="s">
        <v>1</v>
      </c>
      <c r="Y38">
        <v>30.766665</v>
      </c>
      <c r="Z38">
        <v>-2</v>
      </c>
      <c r="AA38">
        <v>1</v>
      </c>
      <c r="AB38">
        <v>6</v>
      </c>
      <c r="AC38">
        <v>0</v>
      </c>
      <c r="AD38">
        <v>2</v>
      </c>
      <c r="AE38">
        <v>12</v>
      </c>
      <c r="AF38">
        <v>19</v>
      </c>
      <c r="AG38">
        <v>1</v>
      </c>
      <c r="AH38" t="s">
        <v>0</v>
      </c>
      <c r="AI38">
        <v>34.849997999999999</v>
      </c>
      <c r="AJ38">
        <v>-6</v>
      </c>
      <c r="AK38">
        <v>0</v>
      </c>
      <c r="AL38">
        <v>11</v>
      </c>
      <c r="AM38">
        <v>0</v>
      </c>
      <c r="AN38">
        <v>3</v>
      </c>
      <c r="AO38">
        <v>10</v>
      </c>
      <c r="AP38">
        <v>20</v>
      </c>
      <c r="AQ38">
        <v>1</v>
      </c>
      <c r="AR38" t="s">
        <v>2</v>
      </c>
      <c r="AS38">
        <v>37.449998000000001</v>
      </c>
      <c r="AT38">
        <v>-3</v>
      </c>
      <c r="AU38">
        <v>0</v>
      </c>
      <c r="AV38">
        <v>6</v>
      </c>
      <c r="AW38">
        <v>0</v>
      </c>
      <c r="AX38">
        <v>1</v>
      </c>
      <c r="AY38">
        <v>3</v>
      </c>
      <c r="AZ38">
        <v>13</v>
      </c>
      <c r="BA38">
        <v>1</v>
      </c>
      <c r="BB38" t="s">
        <v>1</v>
      </c>
      <c r="BC38">
        <v>45.349997000000002</v>
      </c>
      <c r="BD38">
        <v>-8</v>
      </c>
      <c r="BE38">
        <v>0</v>
      </c>
      <c r="BF38">
        <v>6</v>
      </c>
      <c r="BG38">
        <v>0</v>
      </c>
      <c r="BH38">
        <v>4</v>
      </c>
      <c r="BI38">
        <v>24</v>
      </c>
      <c r="BJ38">
        <v>28</v>
      </c>
    </row>
    <row r="39" spans="1:62" x14ac:dyDescent="0.25">
      <c r="A39">
        <v>0</v>
      </c>
      <c r="B39">
        <v>44.249997</v>
      </c>
      <c r="C39">
        <v>0</v>
      </c>
      <c r="D39" t="s">
        <v>0</v>
      </c>
      <c r="E39">
        <v>0</v>
      </c>
      <c r="F39">
        <v>-15</v>
      </c>
      <c r="G39">
        <v>0</v>
      </c>
      <c r="H39">
        <v>8</v>
      </c>
      <c r="I39">
        <v>2</v>
      </c>
      <c r="J39">
        <v>6</v>
      </c>
      <c r="K39">
        <v>24</v>
      </c>
      <c r="L39">
        <v>30</v>
      </c>
      <c r="M39">
        <v>0</v>
      </c>
      <c r="N39" t="s">
        <v>2</v>
      </c>
      <c r="O39">
        <v>0</v>
      </c>
      <c r="P39">
        <v>-5</v>
      </c>
      <c r="Q39">
        <v>0</v>
      </c>
      <c r="R39">
        <v>2</v>
      </c>
      <c r="S39">
        <v>0</v>
      </c>
      <c r="T39">
        <v>2</v>
      </c>
      <c r="U39">
        <v>6</v>
      </c>
      <c r="V39">
        <v>14</v>
      </c>
      <c r="W39">
        <v>0</v>
      </c>
      <c r="X39" t="s">
        <v>1</v>
      </c>
      <c r="Y39">
        <v>30.766665</v>
      </c>
      <c r="Z39">
        <v>-1</v>
      </c>
      <c r="AA39">
        <v>2</v>
      </c>
      <c r="AB39">
        <v>6</v>
      </c>
      <c r="AC39">
        <v>0</v>
      </c>
      <c r="AD39">
        <v>2</v>
      </c>
      <c r="AE39">
        <v>12</v>
      </c>
      <c r="AF39">
        <v>19</v>
      </c>
      <c r="AG39">
        <v>1</v>
      </c>
      <c r="AH39" t="s">
        <v>0</v>
      </c>
      <c r="AI39">
        <v>34.766665000000003</v>
      </c>
      <c r="AJ39">
        <v>-6</v>
      </c>
      <c r="AK39">
        <v>0</v>
      </c>
      <c r="AL39">
        <v>11</v>
      </c>
      <c r="AM39">
        <v>0</v>
      </c>
      <c r="AN39">
        <v>3</v>
      </c>
      <c r="AO39">
        <v>10</v>
      </c>
      <c r="AP39">
        <v>20</v>
      </c>
      <c r="AQ39">
        <v>1</v>
      </c>
      <c r="AR39" t="s">
        <v>2</v>
      </c>
      <c r="AS39">
        <v>36.583331000000001</v>
      </c>
      <c r="AT39">
        <v>-2</v>
      </c>
      <c r="AU39">
        <v>0</v>
      </c>
      <c r="AV39">
        <v>5</v>
      </c>
      <c r="AW39">
        <v>0</v>
      </c>
      <c r="AX39">
        <v>1</v>
      </c>
      <c r="AY39">
        <v>3</v>
      </c>
      <c r="AZ39">
        <v>13</v>
      </c>
      <c r="BA39">
        <v>1</v>
      </c>
      <c r="BB39" t="s">
        <v>1</v>
      </c>
      <c r="BC39">
        <v>44.249997</v>
      </c>
      <c r="BD39">
        <v>-7</v>
      </c>
      <c r="BE39">
        <v>0</v>
      </c>
      <c r="BF39">
        <v>6</v>
      </c>
      <c r="BG39">
        <v>0</v>
      </c>
      <c r="BH39">
        <v>4</v>
      </c>
      <c r="BI39">
        <v>24</v>
      </c>
      <c r="BJ39">
        <v>28</v>
      </c>
    </row>
    <row r="40" spans="1:62" x14ac:dyDescent="0.25">
      <c r="A40">
        <v>0</v>
      </c>
      <c r="B40">
        <v>45.149996999999999</v>
      </c>
      <c r="C40">
        <v>0</v>
      </c>
      <c r="D40" t="s">
        <v>0</v>
      </c>
      <c r="E40">
        <v>0</v>
      </c>
      <c r="F40">
        <v>-18</v>
      </c>
      <c r="G40">
        <v>0</v>
      </c>
      <c r="H40">
        <v>9</v>
      </c>
      <c r="I40">
        <v>1</v>
      </c>
      <c r="J40">
        <v>7</v>
      </c>
      <c r="K40">
        <v>24</v>
      </c>
      <c r="L40">
        <v>32</v>
      </c>
      <c r="M40">
        <v>0</v>
      </c>
      <c r="N40" t="s">
        <v>2</v>
      </c>
      <c r="O40">
        <v>0</v>
      </c>
      <c r="P40">
        <v>-5</v>
      </c>
      <c r="Q40">
        <v>0</v>
      </c>
      <c r="R40">
        <v>3</v>
      </c>
      <c r="S40">
        <v>0</v>
      </c>
      <c r="T40">
        <v>2</v>
      </c>
      <c r="U40">
        <v>6</v>
      </c>
      <c r="V40">
        <v>14</v>
      </c>
      <c r="W40">
        <v>0</v>
      </c>
      <c r="X40" t="s">
        <v>1</v>
      </c>
      <c r="Y40">
        <v>30.649998</v>
      </c>
      <c r="Z40">
        <v>-2</v>
      </c>
      <c r="AA40">
        <v>2</v>
      </c>
      <c r="AB40">
        <v>6</v>
      </c>
      <c r="AC40">
        <v>0</v>
      </c>
      <c r="AD40">
        <v>2</v>
      </c>
      <c r="AE40">
        <v>12</v>
      </c>
      <c r="AF40">
        <v>19</v>
      </c>
      <c r="AG40">
        <v>1</v>
      </c>
      <c r="AH40" t="s">
        <v>0</v>
      </c>
      <c r="AI40">
        <v>34.649997999999997</v>
      </c>
      <c r="AJ40">
        <v>-7</v>
      </c>
      <c r="AK40">
        <v>0</v>
      </c>
      <c r="AL40">
        <v>10</v>
      </c>
      <c r="AM40">
        <v>0</v>
      </c>
      <c r="AN40">
        <v>3</v>
      </c>
      <c r="AO40">
        <v>12</v>
      </c>
      <c r="AP40">
        <v>19</v>
      </c>
      <c r="AQ40">
        <v>1</v>
      </c>
      <c r="AR40" t="s">
        <v>2</v>
      </c>
      <c r="AS40">
        <v>37.366664</v>
      </c>
      <c r="AT40">
        <v>-3</v>
      </c>
      <c r="AU40">
        <v>0</v>
      </c>
      <c r="AV40">
        <v>5</v>
      </c>
      <c r="AW40">
        <v>0</v>
      </c>
      <c r="AX40">
        <v>1</v>
      </c>
      <c r="AY40">
        <v>3</v>
      </c>
      <c r="AZ40">
        <v>13</v>
      </c>
      <c r="BA40">
        <v>1</v>
      </c>
      <c r="BB40" t="s">
        <v>1</v>
      </c>
      <c r="BC40">
        <v>45.149996999999999</v>
      </c>
      <c r="BD40">
        <v>-5</v>
      </c>
      <c r="BE40">
        <v>0</v>
      </c>
      <c r="BF40">
        <v>6</v>
      </c>
      <c r="BG40">
        <v>0</v>
      </c>
      <c r="BH40">
        <v>4</v>
      </c>
      <c r="BI40">
        <v>24</v>
      </c>
      <c r="BJ40">
        <v>28</v>
      </c>
    </row>
    <row r="41" spans="1:62" x14ac:dyDescent="0.25">
      <c r="A41">
        <v>0</v>
      </c>
      <c r="B41">
        <v>49.199997000000003</v>
      </c>
      <c r="C41">
        <v>0</v>
      </c>
      <c r="D41" t="s">
        <v>0</v>
      </c>
      <c r="E41">
        <v>0</v>
      </c>
      <c r="F41">
        <v>-15</v>
      </c>
      <c r="G41">
        <v>0</v>
      </c>
      <c r="H41">
        <v>9</v>
      </c>
      <c r="I41">
        <v>2</v>
      </c>
      <c r="J41">
        <v>8</v>
      </c>
      <c r="K41">
        <v>24</v>
      </c>
      <c r="L41">
        <v>36</v>
      </c>
      <c r="M41">
        <v>0</v>
      </c>
      <c r="N41" t="s">
        <v>2</v>
      </c>
      <c r="O41">
        <v>39.149997999999997</v>
      </c>
      <c r="P41">
        <v>-5</v>
      </c>
      <c r="Q41">
        <v>0</v>
      </c>
      <c r="R41">
        <v>5</v>
      </c>
      <c r="S41">
        <v>0</v>
      </c>
      <c r="T41">
        <v>2</v>
      </c>
      <c r="U41">
        <v>6</v>
      </c>
      <c r="V41">
        <v>12</v>
      </c>
      <c r="W41">
        <v>0</v>
      </c>
      <c r="X41" t="s">
        <v>1</v>
      </c>
      <c r="Y41">
        <v>30.766665</v>
      </c>
      <c r="Z41">
        <v>-1</v>
      </c>
      <c r="AA41">
        <v>1</v>
      </c>
      <c r="AB41">
        <v>5</v>
      </c>
      <c r="AC41">
        <v>0</v>
      </c>
      <c r="AD41">
        <v>2</v>
      </c>
      <c r="AE41">
        <v>12</v>
      </c>
      <c r="AF41">
        <v>19</v>
      </c>
      <c r="AG41">
        <v>1</v>
      </c>
      <c r="AH41" t="s">
        <v>0</v>
      </c>
      <c r="AI41">
        <v>34.849997999999999</v>
      </c>
      <c r="AJ41">
        <v>-5</v>
      </c>
      <c r="AK41">
        <v>0</v>
      </c>
      <c r="AL41">
        <v>10</v>
      </c>
      <c r="AM41">
        <v>0</v>
      </c>
      <c r="AN41">
        <v>3</v>
      </c>
      <c r="AO41">
        <v>10</v>
      </c>
      <c r="AP41">
        <v>20</v>
      </c>
      <c r="AQ41">
        <v>1</v>
      </c>
      <c r="AR41" t="s">
        <v>2</v>
      </c>
      <c r="AS41">
        <v>49.199997000000003</v>
      </c>
      <c r="AT41">
        <v>-5</v>
      </c>
      <c r="AU41">
        <v>0</v>
      </c>
      <c r="AV41">
        <v>5</v>
      </c>
      <c r="AW41">
        <v>0</v>
      </c>
      <c r="AX41">
        <v>2</v>
      </c>
      <c r="AY41">
        <v>6</v>
      </c>
      <c r="AZ41">
        <v>21</v>
      </c>
      <c r="BA41">
        <v>1</v>
      </c>
      <c r="BB41" t="s">
        <v>1</v>
      </c>
      <c r="BC41">
        <v>47.049996999999998</v>
      </c>
      <c r="BD41">
        <v>-8</v>
      </c>
      <c r="BE41">
        <v>0</v>
      </c>
      <c r="BF41">
        <v>5</v>
      </c>
      <c r="BG41">
        <v>0</v>
      </c>
      <c r="BH41">
        <v>4</v>
      </c>
      <c r="BI41">
        <v>24</v>
      </c>
      <c r="BJ41">
        <v>28</v>
      </c>
    </row>
    <row r="42" spans="1:62" x14ac:dyDescent="0.25">
      <c r="A42">
        <v>0</v>
      </c>
      <c r="B42">
        <v>46.733331</v>
      </c>
      <c r="C42">
        <v>0</v>
      </c>
      <c r="D42" t="s">
        <v>0</v>
      </c>
      <c r="E42">
        <v>0</v>
      </c>
      <c r="F42">
        <v>-17</v>
      </c>
      <c r="G42">
        <v>0</v>
      </c>
      <c r="H42">
        <v>7</v>
      </c>
      <c r="I42">
        <v>2</v>
      </c>
      <c r="J42">
        <v>6</v>
      </c>
      <c r="K42">
        <v>24</v>
      </c>
      <c r="L42">
        <v>30</v>
      </c>
      <c r="M42">
        <v>0</v>
      </c>
      <c r="N42" t="s">
        <v>2</v>
      </c>
      <c r="O42">
        <v>0</v>
      </c>
      <c r="P42">
        <v>-7</v>
      </c>
      <c r="Q42">
        <v>0</v>
      </c>
      <c r="R42">
        <v>4</v>
      </c>
      <c r="S42">
        <v>0</v>
      </c>
      <c r="T42">
        <v>3</v>
      </c>
      <c r="U42">
        <v>9</v>
      </c>
      <c r="V42">
        <v>15</v>
      </c>
      <c r="W42">
        <v>0</v>
      </c>
      <c r="X42" t="s">
        <v>1</v>
      </c>
      <c r="Y42">
        <v>30.766665</v>
      </c>
      <c r="Z42">
        <v>-2</v>
      </c>
      <c r="AA42">
        <v>2</v>
      </c>
      <c r="AB42">
        <v>6</v>
      </c>
      <c r="AC42">
        <v>0</v>
      </c>
      <c r="AD42">
        <v>2</v>
      </c>
      <c r="AE42">
        <v>12</v>
      </c>
      <c r="AF42">
        <v>19</v>
      </c>
      <c r="AG42">
        <v>1</v>
      </c>
      <c r="AH42" t="s">
        <v>0</v>
      </c>
      <c r="AI42">
        <v>34.766665000000003</v>
      </c>
      <c r="AJ42">
        <v>-5</v>
      </c>
      <c r="AK42">
        <v>0</v>
      </c>
      <c r="AL42">
        <v>10</v>
      </c>
      <c r="AM42">
        <v>0</v>
      </c>
      <c r="AN42">
        <v>3</v>
      </c>
      <c r="AO42">
        <v>10</v>
      </c>
      <c r="AP42">
        <v>20</v>
      </c>
      <c r="AQ42">
        <v>1</v>
      </c>
      <c r="AR42" t="s">
        <v>2</v>
      </c>
      <c r="AS42">
        <v>43.183331000000003</v>
      </c>
      <c r="AT42">
        <v>-5</v>
      </c>
      <c r="AU42">
        <v>0</v>
      </c>
      <c r="AV42">
        <v>7</v>
      </c>
      <c r="AW42">
        <v>0</v>
      </c>
      <c r="AX42">
        <v>2</v>
      </c>
      <c r="AY42">
        <v>6</v>
      </c>
      <c r="AZ42">
        <v>16</v>
      </c>
      <c r="BA42">
        <v>1</v>
      </c>
      <c r="BB42" t="s">
        <v>1</v>
      </c>
      <c r="BC42">
        <v>46.733331</v>
      </c>
      <c r="BD42">
        <v>-7</v>
      </c>
      <c r="BE42">
        <v>0</v>
      </c>
      <c r="BF42">
        <v>5</v>
      </c>
      <c r="BG42">
        <v>0</v>
      </c>
      <c r="BH42">
        <v>4</v>
      </c>
      <c r="BI42">
        <v>24</v>
      </c>
      <c r="BJ42">
        <v>28</v>
      </c>
    </row>
    <row r="43" spans="1:62" x14ac:dyDescent="0.25">
      <c r="A43">
        <v>0</v>
      </c>
      <c r="B43">
        <v>45.166663999999997</v>
      </c>
      <c r="C43">
        <v>0</v>
      </c>
      <c r="D43" t="s">
        <v>0</v>
      </c>
      <c r="E43">
        <v>0</v>
      </c>
      <c r="F43">
        <v>-12</v>
      </c>
      <c r="G43">
        <v>0</v>
      </c>
      <c r="H43">
        <v>6</v>
      </c>
      <c r="I43">
        <v>1</v>
      </c>
      <c r="J43">
        <v>5</v>
      </c>
      <c r="K43">
        <v>18</v>
      </c>
      <c r="L43">
        <v>32</v>
      </c>
      <c r="M43">
        <v>0</v>
      </c>
      <c r="N43" t="s">
        <v>2</v>
      </c>
      <c r="O43">
        <v>0</v>
      </c>
      <c r="P43">
        <v>-4</v>
      </c>
      <c r="Q43">
        <v>0</v>
      </c>
      <c r="R43">
        <v>2</v>
      </c>
      <c r="S43">
        <v>0</v>
      </c>
      <c r="T43">
        <v>2</v>
      </c>
      <c r="U43">
        <v>6</v>
      </c>
      <c r="V43">
        <v>14</v>
      </c>
      <c r="W43">
        <v>0</v>
      </c>
      <c r="X43" t="s">
        <v>1</v>
      </c>
      <c r="Y43">
        <v>43.349997000000002</v>
      </c>
      <c r="Z43">
        <v>-3</v>
      </c>
      <c r="AA43">
        <v>1</v>
      </c>
      <c r="AB43">
        <v>6</v>
      </c>
      <c r="AC43">
        <v>0</v>
      </c>
      <c r="AD43">
        <v>4</v>
      </c>
      <c r="AE43">
        <v>24</v>
      </c>
      <c r="AF43">
        <v>28</v>
      </c>
      <c r="AG43">
        <v>1</v>
      </c>
      <c r="AH43" t="s">
        <v>0</v>
      </c>
      <c r="AI43">
        <v>28.949998000000001</v>
      </c>
      <c r="AJ43">
        <v>-6</v>
      </c>
      <c r="AK43">
        <v>0</v>
      </c>
      <c r="AL43">
        <v>10</v>
      </c>
      <c r="AM43">
        <v>0</v>
      </c>
      <c r="AN43">
        <v>2</v>
      </c>
      <c r="AO43">
        <v>8</v>
      </c>
      <c r="AP43">
        <v>15</v>
      </c>
      <c r="AQ43">
        <v>1</v>
      </c>
      <c r="AR43" t="s">
        <v>2</v>
      </c>
      <c r="AS43">
        <v>34.966664999999999</v>
      </c>
      <c r="AT43">
        <v>-3</v>
      </c>
      <c r="AU43">
        <v>0</v>
      </c>
      <c r="AV43">
        <v>6</v>
      </c>
      <c r="AW43">
        <v>0</v>
      </c>
      <c r="AX43">
        <v>1</v>
      </c>
      <c r="AY43">
        <v>3</v>
      </c>
      <c r="AZ43">
        <v>13</v>
      </c>
      <c r="BA43">
        <v>1</v>
      </c>
      <c r="BB43" t="s">
        <v>1</v>
      </c>
      <c r="BC43">
        <v>45.166663999999997</v>
      </c>
      <c r="BD43">
        <v>-5</v>
      </c>
      <c r="BE43">
        <v>0</v>
      </c>
      <c r="BF43">
        <v>5</v>
      </c>
      <c r="BG43">
        <v>0</v>
      </c>
      <c r="BH43">
        <v>4</v>
      </c>
      <c r="BI43">
        <v>24</v>
      </c>
      <c r="BJ43">
        <v>28</v>
      </c>
    </row>
    <row r="44" spans="1:62" x14ac:dyDescent="0.25">
      <c r="A44">
        <v>0</v>
      </c>
      <c r="B44">
        <v>51.849997000000002</v>
      </c>
      <c r="C44">
        <v>0</v>
      </c>
      <c r="D44" t="s">
        <v>0</v>
      </c>
      <c r="E44">
        <v>44.416663999999997</v>
      </c>
      <c r="F44">
        <v>-15</v>
      </c>
      <c r="G44">
        <v>0</v>
      </c>
      <c r="H44">
        <v>13</v>
      </c>
      <c r="I44">
        <v>2</v>
      </c>
      <c r="J44">
        <v>6</v>
      </c>
      <c r="K44">
        <v>24</v>
      </c>
      <c r="L44">
        <v>31</v>
      </c>
      <c r="M44">
        <v>0</v>
      </c>
      <c r="N44" t="s">
        <v>2</v>
      </c>
      <c r="O44">
        <v>0</v>
      </c>
      <c r="P44">
        <v>-8</v>
      </c>
      <c r="Q44">
        <v>0</v>
      </c>
      <c r="R44">
        <v>4</v>
      </c>
      <c r="S44">
        <v>0</v>
      </c>
      <c r="T44">
        <v>3</v>
      </c>
      <c r="U44">
        <v>9</v>
      </c>
      <c r="V44">
        <v>23</v>
      </c>
      <c r="W44">
        <v>0</v>
      </c>
      <c r="X44" t="s">
        <v>1</v>
      </c>
      <c r="Y44">
        <v>24.166664999999998</v>
      </c>
      <c r="Z44">
        <v>0</v>
      </c>
      <c r="AA44">
        <v>2</v>
      </c>
      <c r="AB44">
        <v>5</v>
      </c>
      <c r="AC44">
        <v>0</v>
      </c>
      <c r="AD44">
        <v>1</v>
      </c>
      <c r="AE44">
        <v>6</v>
      </c>
      <c r="AF44">
        <v>16</v>
      </c>
      <c r="AG44">
        <v>1</v>
      </c>
      <c r="AH44" t="s">
        <v>0</v>
      </c>
      <c r="AI44">
        <v>32.866664999999998</v>
      </c>
      <c r="AJ44">
        <v>-8</v>
      </c>
      <c r="AK44">
        <v>0</v>
      </c>
      <c r="AL44">
        <v>11</v>
      </c>
      <c r="AM44">
        <v>0</v>
      </c>
      <c r="AN44">
        <v>3</v>
      </c>
      <c r="AO44">
        <v>12</v>
      </c>
      <c r="AP44">
        <v>17</v>
      </c>
      <c r="AQ44">
        <v>1</v>
      </c>
      <c r="AR44" t="s">
        <v>2</v>
      </c>
      <c r="AS44">
        <v>34.683331000000003</v>
      </c>
      <c r="AT44">
        <v>-3</v>
      </c>
      <c r="AU44">
        <v>0</v>
      </c>
      <c r="AV44">
        <v>6</v>
      </c>
      <c r="AW44">
        <v>0</v>
      </c>
      <c r="AX44">
        <v>1</v>
      </c>
      <c r="AY44">
        <v>3</v>
      </c>
      <c r="AZ44">
        <v>13</v>
      </c>
      <c r="BA44">
        <v>1</v>
      </c>
      <c r="BB44" t="s">
        <v>1</v>
      </c>
      <c r="BC44">
        <v>51.849997000000002</v>
      </c>
      <c r="BD44">
        <v>-7</v>
      </c>
      <c r="BE44">
        <v>0</v>
      </c>
      <c r="BF44">
        <v>7</v>
      </c>
      <c r="BG44">
        <v>0</v>
      </c>
      <c r="BH44">
        <v>6</v>
      </c>
      <c r="BI44">
        <v>36</v>
      </c>
      <c r="BJ44">
        <v>44</v>
      </c>
    </row>
    <row r="45" spans="1:62" x14ac:dyDescent="0.25">
      <c r="A45">
        <v>0</v>
      </c>
      <c r="B45">
        <v>46.883330999999998</v>
      </c>
      <c r="C45">
        <v>0</v>
      </c>
      <c r="D45" t="s">
        <v>0</v>
      </c>
      <c r="E45">
        <v>0</v>
      </c>
      <c r="F45">
        <v>-12</v>
      </c>
      <c r="G45">
        <v>0</v>
      </c>
      <c r="H45">
        <v>5</v>
      </c>
      <c r="I45">
        <v>2</v>
      </c>
      <c r="J45">
        <v>6</v>
      </c>
      <c r="K45">
        <v>22</v>
      </c>
      <c r="L45">
        <v>37</v>
      </c>
      <c r="M45">
        <v>0</v>
      </c>
      <c r="N45" t="s">
        <v>2</v>
      </c>
      <c r="O45">
        <v>0</v>
      </c>
      <c r="P45">
        <v>-5</v>
      </c>
      <c r="Q45">
        <v>0</v>
      </c>
      <c r="R45">
        <v>3</v>
      </c>
      <c r="S45">
        <v>0</v>
      </c>
      <c r="T45">
        <v>2</v>
      </c>
      <c r="U45">
        <v>6</v>
      </c>
      <c r="V45">
        <v>15</v>
      </c>
      <c r="W45">
        <v>0</v>
      </c>
      <c r="X45" t="s">
        <v>1</v>
      </c>
      <c r="Y45">
        <v>38.316664000000003</v>
      </c>
      <c r="Z45">
        <v>-4</v>
      </c>
      <c r="AA45">
        <v>2</v>
      </c>
      <c r="AB45">
        <v>5</v>
      </c>
      <c r="AC45">
        <v>0</v>
      </c>
      <c r="AD45">
        <v>3</v>
      </c>
      <c r="AE45">
        <v>18</v>
      </c>
      <c r="AF45">
        <v>24</v>
      </c>
      <c r="AG45">
        <v>1</v>
      </c>
      <c r="AH45" t="s">
        <v>0</v>
      </c>
      <c r="AI45">
        <v>29.066665</v>
      </c>
      <c r="AJ45">
        <v>-6</v>
      </c>
      <c r="AK45">
        <v>0</v>
      </c>
      <c r="AL45">
        <v>10</v>
      </c>
      <c r="AM45">
        <v>0</v>
      </c>
      <c r="AN45">
        <v>2</v>
      </c>
      <c r="AO45">
        <v>8</v>
      </c>
      <c r="AP45">
        <v>15</v>
      </c>
      <c r="AQ45">
        <v>1</v>
      </c>
      <c r="AR45" t="s">
        <v>2</v>
      </c>
      <c r="AS45">
        <v>35.083331000000001</v>
      </c>
      <c r="AT45">
        <v>-3</v>
      </c>
      <c r="AU45">
        <v>0</v>
      </c>
      <c r="AV45">
        <v>7</v>
      </c>
      <c r="AW45">
        <v>0</v>
      </c>
      <c r="AX45">
        <v>1</v>
      </c>
      <c r="AY45">
        <v>3</v>
      </c>
      <c r="AZ45">
        <v>13</v>
      </c>
      <c r="BA45">
        <v>1</v>
      </c>
      <c r="BB45" t="s">
        <v>1</v>
      </c>
      <c r="BC45">
        <v>46.883330999999998</v>
      </c>
      <c r="BD45">
        <v>-5</v>
      </c>
      <c r="BE45">
        <v>0</v>
      </c>
      <c r="BF45">
        <v>5</v>
      </c>
      <c r="BG45">
        <v>0</v>
      </c>
      <c r="BH45">
        <v>4</v>
      </c>
      <c r="BI45">
        <v>24</v>
      </c>
      <c r="BJ45">
        <v>31</v>
      </c>
    </row>
    <row r="46" spans="1:62" x14ac:dyDescent="0.25">
      <c r="A46">
        <v>0</v>
      </c>
      <c r="B46">
        <v>44.133330999999998</v>
      </c>
      <c r="C46">
        <v>0</v>
      </c>
      <c r="D46" t="s">
        <v>0</v>
      </c>
      <c r="E46">
        <v>0</v>
      </c>
      <c r="F46">
        <v>-16</v>
      </c>
      <c r="G46">
        <v>0</v>
      </c>
      <c r="H46">
        <v>5</v>
      </c>
      <c r="I46">
        <v>1</v>
      </c>
      <c r="J46">
        <v>6</v>
      </c>
      <c r="K46">
        <v>24</v>
      </c>
      <c r="L46">
        <v>30</v>
      </c>
      <c r="M46">
        <v>0</v>
      </c>
      <c r="N46" t="s">
        <v>2</v>
      </c>
      <c r="O46">
        <v>0</v>
      </c>
      <c r="P46">
        <v>-5</v>
      </c>
      <c r="Q46">
        <v>0</v>
      </c>
      <c r="R46">
        <v>3</v>
      </c>
      <c r="S46">
        <v>0</v>
      </c>
      <c r="T46">
        <v>2</v>
      </c>
      <c r="U46">
        <v>6</v>
      </c>
      <c r="V46">
        <v>14</v>
      </c>
      <c r="W46">
        <v>0</v>
      </c>
      <c r="X46" t="s">
        <v>1</v>
      </c>
      <c r="Y46">
        <v>30.649998</v>
      </c>
      <c r="Z46">
        <v>-1</v>
      </c>
      <c r="AA46">
        <v>1</v>
      </c>
      <c r="AB46">
        <v>6</v>
      </c>
      <c r="AC46">
        <v>0</v>
      </c>
      <c r="AD46">
        <v>2</v>
      </c>
      <c r="AE46">
        <v>12</v>
      </c>
      <c r="AF46">
        <v>19</v>
      </c>
      <c r="AG46">
        <v>1</v>
      </c>
      <c r="AH46" t="s">
        <v>0</v>
      </c>
      <c r="AI46">
        <v>34.649997999999997</v>
      </c>
      <c r="AJ46">
        <v>-6</v>
      </c>
      <c r="AK46">
        <v>0</v>
      </c>
      <c r="AL46">
        <v>10</v>
      </c>
      <c r="AM46">
        <v>0</v>
      </c>
      <c r="AN46">
        <v>3</v>
      </c>
      <c r="AO46">
        <v>12</v>
      </c>
      <c r="AP46">
        <v>19</v>
      </c>
      <c r="AQ46">
        <v>1</v>
      </c>
      <c r="AR46" t="s">
        <v>2</v>
      </c>
      <c r="AS46">
        <v>36.466664000000002</v>
      </c>
      <c r="AT46">
        <v>-2</v>
      </c>
      <c r="AU46">
        <v>0</v>
      </c>
      <c r="AV46">
        <v>6</v>
      </c>
      <c r="AW46">
        <v>0</v>
      </c>
      <c r="AX46">
        <v>1</v>
      </c>
      <c r="AY46">
        <v>3</v>
      </c>
      <c r="AZ46">
        <v>13</v>
      </c>
      <c r="BA46">
        <v>1</v>
      </c>
      <c r="BB46" t="s">
        <v>1</v>
      </c>
      <c r="BC46">
        <v>44.133330999999998</v>
      </c>
      <c r="BD46">
        <v>-6</v>
      </c>
      <c r="BE46">
        <v>0</v>
      </c>
      <c r="BF46">
        <v>5</v>
      </c>
      <c r="BG46">
        <v>0</v>
      </c>
      <c r="BH46">
        <v>4</v>
      </c>
      <c r="BI46">
        <v>24</v>
      </c>
      <c r="BJ46">
        <v>28</v>
      </c>
    </row>
    <row r="47" spans="1:62" x14ac:dyDescent="0.25">
      <c r="A47">
        <v>0</v>
      </c>
      <c r="B47">
        <v>47.716664000000002</v>
      </c>
      <c r="C47">
        <v>0</v>
      </c>
      <c r="D47" t="s">
        <v>0</v>
      </c>
      <c r="E47">
        <v>0</v>
      </c>
      <c r="F47">
        <v>-15</v>
      </c>
      <c r="G47">
        <v>0</v>
      </c>
      <c r="H47">
        <v>7</v>
      </c>
      <c r="I47">
        <v>1</v>
      </c>
      <c r="J47">
        <v>7</v>
      </c>
      <c r="K47">
        <v>24</v>
      </c>
      <c r="L47">
        <v>32</v>
      </c>
      <c r="M47">
        <v>0</v>
      </c>
      <c r="N47" t="s">
        <v>2</v>
      </c>
      <c r="O47">
        <v>0</v>
      </c>
      <c r="P47">
        <v>-8</v>
      </c>
      <c r="Q47">
        <v>0</v>
      </c>
      <c r="R47">
        <v>4</v>
      </c>
      <c r="S47">
        <v>0</v>
      </c>
      <c r="T47">
        <v>3</v>
      </c>
      <c r="U47">
        <v>9</v>
      </c>
      <c r="V47">
        <v>15</v>
      </c>
      <c r="W47">
        <v>0</v>
      </c>
      <c r="X47" t="s">
        <v>1</v>
      </c>
      <c r="Y47">
        <v>30.766665</v>
      </c>
      <c r="Z47">
        <v>-2</v>
      </c>
      <c r="AA47">
        <v>2</v>
      </c>
      <c r="AB47">
        <v>5</v>
      </c>
      <c r="AC47">
        <v>0</v>
      </c>
      <c r="AD47">
        <v>2</v>
      </c>
      <c r="AE47">
        <v>12</v>
      </c>
      <c r="AF47">
        <v>19</v>
      </c>
      <c r="AG47">
        <v>1</v>
      </c>
      <c r="AH47" t="s">
        <v>0</v>
      </c>
      <c r="AI47">
        <v>34.849997999999999</v>
      </c>
      <c r="AJ47">
        <v>-6</v>
      </c>
      <c r="AK47">
        <v>0</v>
      </c>
      <c r="AL47">
        <v>11</v>
      </c>
      <c r="AM47">
        <v>0</v>
      </c>
      <c r="AN47">
        <v>3</v>
      </c>
      <c r="AO47">
        <v>10</v>
      </c>
      <c r="AP47">
        <v>20</v>
      </c>
      <c r="AQ47">
        <v>1</v>
      </c>
      <c r="AR47" t="s">
        <v>2</v>
      </c>
      <c r="AS47">
        <v>44.166663999999997</v>
      </c>
      <c r="AT47">
        <v>-6</v>
      </c>
      <c r="AU47">
        <v>0</v>
      </c>
      <c r="AV47">
        <v>7</v>
      </c>
      <c r="AW47">
        <v>0</v>
      </c>
      <c r="AX47">
        <v>2</v>
      </c>
      <c r="AY47">
        <v>6</v>
      </c>
      <c r="AZ47">
        <v>16</v>
      </c>
      <c r="BA47">
        <v>1</v>
      </c>
      <c r="BB47" t="s">
        <v>1</v>
      </c>
      <c r="BC47">
        <v>47.716664000000002</v>
      </c>
      <c r="BD47">
        <v>-5</v>
      </c>
      <c r="BE47">
        <v>0</v>
      </c>
      <c r="BF47">
        <v>5</v>
      </c>
      <c r="BG47">
        <v>0</v>
      </c>
      <c r="BH47">
        <v>4</v>
      </c>
      <c r="BI47">
        <v>24</v>
      </c>
      <c r="BJ47">
        <v>28</v>
      </c>
    </row>
    <row r="48" spans="1:62" x14ac:dyDescent="0.25">
      <c r="A48">
        <v>0</v>
      </c>
      <c r="B48">
        <v>45.049996999999998</v>
      </c>
      <c r="C48">
        <v>0</v>
      </c>
      <c r="D48" t="s">
        <v>0</v>
      </c>
      <c r="E48">
        <v>0</v>
      </c>
      <c r="F48">
        <v>-13</v>
      </c>
      <c r="G48">
        <v>0</v>
      </c>
      <c r="H48">
        <v>5</v>
      </c>
      <c r="I48">
        <v>1</v>
      </c>
      <c r="J48">
        <v>5</v>
      </c>
      <c r="K48">
        <v>20</v>
      </c>
      <c r="L48">
        <v>31</v>
      </c>
      <c r="M48">
        <v>0</v>
      </c>
      <c r="N48" t="s">
        <v>2</v>
      </c>
      <c r="O48">
        <v>0</v>
      </c>
      <c r="P48">
        <v>-4</v>
      </c>
      <c r="Q48">
        <v>0</v>
      </c>
      <c r="R48">
        <v>2</v>
      </c>
      <c r="S48">
        <v>0</v>
      </c>
      <c r="T48">
        <v>2</v>
      </c>
      <c r="U48">
        <v>6</v>
      </c>
      <c r="V48">
        <v>14</v>
      </c>
      <c r="W48">
        <v>0</v>
      </c>
      <c r="X48" t="s">
        <v>1</v>
      </c>
      <c r="Y48">
        <v>43.349997000000002</v>
      </c>
      <c r="Z48">
        <v>-6</v>
      </c>
      <c r="AA48">
        <v>2</v>
      </c>
      <c r="AB48">
        <v>6</v>
      </c>
      <c r="AC48">
        <v>0</v>
      </c>
      <c r="AD48">
        <v>4</v>
      </c>
      <c r="AE48">
        <v>24</v>
      </c>
      <c r="AF48">
        <v>28</v>
      </c>
      <c r="AG48">
        <v>1</v>
      </c>
      <c r="AH48" t="s">
        <v>0</v>
      </c>
      <c r="AI48">
        <v>28.949998000000001</v>
      </c>
      <c r="AJ48">
        <v>-4</v>
      </c>
      <c r="AK48">
        <v>0</v>
      </c>
      <c r="AL48">
        <v>10</v>
      </c>
      <c r="AM48">
        <v>0</v>
      </c>
      <c r="AN48">
        <v>2</v>
      </c>
      <c r="AO48">
        <v>8</v>
      </c>
      <c r="AP48">
        <v>15</v>
      </c>
      <c r="AQ48">
        <v>1</v>
      </c>
      <c r="AR48" t="s">
        <v>2</v>
      </c>
      <c r="AS48">
        <v>34.966664999999999</v>
      </c>
      <c r="AT48">
        <v>-3</v>
      </c>
      <c r="AU48">
        <v>0</v>
      </c>
      <c r="AV48">
        <v>7</v>
      </c>
      <c r="AW48">
        <v>0</v>
      </c>
      <c r="AX48">
        <v>1</v>
      </c>
      <c r="AY48">
        <v>3</v>
      </c>
      <c r="AZ48">
        <v>13</v>
      </c>
      <c r="BA48">
        <v>1</v>
      </c>
      <c r="BB48" t="s">
        <v>1</v>
      </c>
      <c r="BC48">
        <v>45.049996999999998</v>
      </c>
      <c r="BD48">
        <v>-6</v>
      </c>
      <c r="BE48">
        <v>0</v>
      </c>
      <c r="BF48">
        <v>6</v>
      </c>
      <c r="BG48">
        <v>0</v>
      </c>
      <c r="BH48">
        <v>4</v>
      </c>
      <c r="BI48">
        <v>24</v>
      </c>
      <c r="BJ48">
        <v>28</v>
      </c>
    </row>
    <row r="49" spans="1:62" x14ac:dyDescent="0.25">
      <c r="A49">
        <v>1</v>
      </c>
      <c r="B49">
        <v>48.916663999999997</v>
      </c>
      <c r="C49">
        <v>0</v>
      </c>
      <c r="D49" t="s">
        <v>0</v>
      </c>
      <c r="E49">
        <v>48.916663999999997</v>
      </c>
      <c r="F49">
        <v>-15</v>
      </c>
      <c r="G49">
        <v>0</v>
      </c>
      <c r="H49">
        <v>13</v>
      </c>
      <c r="I49">
        <v>2</v>
      </c>
      <c r="J49">
        <v>6</v>
      </c>
      <c r="K49">
        <v>24</v>
      </c>
      <c r="L49">
        <v>31</v>
      </c>
      <c r="M49">
        <v>0</v>
      </c>
      <c r="N49" t="s">
        <v>2</v>
      </c>
      <c r="O49">
        <v>38.283330999999997</v>
      </c>
      <c r="P49">
        <v>-4</v>
      </c>
      <c r="Q49">
        <v>0</v>
      </c>
      <c r="R49">
        <v>5</v>
      </c>
      <c r="S49">
        <v>0</v>
      </c>
      <c r="T49">
        <v>2</v>
      </c>
      <c r="U49">
        <v>6</v>
      </c>
      <c r="V49">
        <v>12</v>
      </c>
      <c r="W49">
        <v>0</v>
      </c>
      <c r="X49" t="s">
        <v>1</v>
      </c>
      <c r="Y49">
        <v>30.766665</v>
      </c>
      <c r="Z49">
        <v>-1</v>
      </c>
      <c r="AA49">
        <v>1</v>
      </c>
      <c r="AB49">
        <v>6</v>
      </c>
      <c r="AC49">
        <v>0</v>
      </c>
      <c r="AD49">
        <v>2</v>
      </c>
      <c r="AE49">
        <v>12</v>
      </c>
      <c r="AF49">
        <v>19</v>
      </c>
      <c r="AG49">
        <v>1</v>
      </c>
      <c r="AH49" t="s">
        <v>0</v>
      </c>
      <c r="AI49">
        <v>34.766665000000003</v>
      </c>
      <c r="AJ49">
        <v>-7</v>
      </c>
      <c r="AK49">
        <v>0</v>
      </c>
      <c r="AL49">
        <v>11</v>
      </c>
      <c r="AM49">
        <v>0</v>
      </c>
      <c r="AN49">
        <v>3</v>
      </c>
      <c r="AO49">
        <v>10</v>
      </c>
      <c r="AP49">
        <v>20</v>
      </c>
      <c r="AQ49">
        <v>1</v>
      </c>
      <c r="AR49" t="s">
        <v>2</v>
      </c>
      <c r="AS49">
        <v>0</v>
      </c>
      <c r="AT49">
        <v>-8</v>
      </c>
      <c r="AU49">
        <v>0</v>
      </c>
      <c r="AV49">
        <v>4</v>
      </c>
      <c r="AW49">
        <v>0</v>
      </c>
      <c r="AX49">
        <v>3</v>
      </c>
      <c r="AY49">
        <v>9</v>
      </c>
      <c r="AZ49">
        <v>22</v>
      </c>
      <c r="BA49">
        <v>1</v>
      </c>
      <c r="BB49" t="s">
        <v>1</v>
      </c>
      <c r="BC49">
        <v>0</v>
      </c>
      <c r="BD49">
        <v>-8</v>
      </c>
      <c r="BE49">
        <v>0</v>
      </c>
      <c r="BF49">
        <v>4</v>
      </c>
      <c r="BG49">
        <v>0</v>
      </c>
      <c r="BH49">
        <v>5</v>
      </c>
      <c r="BI49">
        <v>30</v>
      </c>
      <c r="BJ49">
        <v>28</v>
      </c>
    </row>
    <row r="50" spans="1:62" x14ac:dyDescent="0.25">
      <c r="A50">
        <v>0</v>
      </c>
      <c r="B50">
        <v>42.466664000000002</v>
      </c>
      <c r="C50">
        <v>0</v>
      </c>
      <c r="D50" t="s">
        <v>0</v>
      </c>
      <c r="E50">
        <v>0</v>
      </c>
      <c r="F50">
        <v>-16</v>
      </c>
      <c r="G50">
        <v>0</v>
      </c>
      <c r="H50">
        <v>9</v>
      </c>
      <c r="I50">
        <v>2</v>
      </c>
      <c r="J50">
        <v>6</v>
      </c>
      <c r="K50">
        <v>24</v>
      </c>
      <c r="L50">
        <v>30</v>
      </c>
      <c r="M50">
        <v>0</v>
      </c>
      <c r="N50" t="s">
        <v>2</v>
      </c>
      <c r="O50">
        <v>0</v>
      </c>
      <c r="P50">
        <v>-6</v>
      </c>
      <c r="Q50">
        <v>0</v>
      </c>
      <c r="R50">
        <v>3</v>
      </c>
      <c r="S50">
        <v>0</v>
      </c>
      <c r="T50">
        <v>2</v>
      </c>
      <c r="U50">
        <v>6</v>
      </c>
      <c r="V50">
        <v>14</v>
      </c>
      <c r="W50">
        <v>0</v>
      </c>
      <c r="X50" t="s">
        <v>1</v>
      </c>
      <c r="Y50">
        <v>24.283332000000001</v>
      </c>
      <c r="Z50">
        <v>0</v>
      </c>
      <c r="AA50">
        <v>1</v>
      </c>
      <c r="AB50">
        <v>5</v>
      </c>
      <c r="AC50">
        <v>0</v>
      </c>
      <c r="AD50">
        <v>1</v>
      </c>
      <c r="AE50">
        <v>6</v>
      </c>
      <c r="AF50">
        <v>16</v>
      </c>
      <c r="AG50">
        <v>1</v>
      </c>
      <c r="AH50" t="s">
        <v>0</v>
      </c>
      <c r="AI50">
        <v>32.983331</v>
      </c>
      <c r="AJ50">
        <v>-8</v>
      </c>
      <c r="AK50">
        <v>0</v>
      </c>
      <c r="AL50">
        <v>10</v>
      </c>
      <c r="AM50">
        <v>0</v>
      </c>
      <c r="AN50">
        <v>3</v>
      </c>
      <c r="AO50">
        <v>12</v>
      </c>
      <c r="AP50">
        <v>17</v>
      </c>
      <c r="AQ50">
        <v>1</v>
      </c>
      <c r="AR50" t="s">
        <v>2</v>
      </c>
      <c r="AS50">
        <v>34.799998000000002</v>
      </c>
      <c r="AT50">
        <v>-2</v>
      </c>
      <c r="AU50">
        <v>0</v>
      </c>
      <c r="AV50">
        <v>5</v>
      </c>
      <c r="AW50">
        <v>0</v>
      </c>
      <c r="AX50">
        <v>1</v>
      </c>
      <c r="AY50">
        <v>3</v>
      </c>
      <c r="AZ50">
        <v>13</v>
      </c>
      <c r="BA50">
        <v>1</v>
      </c>
      <c r="BB50" t="s">
        <v>1</v>
      </c>
      <c r="BC50">
        <v>42.466664000000002</v>
      </c>
      <c r="BD50">
        <v>-5</v>
      </c>
      <c r="BE50">
        <v>0</v>
      </c>
      <c r="BF50">
        <v>5</v>
      </c>
      <c r="BG50">
        <v>0</v>
      </c>
      <c r="BH50">
        <v>4</v>
      </c>
      <c r="BI50">
        <v>24</v>
      </c>
      <c r="BJ50">
        <v>28</v>
      </c>
    </row>
    <row r="51" spans="1:62" x14ac:dyDescent="0.25">
      <c r="A51">
        <v>0</v>
      </c>
      <c r="B51">
        <v>42.883330999999998</v>
      </c>
      <c r="C51">
        <v>0</v>
      </c>
      <c r="D51" t="s">
        <v>0</v>
      </c>
      <c r="E51">
        <v>0</v>
      </c>
      <c r="F51">
        <v>-10</v>
      </c>
      <c r="G51">
        <v>0</v>
      </c>
      <c r="H51">
        <v>4</v>
      </c>
      <c r="I51">
        <v>2</v>
      </c>
      <c r="J51">
        <v>5</v>
      </c>
      <c r="K51">
        <v>20</v>
      </c>
      <c r="L51">
        <v>34</v>
      </c>
      <c r="M51">
        <v>0</v>
      </c>
      <c r="N51" t="s">
        <v>2</v>
      </c>
      <c r="O51">
        <v>0</v>
      </c>
      <c r="P51">
        <v>-4</v>
      </c>
      <c r="Q51">
        <v>0</v>
      </c>
      <c r="R51">
        <v>3</v>
      </c>
      <c r="S51">
        <v>0</v>
      </c>
      <c r="T51">
        <v>2</v>
      </c>
      <c r="U51">
        <v>6</v>
      </c>
      <c r="V51">
        <v>14</v>
      </c>
      <c r="W51">
        <v>0</v>
      </c>
      <c r="X51" t="s">
        <v>1</v>
      </c>
      <c r="Y51">
        <v>38.199998000000001</v>
      </c>
      <c r="Z51">
        <v>-2</v>
      </c>
      <c r="AA51">
        <v>2</v>
      </c>
      <c r="AB51">
        <v>6</v>
      </c>
      <c r="AC51">
        <v>0</v>
      </c>
      <c r="AD51">
        <v>3</v>
      </c>
      <c r="AE51">
        <v>18</v>
      </c>
      <c r="AF51">
        <v>24</v>
      </c>
      <c r="AG51">
        <v>1</v>
      </c>
      <c r="AH51" t="s">
        <v>0</v>
      </c>
      <c r="AI51">
        <v>28.949998000000001</v>
      </c>
      <c r="AJ51">
        <v>-5</v>
      </c>
      <c r="AK51">
        <v>0</v>
      </c>
      <c r="AL51">
        <v>10</v>
      </c>
      <c r="AM51">
        <v>0</v>
      </c>
      <c r="AN51">
        <v>2</v>
      </c>
      <c r="AO51">
        <v>8</v>
      </c>
      <c r="AP51">
        <v>15</v>
      </c>
      <c r="AQ51">
        <v>1</v>
      </c>
      <c r="AR51" t="s">
        <v>2</v>
      </c>
      <c r="AS51">
        <v>34.966664999999999</v>
      </c>
      <c r="AT51">
        <v>-3</v>
      </c>
      <c r="AU51">
        <v>0</v>
      </c>
      <c r="AV51">
        <v>6</v>
      </c>
      <c r="AW51">
        <v>0</v>
      </c>
      <c r="AX51">
        <v>1</v>
      </c>
      <c r="AY51">
        <v>3</v>
      </c>
      <c r="AZ51">
        <v>13</v>
      </c>
      <c r="BA51">
        <v>1</v>
      </c>
      <c r="BB51" t="s">
        <v>1</v>
      </c>
      <c r="BC51">
        <v>42.883330999999998</v>
      </c>
      <c r="BD51">
        <v>-5</v>
      </c>
      <c r="BE51">
        <v>0</v>
      </c>
      <c r="BF51">
        <v>5</v>
      </c>
      <c r="BG51">
        <v>0</v>
      </c>
      <c r="BH51">
        <v>3</v>
      </c>
      <c r="BI51">
        <v>18</v>
      </c>
      <c r="BJ51">
        <v>27</v>
      </c>
    </row>
    <row r="52" spans="1:62" x14ac:dyDescent="0.25">
      <c r="A52">
        <v>0</v>
      </c>
      <c r="B52">
        <v>44.249997</v>
      </c>
      <c r="C52">
        <v>0</v>
      </c>
      <c r="D52" t="s">
        <v>0</v>
      </c>
      <c r="E52">
        <v>0</v>
      </c>
      <c r="F52">
        <v>-15</v>
      </c>
      <c r="G52">
        <v>0</v>
      </c>
      <c r="H52">
        <v>5</v>
      </c>
      <c r="I52">
        <v>1</v>
      </c>
      <c r="J52">
        <v>6</v>
      </c>
      <c r="K52">
        <v>24</v>
      </c>
      <c r="L52">
        <v>30</v>
      </c>
      <c r="M52">
        <v>0</v>
      </c>
      <c r="N52" t="s">
        <v>2</v>
      </c>
      <c r="O52">
        <v>0</v>
      </c>
      <c r="P52">
        <v>-6</v>
      </c>
      <c r="Q52">
        <v>0</v>
      </c>
      <c r="R52">
        <v>3</v>
      </c>
      <c r="S52">
        <v>0</v>
      </c>
      <c r="T52">
        <v>2</v>
      </c>
      <c r="U52">
        <v>6</v>
      </c>
      <c r="V52">
        <v>14</v>
      </c>
      <c r="W52">
        <v>0</v>
      </c>
      <c r="X52" t="s">
        <v>1</v>
      </c>
      <c r="Y52">
        <v>30.766665</v>
      </c>
      <c r="Z52">
        <v>-1</v>
      </c>
      <c r="AA52">
        <v>2</v>
      </c>
      <c r="AB52">
        <v>6</v>
      </c>
      <c r="AC52">
        <v>0</v>
      </c>
      <c r="AD52">
        <v>2</v>
      </c>
      <c r="AE52">
        <v>12</v>
      </c>
      <c r="AF52">
        <v>19</v>
      </c>
      <c r="AG52">
        <v>1</v>
      </c>
      <c r="AH52" t="s">
        <v>0</v>
      </c>
      <c r="AI52">
        <v>34.766665000000003</v>
      </c>
      <c r="AJ52">
        <v>-8</v>
      </c>
      <c r="AK52">
        <v>0</v>
      </c>
      <c r="AL52">
        <v>11</v>
      </c>
      <c r="AM52">
        <v>0</v>
      </c>
      <c r="AN52">
        <v>3</v>
      </c>
      <c r="AO52">
        <v>10</v>
      </c>
      <c r="AP52">
        <v>20</v>
      </c>
      <c r="AQ52">
        <v>1</v>
      </c>
      <c r="AR52" t="s">
        <v>2</v>
      </c>
      <c r="AS52">
        <v>36.583331000000001</v>
      </c>
      <c r="AT52">
        <v>-3</v>
      </c>
      <c r="AU52">
        <v>0</v>
      </c>
      <c r="AV52">
        <v>5</v>
      </c>
      <c r="AW52">
        <v>0</v>
      </c>
      <c r="AX52">
        <v>1</v>
      </c>
      <c r="AY52">
        <v>3</v>
      </c>
      <c r="AZ52">
        <v>13</v>
      </c>
      <c r="BA52">
        <v>1</v>
      </c>
      <c r="BB52" t="s">
        <v>1</v>
      </c>
      <c r="BC52">
        <v>44.249997</v>
      </c>
      <c r="BD52">
        <v>-5</v>
      </c>
      <c r="BE52">
        <v>0</v>
      </c>
      <c r="BF52">
        <v>6</v>
      </c>
      <c r="BG52">
        <v>0</v>
      </c>
      <c r="BH52">
        <v>4</v>
      </c>
      <c r="BI52">
        <v>24</v>
      </c>
      <c r="BJ52">
        <v>28</v>
      </c>
    </row>
    <row r="53" spans="1:62" x14ac:dyDescent="0.25">
      <c r="A53">
        <v>0</v>
      </c>
      <c r="B53">
        <v>45.866664</v>
      </c>
      <c r="C53">
        <v>0</v>
      </c>
      <c r="D53" t="s">
        <v>0</v>
      </c>
      <c r="E53">
        <v>0</v>
      </c>
      <c r="F53">
        <v>-16</v>
      </c>
      <c r="G53">
        <v>0</v>
      </c>
      <c r="H53">
        <v>5</v>
      </c>
      <c r="I53">
        <v>1</v>
      </c>
      <c r="J53">
        <v>6</v>
      </c>
      <c r="K53">
        <v>22</v>
      </c>
      <c r="L53">
        <v>37</v>
      </c>
      <c r="M53">
        <v>0</v>
      </c>
      <c r="N53" t="s">
        <v>2</v>
      </c>
      <c r="O53">
        <v>0</v>
      </c>
      <c r="P53">
        <v>-3</v>
      </c>
      <c r="Q53">
        <v>0</v>
      </c>
      <c r="R53">
        <v>3</v>
      </c>
      <c r="S53">
        <v>0</v>
      </c>
      <c r="T53">
        <v>1</v>
      </c>
      <c r="U53">
        <v>3</v>
      </c>
      <c r="V53">
        <v>16</v>
      </c>
      <c r="W53">
        <v>0</v>
      </c>
      <c r="X53" t="s">
        <v>1</v>
      </c>
      <c r="Y53">
        <v>37.183331000000003</v>
      </c>
      <c r="Z53">
        <v>-3</v>
      </c>
      <c r="AA53">
        <v>2</v>
      </c>
      <c r="AB53">
        <v>5</v>
      </c>
      <c r="AC53">
        <v>0</v>
      </c>
      <c r="AD53">
        <v>3</v>
      </c>
      <c r="AE53">
        <v>18</v>
      </c>
      <c r="AF53">
        <v>24</v>
      </c>
      <c r="AG53">
        <v>1</v>
      </c>
      <c r="AH53" t="s">
        <v>0</v>
      </c>
      <c r="AI53">
        <v>28.949998000000001</v>
      </c>
      <c r="AJ53">
        <v>-4</v>
      </c>
      <c r="AK53">
        <v>0</v>
      </c>
      <c r="AL53">
        <v>10</v>
      </c>
      <c r="AM53">
        <v>0</v>
      </c>
      <c r="AN53">
        <v>2</v>
      </c>
      <c r="AO53">
        <v>8</v>
      </c>
      <c r="AP53">
        <v>15</v>
      </c>
      <c r="AQ53">
        <v>1</v>
      </c>
      <c r="AR53" t="s">
        <v>2</v>
      </c>
      <c r="AS53">
        <v>33.499997999999998</v>
      </c>
      <c r="AT53">
        <v>-2</v>
      </c>
      <c r="AU53">
        <v>0</v>
      </c>
      <c r="AV53">
        <v>5</v>
      </c>
      <c r="AW53">
        <v>0</v>
      </c>
      <c r="AX53">
        <v>1</v>
      </c>
      <c r="AY53">
        <v>3</v>
      </c>
      <c r="AZ53">
        <v>13</v>
      </c>
      <c r="BA53">
        <v>1</v>
      </c>
      <c r="BB53" t="s">
        <v>1</v>
      </c>
      <c r="BC53">
        <v>45.866664</v>
      </c>
      <c r="BD53">
        <v>-6</v>
      </c>
      <c r="BE53">
        <v>0</v>
      </c>
      <c r="BF53">
        <v>5</v>
      </c>
      <c r="BG53">
        <v>0</v>
      </c>
      <c r="BH53">
        <v>4</v>
      </c>
      <c r="BI53">
        <v>24</v>
      </c>
      <c r="BJ53">
        <v>31</v>
      </c>
    </row>
    <row r="54" spans="1:62" x14ac:dyDescent="0.25">
      <c r="A54">
        <v>0</v>
      </c>
      <c r="B54">
        <v>45.266663999999999</v>
      </c>
      <c r="C54">
        <v>0</v>
      </c>
      <c r="D54" t="s">
        <v>0</v>
      </c>
      <c r="E54">
        <v>0</v>
      </c>
      <c r="F54">
        <v>-14</v>
      </c>
      <c r="G54">
        <v>0</v>
      </c>
      <c r="H54">
        <v>6</v>
      </c>
      <c r="I54">
        <v>1</v>
      </c>
      <c r="J54">
        <v>7</v>
      </c>
      <c r="K54">
        <v>22</v>
      </c>
      <c r="L54">
        <v>33</v>
      </c>
      <c r="M54">
        <v>0</v>
      </c>
      <c r="N54" t="s">
        <v>2</v>
      </c>
      <c r="O54">
        <v>0</v>
      </c>
      <c r="P54">
        <v>-6</v>
      </c>
      <c r="Q54">
        <v>0</v>
      </c>
      <c r="R54">
        <v>3</v>
      </c>
      <c r="S54">
        <v>0</v>
      </c>
      <c r="T54">
        <v>2</v>
      </c>
      <c r="U54">
        <v>6</v>
      </c>
      <c r="V54">
        <v>14</v>
      </c>
      <c r="W54">
        <v>0</v>
      </c>
      <c r="X54" t="s">
        <v>1</v>
      </c>
      <c r="Y54">
        <v>30.649998</v>
      </c>
      <c r="Z54">
        <v>-1</v>
      </c>
      <c r="AA54">
        <v>1</v>
      </c>
      <c r="AB54">
        <v>6</v>
      </c>
      <c r="AC54">
        <v>0</v>
      </c>
      <c r="AD54">
        <v>2</v>
      </c>
      <c r="AE54">
        <v>12</v>
      </c>
      <c r="AF54">
        <v>19</v>
      </c>
      <c r="AG54">
        <v>1</v>
      </c>
      <c r="AH54" t="s">
        <v>0</v>
      </c>
      <c r="AI54">
        <v>34.649997999999997</v>
      </c>
      <c r="AJ54">
        <v>-9</v>
      </c>
      <c r="AK54">
        <v>0</v>
      </c>
      <c r="AL54">
        <v>10</v>
      </c>
      <c r="AM54">
        <v>0</v>
      </c>
      <c r="AN54">
        <v>3</v>
      </c>
      <c r="AO54">
        <v>12</v>
      </c>
      <c r="AP54">
        <v>19</v>
      </c>
      <c r="AQ54">
        <v>1</v>
      </c>
      <c r="AR54" t="s">
        <v>2</v>
      </c>
      <c r="AS54">
        <v>37.366664</v>
      </c>
      <c r="AT54">
        <v>-2</v>
      </c>
      <c r="AU54">
        <v>0</v>
      </c>
      <c r="AV54">
        <v>5</v>
      </c>
      <c r="AW54">
        <v>0</v>
      </c>
      <c r="AX54">
        <v>1</v>
      </c>
      <c r="AY54">
        <v>3</v>
      </c>
      <c r="AZ54">
        <v>13</v>
      </c>
      <c r="BA54">
        <v>1</v>
      </c>
      <c r="BB54" t="s">
        <v>1</v>
      </c>
      <c r="BC54">
        <v>45.266663999999999</v>
      </c>
      <c r="BD54">
        <v>-7</v>
      </c>
      <c r="BE54">
        <v>0</v>
      </c>
      <c r="BF54">
        <v>6</v>
      </c>
      <c r="BG54">
        <v>0</v>
      </c>
      <c r="BH54">
        <v>4</v>
      </c>
      <c r="BI54">
        <v>24</v>
      </c>
      <c r="BJ54">
        <v>28</v>
      </c>
    </row>
    <row r="55" spans="1:62" x14ac:dyDescent="0.25">
      <c r="A55">
        <v>0</v>
      </c>
      <c r="B55">
        <v>41.033330999999997</v>
      </c>
      <c r="C55">
        <v>0</v>
      </c>
      <c r="D55" t="s">
        <v>0</v>
      </c>
      <c r="E55">
        <v>0</v>
      </c>
      <c r="F55">
        <v>-12</v>
      </c>
      <c r="G55">
        <v>0</v>
      </c>
      <c r="H55">
        <v>7</v>
      </c>
      <c r="I55">
        <v>2</v>
      </c>
      <c r="J55">
        <v>6</v>
      </c>
      <c r="K55">
        <v>20</v>
      </c>
      <c r="L55">
        <v>28</v>
      </c>
      <c r="M55">
        <v>0</v>
      </c>
      <c r="N55" t="s">
        <v>2</v>
      </c>
      <c r="O55">
        <v>0</v>
      </c>
      <c r="P55">
        <v>-4</v>
      </c>
      <c r="Q55">
        <v>0</v>
      </c>
      <c r="R55">
        <v>3</v>
      </c>
      <c r="S55">
        <v>0</v>
      </c>
      <c r="T55">
        <v>2</v>
      </c>
      <c r="U55">
        <v>6</v>
      </c>
      <c r="V55">
        <v>12</v>
      </c>
      <c r="W55">
        <v>0</v>
      </c>
      <c r="X55" t="s">
        <v>1</v>
      </c>
      <c r="Y55">
        <v>30.649998</v>
      </c>
      <c r="Z55">
        <v>-1</v>
      </c>
      <c r="AA55">
        <v>1</v>
      </c>
      <c r="AB55">
        <v>6</v>
      </c>
      <c r="AC55">
        <v>0</v>
      </c>
      <c r="AD55">
        <v>2</v>
      </c>
      <c r="AE55">
        <v>12</v>
      </c>
      <c r="AF55">
        <v>19</v>
      </c>
      <c r="AG55">
        <v>1</v>
      </c>
      <c r="AH55" t="s">
        <v>0</v>
      </c>
      <c r="AI55">
        <v>34.649997999999997</v>
      </c>
      <c r="AJ55">
        <v>-8</v>
      </c>
      <c r="AK55">
        <v>0</v>
      </c>
      <c r="AL55">
        <v>11</v>
      </c>
      <c r="AM55">
        <v>0</v>
      </c>
      <c r="AN55">
        <v>3</v>
      </c>
      <c r="AO55">
        <v>12</v>
      </c>
      <c r="AP55">
        <v>19</v>
      </c>
      <c r="AQ55">
        <v>1</v>
      </c>
      <c r="AR55" t="s">
        <v>2</v>
      </c>
      <c r="AS55">
        <v>37.366664</v>
      </c>
      <c r="AT55">
        <v>-3</v>
      </c>
      <c r="AU55">
        <v>0</v>
      </c>
      <c r="AV55">
        <v>5</v>
      </c>
      <c r="AW55">
        <v>0</v>
      </c>
      <c r="AX55">
        <v>1</v>
      </c>
      <c r="AY55">
        <v>3</v>
      </c>
      <c r="AZ55">
        <v>13</v>
      </c>
      <c r="BA55">
        <v>1</v>
      </c>
      <c r="BB55" t="s">
        <v>1</v>
      </c>
      <c r="BC55">
        <v>41.033330999999997</v>
      </c>
      <c r="BD55">
        <v>-5</v>
      </c>
      <c r="BE55">
        <v>0</v>
      </c>
      <c r="BF55">
        <v>5</v>
      </c>
      <c r="BG55">
        <v>0</v>
      </c>
      <c r="BH55">
        <v>3</v>
      </c>
      <c r="BI55">
        <v>18</v>
      </c>
      <c r="BJ55">
        <v>24</v>
      </c>
    </row>
    <row r="56" spans="1:62" x14ac:dyDescent="0.25">
      <c r="A56">
        <v>0</v>
      </c>
      <c r="B56">
        <v>44.249997</v>
      </c>
      <c r="C56">
        <v>0</v>
      </c>
      <c r="D56" t="s">
        <v>0</v>
      </c>
      <c r="E56">
        <v>0</v>
      </c>
      <c r="F56">
        <v>-15</v>
      </c>
      <c r="G56">
        <v>0</v>
      </c>
      <c r="H56">
        <v>7</v>
      </c>
      <c r="I56">
        <v>2</v>
      </c>
      <c r="J56">
        <v>6</v>
      </c>
      <c r="K56">
        <v>24</v>
      </c>
      <c r="L56">
        <v>30</v>
      </c>
      <c r="M56">
        <v>0</v>
      </c>
      <c r="N56" t="s">
        <v>2</v>
      </c>
      <c r="O56">
        <v>0</v>
      </c>
      <c r="P56">
        <v>-5</v>
      </c>
      <c r="Q56">
        <v>0</v>
      </c>
      <c r="R56">
        <v>3</v>
      </c>
      <c r="S56">
        <v>0</v>
      </c>
      <c r="T56">
        <v>2</v>
      </c>
      <c r="U56">
        <v>6</v>
      </c>
      <c r="V56">
        <v>14</v>
      </c>
      <c r="W56">
        <v>0</v>
      </c>
      <c r="X56" t="s">
        <v>1</v>
      </c>
      <c r="Y56">
        <v>30.766665</v>
      </c>
      <c r="Z56">
        <v>-1</v>
      </c>
      <c r="AA56">
        <v>2</v>
      </c>
      <c r="AB56">
        <v>6</v>
      </c>
      <c r="AC56">
        <v>0</v>
      </c>
      <c r="AD56">
        <v>2</v>
      </c>
      <c r="AE56">
        <v>12</v>
      </c>
      <c r="AF56">
        <v>19</v>
      </c>
      <c r="AG56">
        <v>1</v>
      </c>
      <c r="AH56" t="s">
        <v>0</v>
      </c>
      <c r="AI56">
        <v>34.766665000000003</v>
      </c>
      <c r="AJ56">
        <v>-7</v>
      </c>
      <c r="AK56">
        <v>0</v>
      </c>
      <c r="AL56">
        <v>11</v>
      </c>
      <c r="AM56">
        <v>0</v>
      </c>
      <c r="AN56">
        <v>3</v>
      </c>
      <c r="AO56">
        <v>10</v>
      </c>
      <c r="AP56">
        <v>20</v>
      </c>
      <c r="AQ56">
        <v>1</v>
      </c>
      <c r="AR56" t="s">
        <v>2</v>
      </c>
      <c r="AS56">
        <v>36.583331000000001</v>
      </c>
      <c r="AT56">
        <v>-3</v>
      </c>
      <c r="AU56">
        <v>0</v>
      </c>
      <c r="AV56">
        <v>5</v>
      </c>
      <c r="AW56">
        <v>0</v>
      </c>
      <c r="AX56">
        <v>1</v>
      </c>
      <c r="AY56">
        <v>3</v>
      </c>
      <c r="AZ56">
        <v>13</v>
      </c>
      <c r="BA56">
        <v>1</v>
      </c>
      <c r="BB56" t="s">
        <v>1</v>
      </c>
      <c r="BC56">
        <v>44.249997</v>
      </c>
      <c r="BD56">
        <v>-7</v>
      </c>
      <c r="BE56">
        <v>0</v>
      </c>
      <c r="BF56">
        <v>5</v>
      </c>
      <c r="BG56">
        <v>0</v>
      </c>
      <c r="BH56">
        <v>4</v>
      </c>
      <c r="BI56">
        <v>24</v>
      </c>
      <c r="BJ56">
        <v>28</v>
      </c>
    </row>
    <row r="57" spans="1:62" x14ac:dyDescent="0.25">
      <c r="A57">
        <v>0</v>
      </c>
      <c r="B57">
        <v>47.583329999999997</v>
      </c>
      <c r="C57">
        <v>0</v>
      </c>
      <c r="D57" t="s">
        <v>0</v>
      </c>
      <c r="E57">
        <v>39.816664000000003</v>
      </c>
      <c r="F57">
        <v>-13</v>
      </c>
      <c r="G57">
        <v>0</v>
      </c>
      <c r="H57">
        <v>12</v>
      </c>
      <c r="I57">
        <v>2</v>
      </c>
      <c r="J57">
        <v>5</v>
      </c>
      <c r="K57">
        <v>20</v>
      </c>
      <c r="L57">
        <v>27</v>
      </c>
      <c r="M57">
        <v>0</v>
      </c>
      <c r="N57" t="s">
        <v>2</v>
      </c>
      <c r="O57">
        <v>0</v>
      </c>
      <c r="P57">
        <v>-11</v>
      </c>
      <c r="Q57">
        <v>0</v>
      </c>
      <c r="R57">
        <v>2</v>
      </c>
      <c r="S57">
        <v>0</v>
      </c>
      <c r="T57">
        <v>4</v>
      </c>
      <c r="U57">
        <v>12</v>
      </c>
      <c r="V57">
        <v>19</v>
      </c>
      <c r="W57">
        <v>0</v>
      </c>
      <c r="X57" t="s">
        <v>1</v>
      </c>
      <c r="Y57">
        <v>24.166664999999998</v>
      </c>
      <c r="Z57">
        <v>0</v>
      </c>
      <c r="AA57">
        <v>2</v>
      </c>
      <c r="AB57">
        <v>5</v>
      </c>
      <c r="AC57">
        <v>0</v>
      </c>
      <c r="AD57">
        <v>1</v>
      </c>
      <c r="AE57">
        <v>6</v>
      </c>
      <c r="AF57">
        <v>16</v>
      </c>
      <c r="AG57">
        <v>1</v>
      </c>
      <c r="AH57" t="s">
        <v>0</v>
      </c>
      <c r="AI57">
        <v>42.583331000000001</v>
      </c>
      <c r="AJ57">
        <v>-12</v>
      </c>
      <c r="AK57">
        <v>0</v>
      </c>
      <c r="AL57">
        <v>11</v>
      </c>
      <c r="AM57">
        <v>0</v>
      </c>
      <c r="AN57">
        <v>5</v>
      </c>
      <c r="AO57">
        <v>20</v>
      </c>
      <c r="AP57">
        <v>25</v>
      </c>
      <c r="AQ57">
        <v>1</v>
      </c>
      <c r="AR57" t="s">
        <v>2</v>
      </c>
      <c r="AS57">
        <v>33.299998000000002</v>
      </c>
      <c r="AT57">
        <v>-3</v>
      </c>
      <c r="AU57">
        <v>0</v>
      </c>
      <c r="AV57">
        <v>6</v>
      </c>
      <c r="AW57">
        <v>0</v>
      </c>
      <c r="AX57">
        <v>1</v>
      </c>
      <c r="AY57">
        <v>3</v>
      </c>
      <c r="AZ57">
        <v>13</v>
      </c>
      <c r="BA57">
        <v>1</v>
      </c>
      <c r="BB57" t="s">
        <v>1</v>
      </c>
      <c r="BC57">
        <v>47.583329999999997</v>
      </c>
      <c r="BD57">
        <v>-2</v>
      </c>
      <c r="BE57">
        <v>0</v>
      </c>
      <c r="BF57">
        <v>6</v>
      </c>
      <c r="BG57">
        <v>0</v>
      </c>
      <c r="BH57">
        <v>2</v>
      </c>
      <c r="BI57">
        <v>12</v>
      </c>
      <c r="BJ57">
        <v>34</v>
      </c>
    </row>
    <row r="58" spans="1:62" x14ac:dyDescent="0.25">
      <c r="A58">
        <v>0</v>
      </c>
      <c r="B58">
        <v>47.016663999999999</v>
      </c>
      <c r="C58">
        <v>0</v>
      </c>
      <c r="D58" t="s">
        <v>0</v>
      </c>
      <c r="E58">
        <v>0</v>
      </c>
      <c r="F58">
        <v>-17</v>
      </c>
      <c r="G58">
        <v>0</v>
      </c>
      <c r="H58">
        <v>8</v>
      </c>
      <c r="I58">
        <v>2</v>
      </c>
      <c r="J58">
        <v>7</v>
      </c>
      <c r="K58">
        <v>26</v>
      </c>
      <c r="L58">
        <v>37</v>
      </c>
      <c r="M58">
        <v>0</v>
      </c>
      <c r="N58" t="s">
        <v>2</v>
      </c>
      <c r="O58">
        <v>36.499997999999998</v>
      </c>
      <c r="P58">
        <v>-5</v>
      </c>
      <c r="Q58">
        <v>0</v>
      </c>
      <c r="R58">
        <v>5</v>
      </c>
      <c r="S58">
        <v>0</v>
      </c>
      <c r="T58">
        <v>2</v>
      </c>
      <c r="U58">
        <v>6</v>
      </c>
      <c r="V58">
        <v>12</v>
      </c>
      <c r="W58">
        <v>0</v>
      </c>
      <c r="X58" t="s">
        <v>1</v>
      </c>
      <c r="Y58">
        <v>24.283332000000001</v>
      </c>
      <c r="Z58">
        <v>0</v>
      </c>
      <c r="AA58">
        <v>1</v>
      </c>
      <c r="AB58">
        <v>5</v>
      </c>
      <c r="AC58">
        <v>0</v>
      </c>
      <c r="AD58">
        <v>1</v>
      </c>
      <c r="AE58">
        <v>6</v>
      </c>
      <c r="AF58">
        <v>16</v>
      </c>
      <c r="AG58">
        <v>1</v>
      </c>
      <c r="AH58" t="s">
        <v>0</v>
      </c>
      <c r="AI58">
        <v>32.983331</v>
      </c>
      <c r="AJ58">
        <v>-8</v>
      </c>
      <c r="AK58">
        <v>0</v>
      </c>
      <c r="AL58">
        <v>11</v>
      </c>
      <c r="AM58">
        <v>0</v>
      </c>
      <c r="AN58">
        <v>3</v>
      </c>
      <c r="AO58">
        <v>12</v>
      </c>
      <c r="AP58">
        <v>17</v>
      </c>
      <c r="AQ58">
        <v>1</v>
      </c>
      <c r="AR58" t="s">
        <v>2</v>
      </c>
      <c r="AS58">
        <v>47.016663999999999</v>
      </c>
      <c r="AT58">
        <v>-4</v>
      </c>
      <c r="AU58">
        <v>0</v>
      </c>
      <c r="AV58">
        <v>5</v>
      </c>
      <c r="AW58">
        <v>0</v>
      </c>
      <c r="AX58">
        <v>2</v>
      </c>
      <c r="AY58">
        <v>6</v>
      </c>
      <c r="AZ58">
        <v>22</v>
      </c>
      <c r="BA58">
        <v>1</v>
      </c>
      <c r="BB58" t="s">
        <v>1</v>
      </c>
      <c r="BC58">
        <v>44.166663999999997</v>
      </c>
      <c r="BD58">
        <v>-6</v>
      </c>
      <c r="BE58">
        <v>0</v>
      </c>
      <c r="BF58">
        <v>5</v>
      </c>
      <c r="BG58">
        <v>0</v>
      </c>
      <c r="BH58">
        <v>4</v>
      </c>
      <c r="BI58">
        <v>24</v>
      </c>
      <c r="BJ58">
        <v>28</v>
      </c>
    </row>
    <row r="59" spans="1:62" x14ac:dyDescent="0.25">
      <c r="A59">
        <v>0</v>
      </c>
      <c r="B59">
        <v>45.866664</v>
      </c>
      <c r="C59">
        <v>0</v>
      </c>
      <c r="D59" t="s">
        <v>0</v>
      </c>
      <c r="E59">
        <v>0</v>
      </c>
      <c r="F59">
        <v>-15</v>
      </c>
      <c r="G59">
        <v>0</v>
      </c>
      <c r="H59">
        <v>5</v>
      </c>
      <c r="I59">
        <v>1</v>
      </c>
      <c r="J59">
        <v>6</v>
      </c>
      <c r="K59">
        <v>22</v>
      </c>
      <c r="L59">
        <v>37</v>
      </c>
      <c r="M59">
        <v>0</v>
      </c>
      <c r="N59" t="s">
        <v>2</v>
      </c>
      <c r="O59">
        <v>0</v>
      </c>
      <c r="P59">
        <v>-3</v>
      </c>
      <c r="Q59">
        <v>0</v>
      </c>
      <c r="R59">
        <v>2</v>
      </c>
      <c r="S59">
        <v>0</v>
      </c>
      <c r="T59">
        <v>1</v>
      </c>
      <c r="U59">
        <v>3</v>
      </c>
      <c r="V59">
        <v>16</v>
      </c>
      <c r="W59">
        <v>0</v>
      </c>
      <c r="X59" t="s">
        <v>1</v>
      </c>
      <c r="Y59">
        <v>37.183331000000003</v>
      </c>
      <c r="Z59">
        <v>-3</v>
      </c>
      <c r="AA59">
        <v>2</v>
      </c>
      <c r="AB59">
        <v>6</v>
      </c>
      <c r="AC59">
        <v>0</v>
      </c>
      <c r="AD59">
        <v>3</v>
      </c>
      <c r="AE59">
        <v>18</v>
      </c>
      <c r="AF59">
        <v>24</v>
      </c>
      <c r="AG59">
        <v>1</v>
      </c>
      <c r="AH59" t="s">
        <v>0</v>
      </c>
      <c r="AI59">
        <v>28.949998000000001</v>
      </c>
      <c r="AJ59">
        <v>-5</v>
      </c>
      <c r="AK59">
        <v>0</v>
      </c>
      <c r="AL59">
        <v>10</v>
      </c>
      <c r="AM59">
        <v>0</v>
      </c>
      <c r="AN59">
        <v>2</v>
      </c>
      <c r="AO59">
        <v>8</v>
      </c>
      <c r="AP59">
        <v>15</v>
      </c>
      <c r="AQ59">
        <v>1</v>
      </c>
      <c r="AR59" t="s">
        <v>2</v>
      </c>
      <c r="AS59">
        <v>33.499997999999998</v>
      </c>
      <c r="AT59">
        <v>-3</v>
      </c>
      <c r="AU59">
        <v>0</v>
      </c>
      <c r="AV59">
        <v>6</v>
      </c>
      <c r="AW59">
        <v>0</v>
      </c>
      <c r="AX59">
        <v>1</v>
      </c>
      <c r="AY59">
        <v>3</v>
      </c>
      <c r="AZ59">
        <v>13</v>
      </c>
      <c r="BA59">
        <v>1</v>
      </c>
      <c r="BB59" t="s">
        <v>1</v>
      </c>
      <c r="BC59">
        <v>45.866664</v>
      </c>
      <c r="BD59">
        <v>-6</v>
      </c>
      <c r="BE59">
        <v>0</v>
      </c>
      <c r="BF59">
        <v>6</v>
      </c>
      <c r="BG59">
        <v>0</v>
      </c>
      <c r="BH59">
        <v>4</v>
      </c>
      <c r="BI59">
        <v>24</v>
      </c>
      <c r="BJ59">
        <v>31</v>
      </c>
    </row>
    <row r="60" spans="1:62" x14ac:dyDescent="0.25">
      <c r="A60">
        <v>0</v>
      </c>
      <c r="B60">
        <v>41.516663999999999</v>
      </c>
      <c r="C60">
        <v>0</v>
      </c>
      <c r="D60" t="s">
        <v>0</v>
      </c>
      <c r="E60">
        <v>0</v>
      </c>
      <c r="F60">
        <v>-12</v>
      </c>
      <c r="G60">
        <v>0</v>
      </c>
      <c r="H60">
        <v>4</v>
      </c>
      <c r="I60">
        <v>1</v>
      </c>
      <c r="J60">
        <v>5</v>
      </c>
      <c r="K60">
        <v>20</v>
      </c>
      <c r="L60">
        <v>32</v>
      </c>
      <c r="M60">
        <v>0</v>
      </c>
      <c r="N60" t="s">
        <v>2</v>
      </c>
      <c r="O60">
        <v>0</v>
      </c>
      <c r="P60">
        <v>-3</v>
      </c>
      <c r="Q60">
        <v>0</v>
      </c>
      <c r="R60">
        <v>2</v>
      </c>
      <c r="S60">
        <v>0</v>
      </c>
      <c r="T60">
        <v>1</v>
      </c>
      <c r="U60">
        <v>3</v>
      </c>
      <c r="V60">
        <v>13</v>
      </c>
      <c r="W60">
        <v>0</v>
      </c>
      <c r="X60" t="s">
        <v>1</v>
      </c>
      <c r="Y60">
        <v>37.183331000000003</v>
      </c>
      <c r="Z60">
        <v>-3</v>
      </c>
      <c r="AA60">
        <v>2</v>
      </c>
      <c r="AB60">
        <v>6</v>
      </c>
      <c r="AC60">
        <v>0</v>
      </c>
      <c r="AD60">
        <v>3</v>
      </c>
      <c r="AE60">
        <v>18</v>
      </c>
      <c r="AF60">
        <v>24</v>
      </c>
      <c r="AG60">
        <v>1</v>
      </c>
      <c r="AH60" t="s">
        <v>0</v>
      </c>
      <c r="AI60">
        <v>28.949998000000001</v>
      </c>
      <c r="AJ60">
        <v>-5</v>
      </c>
      <c r="AK60">
        <v>0</v>
      </c>
      <c r="AL60">
        <v>10</v>
      </c>
      <c r="AM60">
        <v>0</v>
      </c>
      <c r="AN60">
        <v>2</v>
      </c>
      <c r="AO60">
        <v>8</v>
      </c>
      <c r="AP60">
        <v>15</v>
      </c>
      <c r="AQ60">
        <v>1</v>
      </c>
      <c r="AR60" t="s">
        <v>2</v>
      </c>
      <c r="AS60">
        <v>33.499997999999998</v>
      </c>
      <c r="AT60">
        <v>-3</v>
      </c>
      <c r="AU60">
        <v>0</v>
      </c>
      <c r="AV60">
        <v>5</v>
      </c>
      <c r="AW60">
        <v>0</v>
      </c>
      <c r="AX60">
        <v>1</v>
      </c>
      <c r="AY60">
        <v>3</v>
      </c>
      <c r="AZ60">
        <v>13</v>
      </c>
      <c r="BA60">
        <v>1</v>
      </c>
      <c r="BB60" t="s">
        <v>1</v>
      </c>
      <c r="BC60">
        <v>41.516663999999999</v>
      </c>
      <c r="BD60">
        <v>-5</v>
      </c>
      <c r="BE60">
        <v>0</v>
      </c>
      <c r="BF60">
        <v>5</v>
      </c>
      <c r="BG60">
        <v>0</v>
      </c>
      <c r="BH60">
        <v>3</v>
      </c>
      <c r="BI60">
        <v>18</v>
      </c>
      <c r="BJ60">
        <v>27</v>
      </c>
    </row>
    <row r="61" spans="1:62" x14ac:dyDescent="0.25">
      <c r="A61">
        <v>0</v>
      </c>
      <c r="B61">
        <v>41.116664</v>
      </c>
      <c r="C61">
        <v>0</v>
      </c>
      <c r="D61" t="s">
        <v>0</v>
      </c>
      <c r="E61">
        <v>0</v>
      </c>
      <c r="F61">
        <v>-12</v>
      </c>
      <c r="G61">
        <v>0</v>
      </c>
      <c r="H61">
        <v>6</v>
      </c>
      <c r="I61">
        <v>2</v>
      </c>
      <c r="J61">
        <v>6</v>
      </c>
      <c r="K61">
        <v>20</v>
      </c>
      <c r="L61">
        <v>28</v>
      </c>
      <c r="M61">
        <v>0</v>
      </c>
      <c r="N61" t="s">
        <v>2</v>
      </c>
      <c r="O61">
        <v>0</v>
      </c>
      <c r="P61">
        <v>-5</v>
      </c>
      <c r="Q61">
        <v>0</v>
      </c>
      <c r="R61">
        <v>3</v>
      </c>
      <c r="S61">
        <v>0</v>
      </c>
      <c r="T61">
        <v>2</v>
      </c>
      <c r="U61">
        <v>6</v>
      </c>
      <c r="V61">
        <v>12</v>
      </c>
      <c r="W61">
        <v>0</v>
      </c>
      <c r="X61" t="s">
        <v>1</v>
      </c>
      <c r="Y61">
        <v>30.766665</v>
      </c>
      <c r="Z61">
        <v>-2</v>
      </c>
      <c r="AA61">
        <v>1</v>
      </c>
      <c r="AB61">
        <v>6</v>
      </c>
      <c r="AC61">
        <v>0</v>
      </c>
      <c r="AD61">
        <v>2</v>
      </c>
      <c r="AE61">
        <v>12</v>
      </c>
      <c r="AF61">
        <v>19</v>
      </c>
      <c r="AG61">
        <v>1</v>
      </c>
      <c r="AH61" t="s">
        <v>0</v>
      </c>
      <c r="AI61">
        <v>34.849997999999999</v>
      </c>
      <c r="AJ61">
        <v>-6</v>
      </c>
      <c r="AK61">
        <v>0</v>
      </c>
      <c r="AL61">
        <v>10</v>
      </c>
      <c r="AM61">
        <v>0</v>
      </c>
      <c r="AN61">
        <v>3</v>
      </c>
      <c r="AO61">
        <v>10</v>
      </c>
      <c r="AP61">
        <v>20</v>
      </c>
      <c r="AQ61">
        <v>1</v>
      </c>
      <c r="AR61" t="s">
        <v>2</v>
      </c>
      <c r="AS61">
        <v>37.449998000000001</v>
      </c>
      <c r="AT61">
        <v>-2</v>
      </c>
      <c r="AU61">
        <v>0</v>
      </c>
      <c r="AV61">
        <v>5</v>
      </c>
      <c r="AW61">
        <v>0</v>
      </c>
      <c r="AX61">
        <v>1</v>
      </c>
      <c r="AY61">
        <v>3</v>
      </c>
      <c r="AZ61">
        <v>13</v>
      </c>
      <c r="BA61">
        <v>1</v>
      </c>
      <c r="BB61" t="s">
        <v>1</v>
      </c>
      <c r="BC61">
        <v>41.116664</v>
      </c>
      <c r="BD61">
        <v>-4</v>
      </c>
      <c r="BE61">
        <v>0</v>
      </c>
      <c r="BF61">
        <v>5</v>
      </c>
      <c r="BG61">
        <v>0</v>
      </c>
      <c r="BH61">
        <v>3</v>
      </c>
      <c r="BI61">
        <v>18</v>
      </c>
      <c r="BJ61">
        <v>24</v>
      </c>
    </row>
    <row r="62" spans="1:62" x14ac:dyDescent="0.25">
      <c r="A62">
        <v>0</v>
      </c>
      <c r="B62">
        <v>42.349997000000002</v>
      </c>
      <c r="C62">
        <v>0</v>
      </c>
      <c r="D62" t="s">
        <v>0</v>
      </c>
      <c r="E62">
        <v>0</v>
      </c>
      <c r="F62">
        <v>-14</v>
      </c>
      <c r="G62">
        <v>0</v>
      </c>
      <c r="H62">
        <v>8</v>
      </c>
      <c r="I62">
        <v>1</v>
      </c>
      <c r="J62">
        <v>6</v>
      </c>
      <c r="K62">
        <v>24</v>
      </c>
      <c r="L62">
        <v>30</v>
      </c>
      <c r="M62">
        <v>0</v>
      </c>
      <c r="N62" t="s">
        <v>2</v>
      </c>
      <c r="O62">
        <v>0</v>
      </c>
      <c r="P62">
        <v>-4</v>
      </c>
      <c r="Q62">
        <v>0</v>
      </c>
      <c r="R62">
        <v>2</v>
      </c>
      <c r="S62">
        <v>0</v>
      </c>
      <c r="T62">
        <v>2</v>
      </c>
      <c r="U62">
        <v>6</v>
      </c>
      <c r="V62">
        <v>14</v>
      </c>
      <c r="W62">
        <v>0</v>
      </c>
      <c r="X62" t="s">
        <v>1</v>
      </c>
      <c r="Y62">
        <v>24.166664999999998</v>
      </c>
      <c r="Z62">
        <v>0</v>
      </c>
      <c r="AA62">
        <v>2</v>
      </c>
      <c r="AB62">
        <v>5</v>
      </c>
      <c r="AC62">
        <v>0</v>
      </c>
      <c r="AD62">
        <v>1</v>
      </c>
      <c r="AE62">
        <v>6</v>
      </c>
      <c r="AF62">
        <v>16</v>
      </c>
      <c r="AG62">
        <v>1</v>
      </c>
      <c r="AH62" t="s">
        <v>0</v>
      </c>
      <c r="AI62">
        <v>32.866664999999998</v>
      </c>
      <c r="AJ62">
        <v>-6</v>
      </c>
      <c r="AK62">
        <v>0</v>
      </c>
      <c r="AL62">
        <v>11</v>
      </c>
      <c r="AM62">
        <v>0</v>
      </c>
      <c r="AN62">
        <v>3</v>
      </c>
      <c r="AO62">
        <v>12</v>
      </c>
      <c r="AP62">
        <v>17</v>
      </c>
      <c r="AQ62">
        <v>1</v>
      </c>
      <c r="AR62" t="s">
        <v>2</v>
      </c>
      <c r="AS62">
        <v>34.683331000000003</v>
      </c>
      <c r="AT62">
        <v>-3</v>
      </c>
      <c r="AU62">
        <v>0</v>
      </c>
      <c r="AV62">
        <v>6</v>
      </c>
      <c r="AW62">
        <v>0</v>
      </c>
      <c r="AX62">
        <v>1</v>
      </c>
      <c r="AY62">
        <v>3</v>
      </c>
      <c r="AZ62">
        <v>13</v>
      </c>
      <c r="BA62">
        <v>1</v>
      </c>
      <c r="BB62" t="s">
        <v>1</v>
      </c>
      <c r="BC62">
        <v>42.349997000000002</v>
      </c>
      <c r="BD62">
        <v>-5</v>
      </c>
      <c r="BE62">
        <v>0</v>
      </c>
      <c r="BF62">
        <v>5</v>
      </c>
      <c r="BG62">
        <v>0</v>
      </c>
      <c r="BH62">
        <v>4</v>
      </c>
      <c r="BI62">
        <v>24</v>
      </c>
      <c r="BJ62">
        <v>28</v>
      </c>
    </row>
    <row r="63" spans="1:62" x14ac:dyDescent="0.25">
      <c r="A63">
        <v>0</v>
      </c>
      <c r="B63">
        <v>41.516663999999999</v>
      </c>
      <c r="C63">
        <v>0</v>
      </c>
      <c r="D63" t="s">
        <v>0</v>
      </c>
      <c r="E63">
        <v>30.683332</v>
      </c>
      <c r="F63">
        <v>-8</v>
      </c>
      <c r="G63">
        <v>0</v>
      </c>
      <c r="H63">
        <v>11</v>
      </c>
      <c r="I63">
        <v>1</v>
      </c>
      <c r="J63">
        <v>3</v>
      </c>
      <c r="K63">
        <v>12</v>
      </c>
      <c r="L63">
        <v>19</v>
      </c>
      <c r="M63">
        <v>0</v>
      </c>
      <c r="N63" t="s">
        <v>2</v>
      </c>
      <c r="O63">
        <v>0</v>
      </c>
      <c r="P63">
        <v>-12</v>
      </c>
      <c r="Q63">
        <v>0</v>
      </c>
      <c r="R63">
        <v>0</v>
      </c>
      <c r="S63">
        <v>0</v>
      </c>
      <c r="T63">
        <v>5</v>
      </c>
      <c r="U63">
        <v>15</v>
      </c>
      <c r="V63">
        <v>19</v>
      </c>
      <c r="W63">
        <v>0</v>
      </c>
      <c r="X63" t="s">
        <v>1</v>
      </c>
      <c r="Y63">
        <v>24.166664999999998</v>
      </c>
      <c r="Z63">
        <v>0</v>
      </c>
      <c r="AA63">
        <v>1</v>
      </c>
      <c r="AB63">
        <v>5</v>
      </c>
      <c r="AC63">
        <v>0</v>
      </c>
      <c r="AD63">
        <v>1</v>
      </c>
      <c r="AE63">
        <v>6</v>
      </c>
      <c r="AF63">
        <v>16</v>
      </c>
      <c r="AG63">
        <v>1</v>
      </c>
      <c r="AH63" t="s">
        <v>0</v>
      </c>
      <c r="AI63">
        <v>36.633330999999998</v>
      </c>
      <c r="AJ63">
        <v>-7</v>
      </c>
      <c r="AK63">
        <v>0</v>
      </c>
      <c r="AL63">
        <v>10</v>
      </c>
      <c r="AM63">
        <v>0</v>
      </c>
      <c r="AN63">
        <v>3</v>
      </c>
      <c r="AO63">
        <v>12</v>
      </c>
      <c r="AP63">
        <v>22</v>
      </c>
      <c r="AQ63">
        <v>1</v>
      </c>
      <c r="AR63" t="s">
        <v>2</v>
      </c>
      <c r="AS63">
        <v>32.983331</v>
      </c>
      <c r="AT63">
        <v>-2</v>
      </c>
      <c r="AU63">
        <v>0</v>
      </c>
      <c r="AV63">
        <v>6</v>
      </c>
      <c r="AW63">
        <v>0</v>
      </c>
      <c r="AX63">
        <v>1</v>
      </c>
      <c r="AY63">
        <v>3</v>
      </c>
      <c r="AZ63">
        <v>13</v>
      </c>
      <c r="BA63">
        <v>1</v>
      </c>
      <c r="BB63" t="s">
        <v>1</v>
      </c>
      <c r="BC63">
        <v>41.516663999999999</v>
      </c>
      <c r="BD63">
        <v>-2</v>
      </c>
      <c r="BE63">
        <v>0</v>
      </c>
      <c r="BF63">
        <v>6</v>
      </c>
      <c r="BG63">
        <v>0</v>
      </c>
      <c r="BH63">
        <v>2</v>
      </c>
      <c r="BI63">
        <v>12</v>
      </c>
      <c r="BJ63">
        <v>32</v>
      </c>
    </row>
    <row r="64" spans="1:62" x14ac:dyDescent="0.25">
      <c r="A64">
        <v>0</v>
      </c>
      <c r="B64">
        <v>45.983331</v>
      </c>
      <c r="C64">
        <v>0</v>
      </c>
      <c r="D64" t="s">
        <v>0</v>
      </c>
      <c r="E64">
        <v>0</v>
      </c>
      <c r="F64">
        <v>-15</v>
      </c>
      <c r="G64">
        <v>0</v>
      </c>
      <c r="H64">
        <v>6</v>
      </c>
      <c r="I64">
        <v>1</v>
      </c>
      <c r="J64">
        <v>6</v>
      </c>
      <c r="K64">
        <v>22</v>
      </c>
      <c r="L64">
        <v>37</v>
      </c>
      <c r="M64">
        <v>0</v>
      </c>
      <c r="N64" t="s">
        <v>2</v>
      </c>
      <c r="O64">
        <v>0</v>
      </c>
      <c r="P64">
        <v>-3</v>
      </c>
      <c r="Q64">
        <v>0</v>
      </c>
      <c r="R64">
        <v>2</v>
      </c>
      <c r="S64">
        <v>0</v>
      </c>
      <c r="T64">
        <v>1</v>
      </c>
      <c r="U64">
        <v>3</v>
      </c>
      <c r="V64">
        <v>16</v>
      </c>
      <c r="W64">
        <v>0</v>
      </c>
      <c r="X64" t="s">
        <v>1</v>
      </c>
      <c r="Y64">
        <v>37.299998000000002</v>
      </c>
      <c r="Z64">
        <v>-4</v>
      </c>
      <c r="AA64">
        <v>1</v>
      </c>
      <c r="AB64">
        <v>6</v>
      </c>
      <c r="AC64">
        <v>0</v>
      </c>
      <c r="AD64">
        <v>3</v>
      </c>
      <c r="AE64">
        <v>18</v>
      </c>
      <c r="AF64">
        <v>24</v>
      </c>
      <c r="AG64">
        <v>1</v>
      </c>
      <c r="AH64" t="s">
        <v>0</v>
      </c>
      <c r="AI64">
        <v>29.066665</v>
      </c>
      <c r="AJ64">
        <v>-5</v>
      </c>
      <c r="AK64">
        <v>0</v>
      </c>
      <c r="AL64">
        <v>10</v>
      </c>
      <c r="AM64">
        <v>0</v>
      </c>
      <c r="AN64">
        <v>2</v>
      </c>
      <c r="AO64">
        <v>8</v>
      </c>
      <c r="AP64">
        <v>15</v>
      </c>
      <c r="AQ64">
        <v>1</v>
      </c>
      <c r="AR64" t="s">
        <v>2</v>
      </c>
      <c r="AS64">
        <v>33.616664999999998</v>
      </c>
      <c r="AT64">
        <v>-3</v>
      </c>
      <c r="AU64">
        <v>0</v>
      </c>
      <c r="AV64">
        <v>5</v>
      </c>
      <c r="AW64">
        <v>0</v>
      </c>
      <c r="AX64">
        <v>1</v>
      </c>
      <c r="AY64">
        <v>3</v>
      </c>
      <c r="AZ64">
        <v>13</v>
      </c>
      <c r="BA64">
        <v>1</v>
      </c>
      <c r="BB64" t="s">
        <v>1</v>
      </c>
      <c r="BC64">
        <v>45.983331</v>
      </c>
      <c r="BD64">
        <v>-7</v>
      </c>
      <c r="BE64">
        <v>0</v>
      </c>
      <c r="BF64">
        <v>6</v>
      </c>
      <c r="BG64">
        <v>0</v>
      </c>
      <c r="BH64">
        <v>4</v>
      </c>
      <c r="BI64">
        <v>24</v>
      </c>
      <c r="BJ64">
        <v>31</v>
      </c>
    </row>
    <row r="65" spans="1:62" x14ac:dyDescent="0.25">
      <c r="A65">
        <v>0</v>
      </c>
      <c r="B65">
        <v>45.866664</v>
      </c>
      <c r="C65">
        <v>0</v>
      </c>
      <c r="D65" t="s">
        <v>0</v>
      </c>
      <c r="E65">
        <v>0</v>
      </c>
      <c r="F65">
        <v>-15</v>
      </c>
      <c r="G65">
        <v>0</v>
      </c>
      <c r="H65">
        <v>5</v>
      </c>
      <c r="I65">
        <v>1</v>
      </c>
      <c r="J65">
        <v>6</v>
      </c>
      <c r="K65">
        <v>22</v>
      </c>
      <c r="L65">
        <v>37</v>
      </c>
      <c r="M65">
        <v>0</v>
      </c>
      <c r="N65" t="s">
        <v>2</v>
      </c>
      <c r="O65">
        <v>0</v>
      </c>
      <c r="P65">
        <v>-2</v>
      </c>
      <c r="Q65">
        <v>0</v>
      </c>
      <c r="R65">
        <v>3</v>
      </c>
      <c r="S65">
        <v>0</v>
      </c>
      <c r="T65">
        <v>1</v>
      </c>
      <c r="U65">
        <v>3</v>
      </c>
      <c r="V65">
        <v>16</v>
      </c>
      <c r="W65">
        <v>0</v>
      </c>
      <c r="X65" t="s">
        <v>1</v>
      </c>
      <c r="Y65">
        <v>37.183331000000003</v>
      </c>
      <c r="Z65">
        <v>-4</v>
      </c>
      <c r="AA65">
        <v>2</v>
      </c>
      <c r="AB65">
        <v>5</v>
      </c>
      <c r="AC65">
        <v>0</v>
      </c>
      <c r="AD65">
        <v>3</v>
      </c>
      <c r="AE65">
        <v>18</v>
      </c>
      <c r="AF65">
        <v>24</v>
      </c>
      <c r="AG65">
        <v>1</v>
      </c>
      <c r="AH65" t="s">
        <v>0</v>
      </c>
      <c r="AI65">
        <v>28.949998000000001</v>
      </c>
      <c r="AJ65">
        <v>-6</v>
      </c>
      <c r="AK65">
        <v>0</v>
      </c>
      <c r="AL65">
        <v>11</v>
      </c>
      <c r="AM65">
        <v>0</v>
      </c>
      <c r="AN65">
        <v>2</v>
      </c>
      <c r="AO65">
        <v>8</v>
      </c>
      <c r="AP65">
        <v>15</v>
      </c>
      <c r="AQ65">
        <v>1</v>
      </c>
      <c r="AR65" t="s">
        <v>2</v>
      </c>
      <c r="AS65">
        <v>33.499997999999998</v>
      </c>
      <c r="AT65">
        <v>-3</v>
      </c>
      <c r="AU65">
        <v>0</v>
      </c>
      <c r="AV65">
        <v>5</v>
      </c>
      <c r="AW65">
        <v>0</v>
      </c>
      <c r="AX65">
        <v>1</v>
      </c>
      <c r="AY65">
        <v>3</v>
      </c>
      <c r="AZ65">
        <v>13</v>
      </c>
      <c r="BA65">
        <v>1</v>
      </c>
      <c r="BB65" t="s">
        <v>1</v>
      </c>
      <c r="BC65">
        <v>45.866664</v>
      </c>
      <c r="BD65">
        <v>-5</v>
      </c>
      <c r="BE65">
        <v>0</v>
      </c>
      <c r="BF65">
        <v>6</v>
      </c>
      <c r="BG65">
        <v>0</v>
      </c>
      <c r="BH65">
        <v>4</v>
      </c>
      <c r="BI65">
        <v>24</v>
      </c>
      <c r="BJ65">
        <v>31</v>
      </c>
    </row>
    <row r="66" spans="1:62" x14ac:dyDescent="0.25">
      <c r="A66">
        <v>0</v>
      </c>
      <c r="B66">
        <v>49.166663999999997</v>
      </c>
      <c r="C66">
        <v>0</v>
      </c>
      <c r="D66" t="s">
        <v>0</v>
      </c>
      <c r="E66">
        <v>0</v>
      </c>
      <c r="F66">
        <v>-14</v>
      </c>
      <c r="G66">
        <v>0</v>
      </c>
      <c r="H66">
        <v>8</v>
      </c>
      <c r="I66">
        <v>2</v>
      </c>
      <c r="J66">
        <v>7</v>
      </c>
      <c r="K66">
        <v>24</v>
      </c>
      <c r="L66">
        <v>37</v>
      </c>
      <c r="M66">
        <v>0</v>
      </c>
      <c r="N66" t="s">
        <v>2</v>
      </c>
      <c r="O66">
        <v>0</v>
      </c>
      <c r="P66">
        <v>-3</v>
      </c>
      <c r="Q66">
        <v>0</v>
      </c>
      <c r="R66">
        <v>3</v>
      </c>
      <c r="S66">
        <v>0</v>
      </c>
      <c r="T66">
        <v>1</v>
      </c>
      <c r="U66">
        <v>3</v>
      </c>
      <c r="V66">
        <v>16</v>
      </c>
      <c r="W66">
        <v>0</v>
      </c>
      <c r="X66" t="s">
        <v>1</v>
      </c>
      <c r="Y66">
        <v>42.299996999999998</v>
      </c>
      <c r="Z66">
        <v>-3</v>
      </c>
      <c r="AA66">
        <v>3</v>
      </c>
      <c r="AB66">
        <v>5</v>
      </c>
      <c r="AC66">
        <v>0</v>
      </c>
      <c r="AD66">
        <v>4</v>
      </c>
      <c r="AE66">
        <v>24</v>
      </c>
      <c r="AF66">
        <v>28</v>
      </c>
      <c r="AG66">
        <v>1</v>
      </c>
      <c r="AH66" t="s">
        <v>0</v>
      </c>
      <c r="AI66">
        <v>28.949998000000001</v>
      </c>
      <c r="AJ66">
        <v>-5</v>
      </c>
      <c r="AK66">
        <v>0</v>
      </c>
      <c r="AL66">
        <v>11</v>
      </c>
      <c r="AM66">
        <v>0</v>
      </c>
      <c r="AN66">
        <v>2</v>
      </c>
      <c r="AO66">
        <v>8</v>
      </c>
      <c r="AP66">
        <v>15</v>
      </c>
      <c r="AQ66">
        <v>1</v>
      </c>
      <c r="AR66" t="s">
        <v>2</v>
      </c>
      <c r="AS66">
        <v>33.499997999999998</v>
      </c>
      <c r="AT66">
        <v>-2</v>
      </c>
      <c r="AU66">
        <v>0</v>
      </c>
      <c r="AV66">
        <v>5</v>
      </c>
      <c r="AW66">
        <v>0</v>
      </c>
      <c r="AX66">
        <v>1</v>
      </c>
      <c r="AY66">
        <v>3</v>
      </c>
      <c r="AZ66">
        <v>13</v>
      </c>
      <c r="BA66">
        <v>1</v>
      </c>
      <c r="BB66" t="s">
        <v>1</v>
      </c>
      <c r="BC66">
        <v>49.166663999999997</v>
      </c>
      <c r="BD66">
        <v>-7</v>
      </c>
      <c r="BE66">
        <v>0</v>
      </c>
      <c r="BF66">
        <v>5</v>
      </c>
      <c r="BG66">
        <v>0</v>
      </c>
      <c r="BH66">
        <v>5</v>
      </c>
      <c r="BI66">
        <v>30</v>
      </c>
      <c r="BJ66">
        <v>32</v>
      </c>
    </row>
    <row r="67" spans="1:62" x14ac:dyDescent="0.25">
      <c r="A67">
        <v>0</v>
      </c>
      <c r="B67">
        <v>50.716664000000002</v>
      </c>
      <c r="C67">
        <v>0</v>
      </c>
      <c r="D67" t="s">
        <v>0</v>
      </c>
      <c r="E67">
        <v>41.183331000000003</v>
      </c>
      <c r="F67">
        <v>-15</v>
      </c>
      <c r="G67">
        <v>0</v>
      </c>
      <c r="H67">
        <v>11</v>
      </c>
      <c r="I67">
        <v>1</v>
      </c>
      <c r="J67">
        <v>5</v>
      </c>
      <c r="K67">
        <v>20</v>
      </c>
      <c r="L67">
        <v>26</v>
      </c>
      <c r="M67">
        <v>0</v>
      </c>
      <c r="N67" t="s">
        <v>2</v>
      </c>
      <c r="O67">
        <v>0</v>
      </c>
      <c r="P67">
        <v>-14</v>
      </c>
      <c r="Q67">
        <v>0</v>
      </c>
      <c r="R67">
        <v>3</v>
      </c>
      <c r="S67">
        <v>0</v>
      </c>
      <c r="T67">
        <v>6</v>
      </c>
      <c r="U67">
        <v>18</v>
      </c>
      <c r="V67">
        <v>24</v>
      </c>
      <c r="W67">
        <v>0</v>
      </c>
      <c r="X67" t="s">
        <v>1</v>
      </c>
      <c r="Y67">
        <v>24.166664999999998</v>
      </c>
      <c r="Z67">
        <v>0</v>
      </c>
      <c r="AA67">
        <v>2</v>
      </c>
      <c r="AB67">
        <v>5</v>
      </c>
      <c r="AC67">
        <v>0</v>
      </c>
      <c r="AD67">
        <v>1</v>
      </c>
      <c r="AE67">
        <v>6</v>
      </c>
      <c r="AF67">
        <v>16</v>
      </c>
      <c r="AG67">
        <v>1</v>
      </c>
      <c r="AH67" t="s">
        <v>0</v>
      </c>
      <c r="AI67">
        <v>43.799996999999998</v>
      </c>
      <c r="AJ67">
        <v>-11</v>
      </c>
      <c r="AK67">
        <v>0</v>
      </c>
      <c r="AL67">
        <v>12</v>
      </c>
      <c r="AM67">
        <v>0</v>
      </c>
      <c r="AN67">
        <v>5</v>
      </c>
      <c r="AO67">
        <v>20</v>
      </c>
      <c r="AP67">
        <v>25</v>
      </c>
      <c r="AQ67">
        <v>1</v>
      </c>
      <c r="AR67" t="s">
        <v>2</v>
      </c>
      <c r="AS67">
        <v>34.766665000000003</v>
      </c>
      <c r="AT67">
        <v>-2</v>
      </c>
      <c r="AU67">
        <v>0</v>
      </c>
      <c r="AV67">
        <v>7</v>
      </c>
      <c r="AW67">
        <v>0</v>
      </c>
      <c r="AX67">
        <v>1</v>
      </c>
      <c r="AY67">
        <v>3</v>
      </c>
      <c r="AZ67">
        <v>13</v>
      </c>
      <c r="BA67">
        <v>1</v>
      </c>
      <c r="BB67" t="s">
        <v>1</v>
      </c>
      <c r="BC67">
        <v>50.716664000000002</v>
      </c>
      <c r="BD67">
        <v>-4</v>
      </c>
      <c r="BE67">
        <v>0</v>
      </c>
      <c r="BF67">
        <v>6</v>
      </c>
      <c r="BG67">
        <v>0</v>
      </c>
      <c r="BH67">
        <v>2</v>
      </c>
      <c r="BI67">
        <v>12</v>
      </c>
      <c r="BJ67">
        <v>35</v>
      </c>
    </row>
    <row r="68" spans="1:62" x14ac:dyDescent="0.25">
      <c r="A68">
        <v>0</v>
      </c>
      <c r="B68">
        <v>45.349997000000002</v>
      </c>
      <c r="C68">
        <v>0</v>
      </c>
      <c r="D68" t="s">
        <v>0</v>
      </c>
      <c r="E68">
        <v>0</v>
      </c>
      <c r="F68">
        <v>-17</v>
      </c>
      <c r="G68">
        <v>0</v>
      </c>
      <c r="H68">
        <v>6</v>
      </c>
      <c r="I68">
        <v>1</v>
      </c>
      <c r="J68">
        <v>7</v>
      </c>
      <c r="K68">
        <v>24</v>
      </c>
      <c r="L68">
        <v>32</v>
      </c>
      <c r="M68">
        <v>0</v>
      </c>
      <c r="N68" t="s">
        <v>2</v>
      </c>
      <c r="O68">
        <v>0</v>
      </c>
      <c r="P68">
        <v>-4</v>
      </c>
      <c r="Q68">
        <v>0</v>
      </c>
      <c r="R68">
        <v>2</v>
      </c>
      <c r="S68">
        <v>0</v>
      </c>
      <c r="T68">
        <v>2</v>
      </c>
      <c r="U68">
        <v>6</v>
      </c>
      <c r="V68">
        <v>14</v>
      </c>
      <c r="W68">
        <v>0</v>
      </c>
      <c r="X68" t="s">
        <v>1</v>
      </c>
      <c r="Y68">
        <v>30.883330999999998</v>
      </c>
      <c r="Z68">
        <v>-1</v>
      </c>
      <c r="AA68">
        <v>2</v>
      </c>
      <c r="AB68">
        <v>6</v>
      </c>
      <c r="AC68">
        <v>0</v>
      </c>
      <c r="AD68">
        <v>2</v>
      </c>
      <c r="AE68">
        <v>12</v>
      </c>
      <c r="AF68">
        <v>19</v>
      </c>
      <c r="AG68">
        <v>1</v>
      </c>
      <c r="AH68" t="s">
        <v>0</v>
      </c>
      <c r="AI68">
        <v>34.966664999999999</v>
      </c>
      <c r="AJ68">
        <v>-7</v>
      </c>
      <c r="AK68">
        <v>0</v>
      </c>
      <c r="AL68">
        <v>11</v>
      </c>
      <c r="AM68">
        <v>0</v>
      </c>
      <c r="AN68">
        <v>3</v>
      </c>
      <c r="AO68">
        <v>10</v>
      </c>
      <c r="AP68">
        <v>20</v>
      </c>
      <c r="AQ68">
        <v>1</v>
      </c>
      <c r="AR68" t="s">
        <v>2</v>
      </c>
      <c r="AS68">
        <v>37.566664000000003</v>
      </c>
      <c r="AT68">
        <v>-2</v>
      </c>
      <c r="AU68">
        <v>0</v>
      </c>
      <c r="AV68">
        <v>6</v>
      </c>
      <c r="AW68">
        <v>0</v>
      </c>
      <c r="AX68">
        <v>1</v>
      </c>
      <c r="AY68">
        <v>3</v>
      </c>
      <c r="AZ68">
        <v>13</v>
      </c>
      <c r="BA68">
        <v>1</v>
      </c>
      <c r="BB68" t="s">
        <v>1</v>
      </c>
      <c r="BC68">
        <v>45.349997000000002</v>
      </c>
      <c r="BD68">
        <v>-6</v>
      </c>
      <c r="BE68">
        <v>0</v>
      </c>
      <c r="BF68">
        <v>6</v>
      </c>
      <c r="BG68">
        <v>0</v>
      </c>
      <c r="BH68">
        <v>4</v>
      </c>
      <c r="BI68">
        <v>24</v>
      </c>
      <c r="BJ68">
        <v>28</v>
      </c>
    </row>
    <row r="69" spans="1:62" x14ac:dyDescent="0.25">
      <c r="A69">
        <v>0</v>
      </c>
      <c r="B69">
        <v>48.233330000000002</v>
      </c>
      <c r="C69">
        <v>0</v>
      </c>
      <c r="D69" t="s">
        <v>0</v>
      </c>
      <c r="E69">
        <v>0</v>
      </c>
      <c r="F69">
        <v>-20</v>
      </c>
      <c r="G69">
        <v>0</v>
      </c>
      <c r="H69">
        <v>9</v>
      </c>
      <c r="I69">
        <v>2</v>
      </c>
      <c r="J69">
        <v>7</v>
      </c>
      <c r="K69">
        <v>28</v>
      </c>
      <c r="L69">
        <v>34</v>
      </c>
      <c r="M69">
        <v>0</v>
      </c>
      <c r="N69" t="s">
        <v>2</v>
      </c>
      <c r="O69">
        <v>0</v>
      </c>
      <c r="P69">
        <v>-2</v>
      </c>
      <c r="Q69">
        <v>0</v>
      </c>
      <c r="R69">
        <v>2</v>
      </c>
      <c r="S69">
        <v>0</v>
      </c>
      <c r="T69">
        <v>1</v>
      </c>
      <c r="U69">
        <v>3</v>
      </c>
      <c r="V69">
        <v>16</v>
      </c>
      <c r="W69">
        <v>0</v>
      </c>
      <c r="X69" t="s">
        <v>1</v>
      </c>
      <c r="Y69">
        <v>30.766665</v>
      </c>
      <c r="Z69">
        <v>-1</v>
      </c>
      <c r="AA69">
        <v>2</v>
      </c>
      <c r="AB69">
        <v>5</v>
      </c>
      <c r="AC69">
        <v>0</v>
      </c>
      <c r="AD69">
        <v>2</v>
      </c>
      <c r="AE69">
        <v>12</v>
      </c>
      <c r="AF69">
        <v>19</v>
      </c>
      <c r="AG69">
        <v>1</v>
      </c>
      <c r="AH69" t="s">
        <v>0</v>
      </c>
      <c r="AI69">
        <v>39.766663999999999</v>
      </c>
      <c r="AJ69">
        <v>-10</v>
      </c>
      <c r="AK69">
        <v>0</v>
      </c>
      <c r="AL69">
        <v>10</v>
      </c>
      <c r="AM69">
        <v>0</v>
      </c>
      <c r="AN69">
        <v>4</v>
      </c>
      <c r="AO69">
        <v>14</v>
      </c>
      <c r="AP69">
        <v>24</v>
      </c>
      <c r="AQ69">
        <v>1</v>
      </c>
      <c r="AR69" t="s">
        <v>2</v>
      </c>
      <c r="AS69">
        <v>35.199998000000001</v>
      </c>
      <c r="AT69">
        <v>-2</v>
      </c>
      <c r="AU69">
        <v>0</v>
      </c>
      <c r="AV69">
        <v>5</v>
      </c>
      <c r="AW69">
        <v>0</v>
      </c>
      <c r="AX69">
        <v>1</v>
      </c>
      <c r="AY69">
        <v>3</v>
      </c>
      <c r="AZ69">
        <v>13</v>
      </c>
      <c r="BA69">
        <v>1</v>
      </c>
      <c r="BB69" t="s">
        <v>1</v>
      </c>
      <c r="BC69">
        <v>48.233330000000002</v>
      </c>
      <c r="BD69">
        <v>-7</v>
      </c>
      <c r="BE69">
        <v>0</v>
      </c>
      <c r="BF69">
        <v>5</v>
      </c>
      <c r="BG69">
        <v>0</v>
      </c>
      <c r="BH69">
        <v>4</v>
      </c>
      <c r="BI69">
        <v>24</v>
      </c>
      <c r="BJ69">
        <v>32</v>
      </c>
    </row>
    <row r="70" spans="1:62" x14ac:dyDescent="0.25">
      <c r="A70">
        <v>0</v>
      </c>
      <c r="B70">
        <v>47.333331000000001</v>
      </c>
      <c r="C70">
        <v>0</v>
      </c>
      <c r="D70" t="s">
        <v>0</v>
      </c>
      <c r="E70">
        <v>0</v>
      </c>
      <c r="F70">
        <v>-14</v>
      </c>
      <c r="G70">
        <v>0</v>
      </c>
      <c r="H70">
        <v>9</v>
      </c>
      <c r="I70">
        <v>2</v>
      </c>
      <c r="J70">
        <v>8</v>
      </c>
      <c r="K70">
        <v>24</v>
      </c>
      <c r="L70">
        <v>36</v>
      </c>
      <c r="M70">
        <v>0</v>
      </c>
      <c r="N70" t="s">
        <v>2</v>
      </c>
      <c r="O70">
        <v>37.283330999999997</v>
      </c>
      <c r="P70">
        <v>-5</v>
      </c>
      <c r="Q70">
        <v>0</v>
      </c>
      <c r="R70">
        <v>5</v>
      </c>
      <c r="S70">
        <v>0</v>
      </c>
      <c r="T70">
        <v>2</v>
      </c>
      <c r="U70">
        <v>6</v>
      </c>
      <c r="V70">
        <v>12</v>
      </c>
      <c r="W70">
        <v>0</v>
      </c>
      <c r="X70" t="s">
        <v>1</v>
      </c>
      <c r="Y70">
        <v>24.166664999999998</v>
      </c>
      <c r="Z70">
        <v>0</v>
      </c>
      <c r="AA70">
        <v>2</v>
      </c>
      <c r="AB70">
        <v>5</v>
      </c>
      <c r="AC70">
        <v>0</v>
      </c>
      <c r="AD70">
        <v>1</v>
      </c>
      <c r="AE70">
        <v>6</v>
      </c>
      <c r="AF70">
        <v>16</v>
      </c>
      <c r="AG70">
        <v>1</v>
      </c>
      <c r="AH70" t="s">
        <v>0</v>
      </c>
      <c r="AI70">
        <v>32.866664999999998</v>
      </c>
      <c r="AJ70">
        <v>-9</v>
      </c>
      <c r="AK70">
        <v>0</v>
      </c>
      <c r="AL70">
        <v>11</v>
      </c>
      <c r="AM70">
        <v>0</v>
      </c>
      <c r="AN70">
        <v>3</v>
      </c>
      <c r="AO70">
        <v>12</v>
      </c>
      <c r="AP70">
        <v>17</v>
      </c>
      <c r="AQ70">
        <v>1</v>
      </c>
      <c r="AR70" t="s">
        <v>2</v>
      </c>
      <c r="AS70">
        <v>47.333331000000001</v>
      </c>
      <c r="AT70">
        <v>-6</v>
      </c>
      <c r="AU70">
        <v>0</v>
      </c>
      <c r="AV70">
        <v>6</v>
      </c>
      <c r="AW70">
        <v>0</v>
      </c>
      <c r="AX70">
        <v>2</v>
      </c>
      <c r="AY70">
        <v>6</v>
      </c>
      <c r="AZ70">
        <v>21</v>
      </c>
      <c r="BA70">
        <v>1</v>
      </c>
      <c r="BB70" t="s">
        <v>1</v>
      </c>
      <c r="BC70">
        <v>45.183331000000003</v>
      </c>
      <c r="BD70">
        <v>-4</v>
      </c>
      <c r="BE70">
        <v>0</v>
      </c>
      <c r="BF70">
        <v>5</v>
      </c>
      <c r="BG70">
        <v>0</v>
      </c>
      <c r="BH70">
        <v>4</v>
      </c>
      <c r="BI70">
        <v>24</v>
      </c>
      <c r="BJ70">
        <v>28</v>
      </c>
    </row>
    <row r="71" spans="1:62" x14ac:dyDescent="0.25">
      <c r="A71">
        <v>0</v>
      </c>
      <c r="B71">
        <v>44.249997</v>
      </c>
      <c r="C71">
        <v>0</v>
      </c>
      <c r="D71" t="s">
        <v>0</v>
      </c>
      <c r="E71">
        <v>0</v>
      </c>
      <c r="F71">
        <v>-15</v>
      </c>
      <c r="G71">
        <v>0</v>
      </c>
      <c r="H71">
        <v>8</v>
      </c>
      <c r="I71">
        <v>1</v>
      </c>
      <c r="J71">
        <v>6</v>
      </c>
      <c r="K71">
        <v>24</v>
      </c>
      <c r="L71">
        <v>30</v>
      </c>
      <c r="M71">
        <v>0</v>
      </c>
      <c r="N71" t="s">
        <v>2</v>
      </c>
      <c r="O71">
        <v>0</v>
      </c>
      <c r="P71">
        <v>-4</v>
      </c>
      <c r="Q71">
        <v>0</v>
      </c>
      <c r="R71">
        <v>2</v>
      </c>
      <c r="S71">
        <v>0</v>
      </c>
      <c r="T71">
        <v>2</v>
      </c>
      <c r="U71">
        <v>6</v>
      </c>
      <c r="V71">
        <v>14</v>
      </c>
      <c r="W71">
        <v>0</v>
      </c>
      <c r="X71" t="s">
        <v>1</v>
      </c>
      <c r="Y71">
        <v>30.766665</v>
      </c>
      <c r="Z71">
        <v>-1</v>
      </c>
      <c r="AA71">
        <v>1</v>
      </c>
      <c r="AB71">
        <v>6</v>
      </c>
      <c r="AC71">
        <v>0</v>
      </c>
      <c r="AD71">
        <v>2</v>
      </c>
      <c r="AE71">
        <v>12</v>
      </c>
      <c r="AF71">
        <v>19</v>
      </c>
      <c r="AG71">
        <v>1</v>
      </c>
      <c r="AH71" t="s">
        <v>0</v>
      </c>
      <c r="AI71">
        <v>34.766665000000003</v>
      </c>
      <c r="AJ71">
        <v>-7</v>
      </c>
      <c r="AK71">
        <v>0</v>
      </c>
      <c r="AL71">
        <v>10</v>
      </c>
      <c r="AM71">
        <v>0</v>
      </c>
      <c r="AN71">
        <v>3</v>
      </c>
      <c r="AO71">
        <v>10</v>
      </c>
      <c r="AP71">
        <v>20</v>
      </c>
      <c r="AQ71">
        <v>1</v>
      </c>
      <c r="AR71" t="s">
        <v>2</v>
      </c>
      <c r="AS71">
        <v>36.583331000000001</v>
      </c>
      <c r="AT71">
        <v>-3</v>
      </c>
      <c r="AU71">
        <v>0</v>
      </c>
      <c r="AV71">
        <v>5</v>
      </c>
      <c r="AW71">
        <v>0</v>
      </c>
      <c r="AX71">
        <v>1</v>
      </c>
      <c r="AY71">
        <v>3</v>
      </c>
      <c r="AZ71">
        <v>13</v>
      </c>
      <c r="BA71">
        <v>1</v>
      </c>
      <c r="BB71" t="s">
        <v>1</v>
      </c>
      <c r="BC71">
        <v>44.249997</v>
      </c>
      <c r="BD71">
        <v>-6</v>
      </c>
      <c r="BE71">
        <v>0</v>
      </c>
      <c r="BF71">
        <v>5</v>
      </c>
      <c r="BG71">
        <v>0</v>
      </c>
      <c r="BH71">
        <v>4</v>
      </c>
      <c r="BI71">
        <v>24</v>
      </c>
      <c r="BJ71">
        <v>28</v>
      </c>
    </row>
    <row r="72" spans="1:62" x14ac:dyDescent="0.25">
      <c r="A72">
        <v>0</v>
      </c>
      <c r="B72">
        <v>49.199997000000003</v>
      </c>
      <c r="C72">
        <v>0</v>
      </c>
      <c r="D72" t="s">
        <v>0</v>
      </c>
      <c r="E72">
        <v>0</v>
      </c>
      <c r="F72">
        <v>-18</v>
      </c>
      <c r="G72">
        <v>0</v>
      </c>
      <c r="H72">
        <v>6</v>
      </c>
      <c r="I72">
        <v>1</v>
      </c>
      <c r="J72">
        <v>8</v>
      </c>
      <c r="K72">
        <v>24</v>
      </c>
      <c r="L72">
        <v>36</v>
      </c>
      <c r="M72">
        <v>0</v>
      </c>
      <c r="N72" t="s">
        <v>2</v>
      </c>
      <c r="O72">
        <v>39.149997999999997</v>
      </c>
      <c r="P72">
        <v>-4</v>
      </c>
      <c r="Q72">
        <v>0</v>
      </c>
      <c r="R72">
        <v>6</v>
      </c>
      <c r="S72">
        <v>0</v>
      </c>
      <c r="T72">
        <v>2</v>
      </c>
      <c r="U72">
        <v>6</v>
      </c>
      <c r="V72">
        <v>12</v>
      </c>
      <c r="W72">
        <v>0</v>
      </c>
      <c r="X72" t="s">
        <v>1</v>
      </c>
      <c r="Y72">
        <v>30.766665</v>
      </c>
      <c r="Z72">
        <v>-1</v>
      </c>
      <c r="AA72">
        <v>1</v>
      </c>
      <c r="AB72">
        <v>5</v>
      </c>
      <c r="AC72">
        <v>0</v>
      </c>
      <c r="AD72">
        <v>2</v>
      </c>
      <c r="AE72">
        <v>12</v>
      </c>
      <c r="AF72">
        <v>19</v>
      </c>
      <c r="AG72">
        <v>1</v>
      </c>
      <c r="AH72" t="s">
        <v>0</v>
      </c>
      <c r="AI72">
        <v>34.849997999999999</v>
      </c>
      <c r="AJ72">
        <v>-7</v>
      </c>
      <c r="AK72">
        <v>0</v>
      </c>
      <c r="AL72">
        <v>10</v>
      </c>
      <c r="AM72">
        <v>0</v>
      </c>
      <c r="AN72">
        <v>3</v>
      </c>
      <c r="AO72">
        <v>10</v>
      </c>
      <c r="AP72">
        <v>20</v>
      </c>
      <c r="AQ72">
        <v>1</v>
      </c>
      <c r="AR72" t="s">
        <v>2</v>
      </c>
      <c r="AS72">
        <v>49.199997000000003</v>
      </c>
      <c r="AT72">
        <v>-5</v>
      </c>
      <c r="AU72">
        <v>0</v>
      </c>
      <c r="AV72">
        <v>5</v>
      </c>
      <c r="AW72">
        <v>0</v>
      </c>
      <c r="AX72">
        <v>2</v>
      </c>
      <c r="AY72">
        <v>6</v>
      </c>
      <c r="AZ72">
        <v>21</v>
      </c>
      <c r="BA72">
        <v>1</v>
      </c>
      <c r="BB72" t="s">
        <v>1</v>
      </c>
      <c r="BC72">
        <v>47.049996999999998</v>
      </c>
      <c r="BD72">
        <v>-7</v>
      </c>
      <c r="BE72">
        <v>0</v>
      </c>
      <c r="BF72">
        <v>5</v>
      </c>
      <c r="BG72">
        <v>0</v>
      </c>
      <c r="BH72">
        <v>4</v>
      </c>
      <c r="BI72">
        <v>24</v>
      </c>
      <c r="BJ72">
        <v>28</v>
      </c>
    </row>
    <row r="73" spans="1:62" x14ac:dyDescent="0.25">
      <c r="A73">
        <v>0</v>
      </c>
      <c r="B73">
        <v>45.349997000000002</v>
      </c>
      <c r="C73">
        <v>0</v>
      </c>
      <c r="D73" t="s">
        <v>0</v>
      </c>
      <c r="E73">
        <v>0</v>
      </c>
      <c r="F73">
        <v>-15</v>
      </c>
      <c r="G73">
        <v>0</v>
      </c>
      <c r="H73">
        <v>7</v>
      </c>
      <c r="I73">
        <v>2</v>
      </c>
      <c r="J73">
        <v>7</v>
      </c>
      <c r="K73">
        <v>22</v>
      </c>
      <c r="L73">
        <v>33</v>
      </c>
      <c r="M73">
        <v>0</v>
      </c>
      <c r="N73" t="s">
        <v>2</v>
      </c>
      <c r="O73">
        <v>0</v>
      </c>
      <c r="P73">
        <v>-6</v>
      </c>
      <c r="Q73">
        <v>0</v>
      </c>
      <c r="R73">
        <v>2</v>
      </c>
      <c r="S73">
        <v>0</v>
      </c>
      <c r="T73">
        <v>2</v>
      </c>
      <c r="U73">
        <v>6</v>
      </c>
      <c r="V73">
        <v>14</v>
      </c>
      <c r="W73">
        <v>0</v>
      </c>
      <c r="X73" t="s">
        <v>1</v>
      </c>
      <c r="Y73">
        <v>30.766665</v>
      </c>
      <c r="Z73">
        <v>-2</v>
      </c>
      <c r="AA73">
        <v>2</v>
      </c>
      <c r="AB73">
        <v>6</v>
      </c>
      <c r="AC73">
        <v>0</v>
      </c>
      <c r="AD73">
        <v>2</v>
      </c>
      <c r="AE73">
        <v>12</v>
      </c>
      <c r="AF73">
        <v>19</v>
      </c>
      <c r="AG73">
        <v>1</v>
      </c>
      <c r="AH73" t="s">
        <v>0</v>
      </c>
      <c r="AI73">
        <v>34.849997999999999</v>
      </c>
      <c r="AJ73">
        <v>-5</v>
      </c>
      <c r="AK73">
        <v>0</v>
      </c>
      <c r="AL73">
        <v>10</v>
      </c>
      <c r="AM73">
        <v>0</v>
      </c>
      <c r="AN73">
        <v>3</v>
      </c>
      <c r="AO73">
        <v>10</v>
      </c>
      <c r="AP73">
        <v>20</v>
      </c>
      <c r="AQ73">
        <v>1</v>
      </c>
      <c r="AR73" t="s">
        <v>2</v>
      </c>
      <c r="AS73">
        <v>37.449998000000001</v>
      </c>
      <c r="AT73">
        <v>-2</v>
      </c>
      <c r="AU73">
        <v>0</v>
      </c>
      <c r="AV73">
        <v>6</v>
      </c>
      <c r="AW73">
        <v>0</v>
      </c>
      <c r="AX73">
        <v>1</v>
      </c>
      <c r="AY73">
        <v>3</v>
      </c>
      <c r="AZ73">
        <v>13</v>
      </c>
      <c r="BA73">
        <v>1</v>
      </c>
      <c r="BB73" t="s">
        <v>1</v>
      </c>
      <c r="BC73">
        <v>45.349997000000002</v>
      </c>
      <c r="BD73">
        <v>-5</v>
      </c>
      <c r="BE73">
        <v>0</v>
      </c>
      <c r="BF73">
        <v>5</v>
      </c>
      <c r="BG73">
        <v>0</v>
      </c>
      <c r="BH73">
        <v>4</v>
      </c>
      <c r="BI73">
        <v>24</v>
      </c>
      <c r="BJ73">
        <v>28</v>
      </c>
    </row>
    <row r="74" spans="1:62" x14ac:dyDescent="0.25">
      <c r="A74">
        <v>0</v>
      </c>
      <c r="B74">
        <v>45.866664</v>
      </c>
      <c r="C74">
        <v>0</v>
      </c>
      <c r="D74" t="s">
        <v>0</v>
      </c>
      <c r="E74">
        <v>0</v>
      </c>
      <c r="F74">
        <v>-12</v>
      </c>
      <c r="G74">
        <v>0</v>
      </c>
      <c r="H74">
        <v>5</v>
      </c>
      <c r="I74">
        <v>2</v>
      </c>
      <c r="J74">
        <v>6</v>
      </c>
      <c r="K74">
        <v>22</v>
      </c>
      <c r="L74">
        <v>37</v>
      </c>
      <c r="M74">
        <v>0</v>
      </c>
      <c r="N74" t="s">
        <v>2</v>
      </c>
      <c r="O74">
        <v>0</v>
      </c>
      <c r="P74">
        <v>-3</v>
      </c>
      <c r="Q74">
        <v>0</v>
      </c>
      <c r="R74">
        <v>3</v>
      </c>
      <c r="S74">
        <v>0</v>
      </c>
      <c r="T74">
        <v>1</v>
      </c>
      <c r="U74">
        <v>3</v>
      </c>
      <c r="V74">
        <v>16</v>
      </c>
      <c r="W74">
        <v>0</v>
      </c>
      <c r="X74" t="s">
        <v>1</v>
      </c>
      <c r="Y74">
        <v>37.183331000000003</v>
      </c>
      <c r="Z74">
        <v>-4</v>
      </c>
      <c r="AA74">
        <v>2</v>
      </c>
      <c r="AB74">
        <v>5</v>
      </c>
      <c r="AC74">
        <v>0</v>
      </c>
      <c r="AD74">
        <v>3</v>
      </c>
      <c r="AE74">
        <v>18</v>
      </c>
      <c r="AF74">
        <v>24</v>
      </c>
      <c r="AG74">
        <v>1</v>
      </c>
      <c r="AH74" t="s">
        <v>0</v>
      </c>
      <c r="AI74">
        <v>28.949998000000001</v>
      </c>
      <c r="AJ74">
        <v>-6</v>
      </c>
      <c r="AK74">
        <v>0</v>
      </c>
      <c r="AL74">
        <v>10</v>
      </c>
      <c r="AM74">
        <v>0</v>
      </c>
      <c r="AN74">
        <v>2</v>
      </c>
      <c r="AO74">
        <v>8</v>
      </c>
      <c r="AP74">
        <v>15</v>
      </c>
      <c r="AQ74">
        <v>1</v>
      </c>
      <c r="AR74" t="s">
        <v>2</v>
      </c>
      <c r="AS74">
        <v>33.499997999999998</v>
      </c>
      <c r="AT74">
        <v>-3</v>
      </c>
      <c r="AU74">
        <v>0</v>
      </c>
      <c r="AV74">
        <v>5</v>
      </c>
      <c r="AW74">
        <v>0</v>
      </c>
      <c r="AX74">
        <v>1</v>
      </c>
      <c r="AY74">
        <v>3</v>
      </c>
      <c r="AZ74">
        <v>13</v>
      </c>
      <c r="BA74">
        <v>1</v>
      </c>
      <c r="BB74" t="s">
        <v>1</v>
      </c>
      <c r="BC74">
        <v>45.866664</v>
      </c>
      <c r="BD74">
        <v>-5</v>
      </c>
      <c r="BE74">
        <v>0</v>
      </c>
      <c r="BF74">
        <v>5</v>
      </c>
      <c r="BG74">
        <v>0</v>
      </c>
      <c r="BH74">
        <v>4</v>
      </c>
      <c r="BI74">
        <v>24</v>
      </c>
      <c r="BJ74">
        <v>31</v>
      </c>
    </row>
    <row r="75" spans="1:62" x14ac:dyDescent="0.25">
      <c r="A75">
        <v>0</v>
      </c>
      <c r="B75">
        <v>45.866664</v>
      </c>
      <c r="C75">
        <v>0</v>
      </c>
      <c r="D75" t="s">
        <v>0</v>
      </c>
      <c r="E75">
        <v>0</v>
      </c>
      <c r="F75">
        <v>-12</v>
      </c>
      <c r="G75">
        <v>0</v>
      </c>
      <c r="H75">
        <v>6</v>
      </c>
      <c r="I75">
        <v>1</v>
      </c>
      <c r="J75">
        <v>6</v>
      </c>
      <c r="K75">
        <v>22</v>
      </c>
      <c r="L75">
        <v>37</v>
      </c>
      <c r="M75">
        <v>0</v>
      </c>
      <c r="N75" t="s">
        <v>2</v>
      </c>
      <c r="O75">
        <v>0</v>
      </c>
      <c r="P75">
        <v>-3</v>
      </c>
      <c r="Q75">
        <v>0</v>
      </c>
      <c r="R75">
        <v>2</v>
      </c>
      <c r="S75">
        <v>0</v>
      </c>
      <c r="T75">
        <v>1</v>
      </c>
      <c r="U75">
        <v>3</v>
      </c>
      <c r="V75">
        <v>16</v>
      </c>
      <c r="W75">
        <v>0</v>
      </c>
      <c r="X75" t="s">
        <v>1</v>
      </c>
      <c r="Y75">
        <v>37.183331000000003</v>
      </c>
      <c r="Z75">
        <v>-3</v>
      </c>
      <c r="AA75">
        <v>1</v>
      </c>
      <c r="AB75">
        <v>5</v>
      </c>
      <c r="AC75">
        <v>0</v>
      </c>
      <c r="AD75">
        <v>3</v>
      </c>
      <c r="AE75">
        <v>18</v>
      </c>
      <c r="AF75">
        <v>24</v>
      </c>
      <c r="AG75">
        <v>1</v>
      </c>
      <c r="AH75" t="s">
        <v>0</v>
      </c>
      <c r="AI75">
        <v>28.949998000000001</v>
      </c>
      <c r="AJ75">
        <v>-4</v>
      </c>
      <c r="AK75">
        <v>0</v>
      </c>
      <c r="AL75">
        <v>11</v>
      </c>
      <c r="AM75">
        <v>0</v>
      </c>
      <c r="AN75">
        <v>2</v>
      </c>
      <c r="AO75">
        <v>8</v>
      </c>
      <c r="AP75">
        <v>15</v>
      </c>
      <c r="AQ75">
        <v>1</v>
      </c>
      <c r="AR75" t="s">
        <v>2</v>
      </c>
      <c r="AS75">
        <v>33.499997999999998</v>
      </c>
      <c r="AT75">
        <v>-2</v>
      </c>
      <c r="AU75">
        <v>0</v>
      </c>
      <c r="AV75">
        <v>5</v>
      </c>
      <c r="AW75">
        <v>0</v>
      </c>
      <c r="AX75">
        <v>1</v>
      </c>
      <c r="AY75">
        <v>3</v>
      </c>
      <c r="AZ75">
        <v>13</v>
      </c>
      <c r="BA75">
        <v>1</v>
      </c>
      <c r="BB75" t="s">
        <v>1</v>
      </c>
      <c r="BC75">
        <v>45.866664</v>
      </c>
      <c r="BD75">
        <v>-7</v>
      </c>
      <c r="BE75">
        <v>0</v>
      </c>
      <c r="BF75">
        <v>5</v>
      </c>
      <c r="BG75">
        <v>0</v>
      </c>
      <c r="BH75">
        <v>4</v>
      </c>
      <c r="BI75">
        <v>24</v>
      </c>
      <c r="BJ75">
        <v>31</v>
      </c>
    </row>
    <row r="76" spans="1:62" x14ac:dyDescent="0.25">
      <c r="A76">
        <v>0</v>
      </c>
      <c r="B76">
        <v>42.349997000000002</v>
      </c>
      <c r="C76">
        <v>0</v>
      </c>
      <c r="D76" t="s">
        <v>0</v>
      </c>
      <c r="E76">
        <v>0</v>
      </c>
      <c r="F76">
        <v>-13</v>
      </c>
      <c r="G76">
        <v>0</v>
      </c>
      <c r="H76">
        <v>10</v>
      </c>
      <c r="I76">
        <v>2</v>
      </c>
      <c r="J76">
        <v>6</v>
      </c>
      <c r="K76">
        <v>24</v>
      </c>
      <c r="L76">
        <v>30</v>
      </c>
      <c r="M76">
        <v>0</v>
      </c>
      <c r="N76" t="s">
        <v>2</v>
      </c>
      <c r="O76">
        <v>0</v>
      </c>
      <c r="P76">
        <v>-4</v>
      </c>
      <c r="Q76">
        <v>0</v>
      </c>
      <c r="R76">
        <v>2</v>
      </c>
      <c r="S76">
        <v>0</v>
      </c>
      <c r="T76">
        <v>2</v>
      </c>
      <c r="U76">
        <v>6</v>
      </c>
      <c r="V76">
        <v>14</v>
      </c>
      <c r="W76">
        <v>0</v>
      </c>
      <c r="X76" t="s">
        <v>1</v>
      </c>
      <c r="Y76">
        <v>24.166664999999998</v>
      </c>
      <c r="Z76">
        <v>0</v>
      </c>
      <c r="AA76">
        <v>1</v>
      </c>
      <c r="AB76">
        <v>5</v>
      </c>
      <c r="AC76">
        <v>0</v>
      </c>
      <c r="AD76">
        <v>1</v>
      </c>
      <c r="AE76">
        <v>6</v>
      </c>
      <c r="AF76">
        <v>16</v>
      </c>
      <c r="AG76">
        <v>1</v>
      </c>
      <c r="AH76" t="s">
        <v>0</v>
      </c>
      <c r="AI76">
        <v>32.866664999999998</v>
      </c>
      <c r="AJ76">
        <v>-8</v>
      </c>
      <c r="AK76">
        <v>0</v>
      </c>
      <c r="AL76">
        <v>11</v>
      </c>
      <c r="AM76">
        <v>0</v>
      </c>
      <c r="AN76">
        <v>3</v>
      </c>
      <c r="AO76">
        <v>12</v>
      </c>
      <c r="AP76">
        <v>17</v>
      </c>
      <c r="AQ76">
        <v>1</v>
      </c>
      <c r="AR76" t="s">
        <v>2</v>
      </c>
      <c r="AS76">
        <v>34.683331000000003</v>
      </c>
      <c r="AT76">
        <v>-3</v>
      </c>
      <c r="AU76">
        <v>0</v>
      </c>
      <c r="AV76">
        <v>5</v>
      </c>
      <c r="AW76">
        <v>0</v>
      </c>
      <c r="AX76">
        <v>1</v>
      </c>
      <c r="AY76">
        <v>3</v>
      </c>
      <c r="AZ76">
        <v>13</v>
      </c>
      <c r="BA76">
        <v>1</v>
      </c>
      <c r="BB76" t="s">
        <v>1</v>
      </c>
      <c r="BC76">
        <v>42.349997000000002</v>
      </c>
      <c r="BD76">
        <v>-4</v>
      </c>
      <c r="BE76">
        <v>0</v>
      </c>
      <c r="BF76">
        <v>6</v>
      </c>
      <c r="BG76">
        <v>0</v>
      </c>
      <c r="BH76">
        <v>4</v>
      </c>
      <c r="BI76">
        <v>24</v>
      </c>
      <c r="BJ76">
        <v>28</v>
      </c>
    </row>
    <row r="77" spans="1:62" x14ac:dyDescent="0.25">
      <c r="A77">
        <v>0</v>
      </c>
      <c r="B77">
        <v>41.516663999999999</v>
      </c>
      <c r="C77">
        <v>0</v>
      </c>
      <c r="D77" t="s">
        <v>0</v>
      </c>
      <c r="E77">
        <v>0</v>
      </c>
      <c r="F77">
        <v>-13</v>
      </c>
      <c r="G77">
        <v>0</v>
      </c>
      <c r="H77">
        <v>5</v>
      </c>
      <c r="I77">
        <v>1</v>
      </c>
      <c r="J77">
        <v>5</v>
      </c>
      <c r="K77">
        <v>20</v>
      </c>
      <c r="L77">
        <v>32</v>
      </c>
      <c r="M77">
        <v>0</v>
      </c>
      <c r="N77" t="s">
        <v>2</v>
      </c>
      <c r="O77">
        <v>0</v>
      </c>
      <c r="P77">
        <v>-3</v>
      </c>
      <c r="Q77">
        <v>0</v>
      </c>
      <c r="R77">
        <v>2</v>
      </c>
      <c r="S77">
        <v>0</v>
      </c>
      <c r="T77">
        <v>1</v>
      </c>
      <c r="U77">
        <v>3</v>
      </c>
      <c r="V77">
        <v>13</v>
      </c>
      <c r="W77">
        <v>0</v>
      </c>
      <c r="X77" t="s">
        <v>1</v>
      </c>
      <c r="Y77">
        <v>37.183331000000003</v>
      </c>
      <c r="Z77">
        <v>-3</v>
      </c>
      <c r="AA77">
        <v>1</v>
      </c>
      <c r="AB77">
        <v>6</v>
      </c>
      <c r="AC77">
        <v>0</v>
      </c>
      <c r="AD77">
        <v>3</v>
      </c>
      <c r="AE77">
        <v>18</v>
      </c>
      <c r="AF77">
        <v>24</v>
      </c>
      <c r="AG77">
        <v>1</v>
      </c>
      <c r="AH77" t="s">
        <v>0</v>
      </c>
      <c r="AI77">
        <v>28.949998000000001</v>
      </c>
      <c r="AJ77">
        <v>-5</v>
      </c>
      <c r="AK77">
        <v>0</v>
      </c>
      <c r="AL77">
        <v>10</v>
      </c>
      <c r="AM77">
        <v>0</v>
      </c>
      <c r="AN77">
        <v>2</v>
      </c>
      <c r="AO77">
        <v>8</v>
      </c>
      <c r="AP77">
        <v>15</v>
      </c>
      <c r="AQ77">
        <v>1</v>
      </c>
      <c r="AR77" t="s">
        <v>2</v>
      </c>
      <c r="AS77">
        <v>33.499997999999998</v>
      </c>
      <c r="AT77">
        <v>-2</v>
      </c>
      <c r="AU77">
        <v>0</v>
      </c>
      <c r="AV77">
        <v>5</v>
      </c>
      <c r="AW77">
        <v>0</v>
      </c>
      <c r="AX77">
        <v>1</v>
      </c>
      <c r="AY77">
        <v>3</v>
      </c>
      <c r="AZ77">
        <v>13</v>
      </c>
      <c r="BA77">
        <v>1</v>
      </c>
      <c r="BB77" t="s">
        <v>1</v>
      </c>
      <c r="BC77">
        <v>41.516663999999999</v>
      </c>
      <c r="BD77">
        <v>-6</v>
      </c>
      <c r="BE77">
        <v>0</v>
      </c>
      <c r="BF77">
        <v>5</v>
      </c>
      <c r="BG77">
        <v>0</v>
      </c>
      <c r="BH77">
        <v>3</v>
      </c>
      <c r="BI77">
        <v>18</v>
      </c>
      <c r="BJ77">
        <v>27</v>
      </c>
    </row>
    <row r="78" spans="1:62" x14ac:dyDescent="0.25">
      <c r="A78">
        <v>0</v>
      </c>
      <c r="B78">
        <v>42.583331000000001</v>
      </c>
      <c r="C78">
        <v>0</v>
      </c>
      <c r="D78" t="s">
        <v>0</v>
      </c>
      <c r="E78">
        <v>0</v>
      </c>
      <c r="F78">
        <v>-14</v>
      </c>
      <c r="G78">
        <v>0</v>
      </c>
      <c r="H78">
        <v>8</v>
      </c>
      <c r="I78">
        <v>2</v>
      </c>
      <c r="J78">
        <v>7</v>
      </c>
      <c r="K78">
        <v>24</v>
      </c>
      <c r="L78">
        <v>32</v>
      </c>
      <c r="M78">
        <v>0</v>
      </c>
      <c r="N78" t="s">
        <v>2</v>
      </c>
      <c r="O78">
        <v>0</v>
      </c>
      <c r="P78">
        <v>-6</v>
      </c>
      <c r="Q78">
        <v>0</v>
      </c>
      <c r="R78">
        <v>3</v>
      </c>
      <c r="S78">
        <v>0</v>
      </c>
      <c r="T78">
        <v>2</v>
      </c>
      <c r="U78">
        <v>6</v>
      </c>
      <c r="V78">
        <v>14</v>
      </c>
      <c r="W78">
        <v>0</v>
      </c>
      <c r="X78" t="s">
        <v>1</v>
      </c>
      <c r="Y78">
        <v>24.166664999999998</v>
      </c>
      <c r="Z78">
        <v>0</v>
      </c>
      <c r="AA78">
        <v>1</v>
      </c>
      <c r="AB78">
        <v>5</v>
      </c>
      <c r="AC78">
        <v>0</v>
      </c>
      <c r="AD78">
        <v>1</v>
      </c>
      <c r="AE78">
        <v>6</v>
      </c>
      <c r="AF78">
        <v>16</v>
      </c>
      <c r="AG78">
        <v>1</v>
      </c>
      <c r="AH78" t="s">
        <v>0</v>
      </c>
      <c r="AI78">
        <v>32.866664999999998</v>
      </c>
      <c r="AJ78">
        <v>-7</v>
      </c>
      <c r="AK78">
        <v>0</v>
      </c>
      <c r="AL78">
        <v>11</v>
      </c>
      <c r="AM78">
        <v>0</v>
      </c>
      <c r="AN78">
        <v>3</v>
      </c>
      <c r="AO78">
        <v>12</v>
      </c>
      <c r="AP78">
        <v>17</v>
      </c>
      <c r="AQ78">
        <v>1</v>
      </c>
      <c r="AR78" t="s">
        <v>2</v>
      </c>
      <c r="AS78">
        <v>35.616664999999998</v>
      </c>
      <c r="AT78">
        <v>-3</v>
      </c>
      <c r="AU78">
        <v>0</v>
      </c>
      <c r="AV78">
        <v>6</v>
      </c>
      <c r="AW78">
        <v>0</v>
      </c>
      <c r="AX78">
        <v>1</v>
      </c>
      <c r="AY78">
        <v>3</v>
      </c>
      <c r="AZ78">
        <v>13</v>
      </c>
      <c r="BA78">
        <v>1</v>
      </c>
      <c r="BB78" t="s">
        <v>1</v>
      </c>
      <c r="BC78">
        <v>42.583331000000001</v>
      </c>
      <c r="BD78">
        <v>-5</v>
      </c>
      <c r="BE78">
        <v>0</v>
      </c>
      <c r="BF78">
        <v>6</v>
      </c>
      <c r="BG78">
        <v>0</v>
      </c>
      <c r="BH78">
        <v>3</v>
      </c>
      <c r="BI78">
        <v>18</v>
      </c>
      <c r="BJ78">
        <v>28</v>
      </c>
    </row>
    <row r="79" spans="1:62" x14ac:dyDescent="0.25">
      <c r="A79">
        <v>0</v>
      </c>
      <c r="B79">
        <v>47.633330000000001</v>
      </c>
      <c r="C79">
        <v>0</v>
      </c>
      <c r="D79" t="s">
        <v>0</v>
      </c>
      <c r="E79">
        <v>0</v>
      </c>
      <c r="F79">
        <v>-14</v>
      </c>
      <c r="G79">
        <v>0</v>
      </c>
      <c r="H79">
        <v>7</v>
      </c>
      <c r="I79">
        <v>2</v>
      </c>
      <c r="J79">
        <v>7</v>
      </c>
      <c r="K79">
        <v>24</v>
      </c>
      <c r="L79">
        <v>32</v>
      </c>
      <c r="M79">
        <v>0</v>
      </c>
      <c r="N79" t="s">
        <v>2</v>
      </c>
      <c r="O79">
        <v>0</v>
      </c>
      <c r="P79">
        <v>-6</v>
      </c>
      <c r="Q79">
        <v>0</v>
      </c>
      <c r="R79">
        <v>4</v>
      </c>
      <c r="S79">
        <v>0</v>
      </c>
      <c r="T79">
        <v>3</v>
      </c>
      <c r="U79">
        <v>9</v>
      </c>
      <c r="V79">
        <v>15</v>
      </c>
      <c r="W79">
        <v>0</v>
      </c>
      <c r="X79" t="s">
        <v>1</v>
      </c>
      <c r="Y79">
        <v>30.649998</v>
      </c>
      <c r="Z79">
        <v>-1</v>
      </c>
      <c r="AA79">
        <v>2</v>
      </c>
      <c r="AB79">
        <v>5</v>
      </c>
      <c r="AC79">
        <v>0</v>
      </c>
      <c r="AD79">
        <v>2</v>
      </c>
      <c r="AE79">
        <v>12</v>
      </c>
      <c r="AF79">
        <v>19</v>
      </c>
      <c r="AG79">
        <v>1</v>
      </c>
      <c r="AH79" t="s">
        <v>0</v>
      </c>
      <c r="AI79">
        <v>34.649997999999997</v>
      </c>
      <c r="AJ79">
        <v>-8</v>
      </c>
      <c r="AK79">
        <v>0</v>
      </c>
      <c r="AL79">
        <v>11</v>
      </c>
      <c r="AM79">
        <v>0</v>
      </c>
      <c r="AN79">
        <v>3</v>
      </c>
      <c r="AO79">
        <v>12</v>
      </c>
      <c r="AP79">
        <v>19</v>
      </c>
      <c r="AQ79">
        <v>1</v>
      </c>
      <c r="AR79" t="s">
        <v>2</v>
      </c>
      <c r="AS79">
        <v>44.083331000000001</v>
      </c>
      <c r="AT79">
        <v>-5</v>
      </c>
      <c r="AU79">
        <v>0</v>
      </c>
      <c r="AV79">
        <v>7</v>
      </c>
      <c r="AW79">
        <v>0</v>
      </c>
      <c r="AX79">
        <v>2</v>
      </c>
      <c r="AY79">
        <v>6</v>
      </c>
      <c r="AZ79">
        <v>16</v>
      </c>
      <c r="BA79">
        <v>1</v>
      </c>
      <c r="BB79" t="s">
        <v>1</v>
      </c>
      <c r="BC79">
        <v>47.633330000000001</v>
      </c>
      <c r="BD79">
        <v>-7</v>
      </c>
      <c r="BE79">
        <v>0</v>
      </c>
      <c r="BF79">
        <v>6</v>
      </c>
      <c r="BG79">
        <v>0</v>
      </c>
      <c r="BH79">
        <v>4</v>
      </c>
      <c r="BI79">
        <v>24</v>
      </c>
      <c r="BJ79">
        <v>28</v>
      </c>
    </row>
    <row r="80" spans="1:62" x14ac:dyDescent="0.25">
      <c r="A80">
        <v>0</v>
      </c>
      <c r="B80">
        <v>46.766663999999999</v>
      </c>
      <c r="C80">
        <v>0</v>
      </c>
      <c r="D80" t="s">
        <v>0</v>
      </c>
      <c r="E80">
        <v>0</v>
      </c>
      <c r="F80">
        <v>-13</v>
      </c>
      <c r="G80">
        <v>0</v>
      </c>
      <c r="H80">
        <v>5</v>
      </c>
      <c r="I80">
        <v>1</v>
      </c>
      <c r="J80">
        <v>6</v>
      </c>
      <c r="K80">
        <v>22</v>
      </c>
      <c r="L80">
        <v>37</v>
      </c>
      <c r="M80">
        <v>0</v>
      </c>
      <c r="N80" t="s">
        <v>2</v>
      </c>
      <c r="O80">
        <v>0</v>
      </c>
      <c r="P80">
        <v>-5</v>
      </c>
      <c r="Q80">
        <v>0</v>
      </c>
      <c r="R80">
        <v>3</v>
      </c>
      <c r="S80">
        <v>0</v>
      </c>
      <c r="T80">
        <v>2</v>
      </c>
      <c r="U80">
        <v>6</v>
      </c>
      <c r="V80">
        <v>15</v>
      </c>
      <c r="W80">
        <v>0</v>
      </c>
      <c r="X80" t="s">
        <v>1</v>
      </c>
      <c r="Y80">
        <v>38.199998000000001</v>
      </c>
      <c r="Z80">
        <v>-3</v>
      </c>
      <c r="AA80">
        <v>2</v>
      </c>
      <c r="AB80">
        <v>6</v>
      </c>
      <c r="AC80">
        <v>0</v>
      </c>
      <c r="AD80">
        <v>3</v>
      </c>
      <c r="AE80">
        <v>18</v>
      </c>
      <c r="AF80">
        <v>24</v>
      </c>
      <c r="AG80">
        <v>1</v>
      </c>
      <c r="AH80" t="s">
        <v>0</v>
      </c>
      <c r="AI80">
        <v>28.949998000000001</v>
      </c>
      <c r="AJ80">
        <v>-5</v>
      </c>
      <c r="AK80">
        <v>0</v>
      </c>
      <c r="AL80">
        <v>10</v>
      </c>
      <c r="AM80">
        <v>0</v>
      </c>
      <c r="AN80">
        <v>2</v>
      </c>
      <c r="AO80">
        <v>8</v>
      </c>
      <c r="AP80">
        <v>15</v>
      </c>
      <c r="AQ80">
        <v>1</v>
      </c>
      <c r="AR80" t="s">
        <v>2</v>
      </c>
      <c r="AS80">
        <v>34.966664999999999</v>
      </c>
      <c r="AT80">
        <v>-2</v>
      </c>
      <c r="AU80">
        <v>0</v>
      </c>
      <c r="AV80">
        <v>6</v>
      </c>
      <c r="AW80">
        <v>0</v>
      </c>
      <c r="AX80">
        <v>1</v>
      </c>
      <c r="AY80">
        <v>3</v>
      </c>
      <c r="AZ80">
        <v>13</v>
      </c>
      <c r="BA80">
        <v>1</v>
      </c>
      <c r="BB80" t="s">
        <v>1</v>
      </c>
      <c r="BC80">
        <v>46.766663999999999</v>
      </c>
      <c r="BD80">
        <v>-6</v>
      </c>
      <c r="BE80">
        <v>0</v>
      </c>
      <c r="BF80">
        <v>5</v>
      </c>
      <c r="BG80">
        <v>0</v>
      </c>
      <c r="BH80">
        <v>4</v>
      </c>
      <c r="BI80">
        <v>24</v>
      </c>
      <c r="BJ80">
        <v>31</v>
      </c>
    </row>
    <row r="81" spans="1:62" x14ac:dyDescent="0.25">
      <c r="A81">
        <v>0</v>
      </c>
      <c r="B81">
        <v>42.349997000000002</v>
      </c>
      <c r="C81">
        <v>0</v>
      </c>
      <c r="D81" t="s">
        <v>0</v>
      </c>
      <c r="E81">
        <v>0</v>
      </c>
      <c r="F81">
        <v>-16</v>
      </c>
      <c r="G81">
        <v>0</v>
      </c>
      <c r="H81">
        <v>11</v>
      </c>
      <c r="I81">
        <v>2</v>
      </c>
      <c r="J81">
        <v>6</v>
      </c>
      <c r="K81">
        <v>24</v>
      </c>
      <c r="L81">
        <v>30</v>
      </c>
      <c r="M81">
        <v>0</v>
      </c>
      <c r="N81" t="s">
        <v>2</v>
      </c>
      <c r="O81">
        <v>0</v>
      </c>
      <c r="P81">
        <v>-4</v>
      </c>
      <c r="Q81">
        <v>0</v>
      </c>
      <c r="R81">
        <v>3</v>
      </c>
      <c r="S81">
        <v>0</v>
      </c>
      <c r="T81">
        <v>2</v>
      </c>
      <c r="U81">
        <v>6</v>
      </c>
      <c r="V81">
        <v>14</v>
      </c>
      <c r="W81">
        <v>0</v>
      </c>
      <c r="X81" t="s">
        <v>1</v>
      </c>
      <c r="Y81">
        <v>24.166664999999998</v>
      </c>
      <c r="Z81">
        <v>0</v>
      </c>
      <c r="AA81">
        <v>2</v>
      </c>
      <c r="AB81">
        <v>5</v>
      </c>
      <c r="AC81">
        <v>0</v>
      </c>
      <c r="AD81">
        <v>1</v>
      </c>
      <c r="AE81">
        <v>6</v>
      </c>
      <c r="AF81">
        <v>16</v>
      </c>
      <c r="AG81">
        <v>1</v>
      </c>
      <c r="AH81" t="s">
        <v>0</v>
      </c>
      <c r="AI81">
        <v>32.866664999999998</v>
      </c>
      <c r="AJ81">
        <v>-9</v>
      </c>
      <c r="AK81">
        <v>0</v>
      </c>
      <c r="AL81">
        <v>10</v>
      </c>
      <c r="AM81">
        <v>0</v>
      </c>
      <c r="AN81">
        <v>3</v>
      </c>
      <c r="AO81">
        <v>12</v>
      </c>
      <c r="AP81">
        <v>17</v>
      </c>
      <c r="AQ81">
        <v>1</v>
      </c>
      <c r="AR81" t="s">
        <v>2</v>
      </c>
      <c r="AS81">
        <v>34.683331000000003</v>
      </c>
      <c r="AT81">
        <v>-3</v>
      </c>
      <c r="AU81">
        <v>0</v>
      </c>
      <c r="AV81">
        <v>6</v>
      </c>
      <c r="AW81">
        <v>0</v>
      </c>
      <c r="AX81">
        <v>1</v>
      </c>
      <c r="AY81">
        <v>3</v>
      </c>
      <c r="AZ81">
        <v>13</v>
      </c>
      <c r="BA81">
        <v>1</v>
      </c>
      <c r="BB81" t="s">
        <v>1</v>
      </c>
      <c r="BC81">
        <v>42.349997000000002</v>
      </c>
      <c r="BD81">
        <v>-5</v>
      </c>
      <c r="BE81">
        <v>0</v>
      </c>
      <c r="BF81">
        <v>5</v>
      </c>
      <c r="BG81">
        <v>0</v>
      </c>
      <c r="BH81">
        <v>4</v>
      </c>
      <c r="BI81">
        <v>24</v>
      </c>
      <c r="BJ81">
        <v>28</v>
      </c>
    </row>
    <row r="82" spans="1:62" x14ac:dyDescent="0.25">
      <c r="A82">
        <v>0</v>
      </c>
      <c r="B82">
        <v>45.266663999999999</v>
      </c>
      <c r="C82">
        <v>0</v>
      </c>
      <c r="D82" t="s">
        <v>0</v>
      </c>
      <c r="E82">
        <v>0</v>
      </c>
      <c r="F82">
        <v>-16</v>
      </c>
      <c r="G82">
        <v>0</v>
      </c>
      <c r="H82">
        <v>8</v>
      </c>
      <c r="I82">
        <v>2</v>
      </c>
      <c r="J82">
        <v>7</v>
      </c>
      <c r="K82">
        <v>22</v>
      </c>
      <c r="L82">
        <v>33</v>
      </c>
      <c r="M82">
        <v>0</v>
      </c>
      <c r="N82" t="s">
        <v>2</v>
      </c>
      <c r="O82">
        <v>0</v>
      </c>
      <c r="P82">
        <v>-5</v>
      </c>
      <c r="Q82">
        <v>0</v>
      </c>
      <c r="R82">
        <v>3</v>
      </c>
      <c r="S82">
        <v>0</v>
      </c>
      <c r="T82">
        <v>2</v>
      </c>
      <c r="U82">
        <v>6</v>
      </c>
      <c r="V82">
        <v>14</v>
      </c>
      <c r="W82">
        <v>0</v>
      </c>
      <c r="X82" t="s">
        <v>1</v>
      </c>
      <c r="Y82">
        <v>30.649998</v>
      </c>
      <c r="Z82">
        <v>-1</v>
      </c>
      <c r="AA82">
        <v>1</v>
      </c>
      <c r="AB82">
        <v>5</v>
      </c>
      <c r="AC82">
        <v>0</v>
      </c>
      <c r="AD82">
        <v>2</v>
      </c>
      <c r="AE82">
        <v>12</v>
      </c>
      <c r="AF82">
        <v>19</v>
      </c>
      <c r="AG82">
        <v>1</v>
      </c>
      <c r="AH82" t="s">
        <v>0</v>
      </c>
      <c r="AI82">
        <v>34.649997999999997</v>
      </c>
      <c r="AJ82">
        <v>-7</v>
      </c>
      <c r="AK82">
        <v>0</v>
      </c>
      <c r="AL82">
        <v>11</v>
      </c>
      <c r="AM82">
        <v>0</v>
      </c>
      <c r="AN82">
        <v>3</v>
      </c>
      <c r="AO82">
        <v>12</v>
      </c>
      <c r="AP82">
        <v>19</v>
      </c>
      <c r="AQ82">
        <v>1</v>
      </c>
      <c r="AR82" t="s">
        <v>2</v>
      </c>
      <c r="AS82">
        <v>37.366664</v>
      </c>
      <c r="AT82">
        <v>-3</v>
      </c>
      <c r="AU82">
        <v>0</v>
      </c>
      <c r="AV82">
        <v>5</v>
      </c>
      <c r="AW82">
        <v>0</v>
      </c>
      <c r="AX82">
        <v>1</v>
      </c>
      <c r="AY82">
        <v>3</v>
      </c>
      <c r="AZ82">
        <v>13</v>
      </c>
      <c r="BA82">
        <v>1</v>
      </c>
      <c r="BB82" t="s">
        <v>1</v>
      </c>
      <c r="BC82">
        <v>45.266663999999999</v>
      </c>
      <c r="BD82">
        <v>-7</v>
      </c>
      <c r="BE82">
        <v>0</v>
      </c>
      <c r="BF82">
        <v>5</v>
      </c>
      <c r="BG82">
        <v>0</v>
      </c>
      <c r="BH82">
        <v>4</v>
      </c>
      <c r="BI82">
        <v>24</v>
      </c>
      <c r="BJ82">
        <v>28</v>
      </c>
    </row>
    <row r="83" spans="1:62" x14ac:dyDescent="0.25">
      <c r="A83">
        <v>0</v>
      </c>
      <c r="B83">
        <v>49.116664</v>
      </c>
      <c r="C83">
        <v>0</v>
      </c>
      <c r="D83" t="s">
        <v>0</v>
      </c>
      <c r="E83">
        <v>0</v>
      </c>
      <c r="F83">
        <v>-18</v>
      </c>
      <c r="G83">
        <v>0</v>
      </c>
      <c r="H83">
        <v>7</v>
      </c>
      <c r="I83">
        <v>2</v>
      </c>
      <c r="J83">
        <v>8</v>
      </c>
      <c r="K83">
        <v>26</v>
      </c>
      <c r="L83">
        <v>36</v>
      </c>
      <c r="M83">
        <v>0</v>
      </c>
      <c r="N83" t="s">
        <v>2</v>
      </c>
      <c r="O83">
        <v>39.066664000000003</v>
      </c>
      <c r="P83">
        <v>-4</v>
      </c>
      <c r="Q83">
        <v>0</v>
      </c>
      <c r="R83">
        <v>6</v>
      </c>
      <c r="S83">
        <v>0</v>
      </c>
      <c r="T83">
        <v>2</v>
      </c>
      <c r="U83">
        <v>6</v>
      </c>
      <c r="V83">
        <v>12</v>
      </c>
      <c r="W83">
        <v>0</v>
      </c>
      <c r="X83" t="s">
        <v>1</v>
      </c>
      <c r="Y83">
        <v>30.649998</v>
      </c>
      <c r="Z83">
        <v>-1</v>
      </c>
      <c r="AA83">
        <v>2</v>
      </c>
      <c r="AB83">
        <v>6</v>
      </c>
      <c r="AC83">
        <v>0</v>
      </c>
      <c r="AD83">
        <v>2</v>
      </c>
      <c r="AE83">
        <v>12</v>
      </c>
      <c r="AF83">
        <v>19</v>
      </c>
      <c r="AG83">
        <v>1</v>
      </c>
      <c r="AH83" t="s">
        <v>0</v>
      </c>
      <c r="AI83">
        <v>34.649997999999997</v>
      </c>
      <c r="AJ83">
        <v>-7</v>
      </c>
      <c r="AK83">
        <v>0</v>
      </c>
      <c r="AL83">
        <v>11</v>
      </c>
      <c r="AM83">
        <v>0</v>
      </c>
      <c r="AN83">
        <v>3</v>
      </c>
      <c r="AO83">
        <v>12</v>
      </c>
      <c r="AP83">
        <v>19</v>
      </c>
      <c r="AQ83">
        <v>1</v>
      </c>
      <c r="AR83" t="s">
        <v>2</v>
      </c>
      <c r="AS83">
        <v>49.116664</v>
      </c>
      <c r="AT83">
        <v>-5</v>
      </c>
      <c r="AU83">
        <v>0</v>
      </c>
      <c r="AV83">
        <v>6</v>
      </c>
      <c r="AW83">
        <v>0</v>
      </c>
      <c r="AX83">
        <v>2</v>
      </c>
      <c r="AY83">
        <v>6</v>
      </c>
      <c r="AZ83">
        <v>21</v>
      </c>
      <c r="BA83">
        <v>1</v>
      </c>
      <c r="BB83" t="s">
        <v>1</v>
      </c>
      <c r="BC83">
        <v>46.849997000000002</v>
      </c>
      <c r="BD83">
        <v>-6</v>
      </c>
      <c r="BE83">
        <v>0</v>
      </c>
      <c r="BF83">
        <v>5</v>
      </c>
      <c r="BG83">
        <v>0</v>
      </c>
      <c r="BH83">
        <v>4</v>
      </c>
      <c r="BI83">
        <v>24</v>
      </c>
      <c r="BJ83">
        <v>28</v>
      </c>
    </row>
    <row r="84" spans="1:62" x14ac:dyDescent="0.25">
      <c r="A84">
        <v>0</v>
      </c>
      <c r="B84">
        <v>53.266663000000001</v>
      </c>
      <c r="C84">
        <v>0</v>
      </c>
      <c r="D84" t="s">
        <v>0</v>
      </c>
      <c r="E84">
        <v>0</v>
      </c>
      <c r="F84">
        <v>-19</v>
      </c>
      <c r="G84">
        <v>0</v>
      </c>
      <c r="H84">
        <v>10</v>
      </c>
      <c r="I84">
        <v>1</v>
      </c>
      <c r="J84">
        <v>8</v>
      </c>
      <c r="K84">
        <v>32</v>
      </c>
      <c r="L84">
        <v>35</v>
      </c>
      <c r="M84">
        <v>0</v>
      </c>
      <c r="N84" t="s">
        <v>2</v>
      </c>
      <c r="O84">
        <v>0</v>
      </c>
      <c r="P84">
        <v>-2</v>
      </c>
      <c r="Q84">
        <v>0</v>
      </c>
      <c r="R84">
        <v>2</v>
      </c>
      <c r="S84">
        <v>0</v>
      </c>
      <c r="T84">
        <v>1</v>
      </c>
      <c r="U84">
        <v>3</v>
      </c>
      <c r="V84">
        <v>17</v>
      </c>
      <c r="W84">
        <v>0</v>
      </c>
      <c r="X84" t="s">
        <v>1</v>
      </c>
      <c r="Y84">
        <v>30.649998</v>
      </c>
      <c r="Z84">
        <v>-2</v>
      </c>
      <c r="AA84">
        <v>1</v>
      </c>
      <c r="AB84">
        <v>6</v>
      </c>
      <c r="AC84">
        <v>0</v>
      </c>
      <c r="AD84">
        <v>2</v>
      </c>
      <c r="AE84">
        <v>12</v>
      </c>
      <c r="AF84">
        <v>19</v>
      </c>
      <c r="AG84">
        <v>1</v>
      </c>
      <c r="AH84" t="s">
        <v>0</v>
      </c>
      <c r="AI84">
        <v>44.799996999999998</v>
      </c>
      <c r="AJ84">
        <v>-11</v>
      </c>
      <c r="AK84">
        <v>0</v>
      </c>
      <c r="AL84">
        <v>11</v>
      </c>
      <c r="AM84">
        <v>1</v>
      </c>
      <c r="AN84">
        <v>5</v>
      </c>
      <c r="AO84">
        <v>20</v>
      </c>
      <c r="AP84">
        <v>24</v>
      </c>
      <c r="AQ84">
        <v>1</v>
      </c>
      <c r="AR84" t="s">
        <v>2</v>
      </c>
      <c r="AS84">
        <v>35.083331000000001</v>
      </c>
      <c r="AT84">
        <v>-3</v>
      </c>
      <c r="AU84">
        <v>0</v>
      </c>
      <c r="AV84">
        <v>5</v>
      </c>
      <c r="AW84">
        <v>0</v>
      </c>
      <c r="AX84">
        <v>1</v>
      </c>
      <c r="AY84">
        <v>3</v>
      </c>
      <c r="AZ84">
        <v>13</v>
      </c>
      <c r="BA84">
        <v>1</v>
      </c>
      <c r="BB84" t="s">
        <v>1</v>
      </c>
      <c r="BC84">
        <v>53.266663000000001</v>
      </c>
      <c r="BD84">
        <v>-5</v>
      </c>
      <c r="BE84">
        <v>2</v>
      </c>
      <c r="BF84">
        <v>5</v>
      </c>
      <c r="BG84">
        <v>0</v>
      </c>
      <c r="BH84">
        <v>5</v>
      </c>
      <c r="BI84">
        <v>30</v>
      </c>
      <c r="BJ84">
        <v>36</v>
      </c>
    </row>
    <row r="85" spans="1:62" x14ac:dyDescent="0.25">
      <c r="A85">
        <v>0</v>
      </c>
      <c r="B85">
        <v>48.799996999999998</v>
      </c>
      <c r="C85">
        <v>0</v>
      </c>
      <c r="D85" t="s">
        <v>0</v>
      </c>
      <c r="E85">
        <v>0</v>
      </c>
      <c r="F85">
        <v>-17</v>
      </c>
      <c r="G85">
        <v>0</v>
      </c>
      <c r="H85">
        <v>7</v>
      </c>
      <c r="I85">
        <v>1</v>
      </c>
      <c r="J85">
        <v>7</v>
      </c>
      <c r="K85">
        <v>26</v>
      </c>
      <c r="L85">
        <v>37</v>
      </c>
      <c r="M85">
        <v>0</v>
      </c>
      <c r="N85" t="s">
        <v>2</v>
      </c>
      <c r="O85">
        <v>38.283330999999997</v>
      </c>
      <c r="P85">
        <v>-5</v>
      </c>
      <c r="Q85">
        <v>0</v>
      </c>
      <c r="R85">
        <v>5</v>
      </c>
      <c r="S85">
        <v>0</v>
      </c>
      <c r="T85">
        <v>2</v>
      </c>
      <c r="U85">
        <v>6</v>
      </c>
      <c r="V85">
        <v>12</v>
      </c>
      <c r="W85">
        <v>0</v>
      </c>
      <c r="X85" t="s">
        <v>1</v>
      </c>
      <c r="Y85">
        <v>30.766665</v>
      </c>
      <c r="Z85">
        <v>-2</v>
      </c>
      <c r="AA85">
        <v>1</v>
      </c>
      <c r="AB85">
        <v>6</v>
      </c>
      <c r="AC85">
        <v>0</v>
      </c>
      <c r="AD85">
        <v>2</v>
      </c>
      <c r="AE85">
        <v>12</v>
      </c>
      <c r="AF85">
        <v>19</v>
      </c>
      <c r="AG85">
        <v>1</v>
      </c>
      <c r="AH85" t="s">
        <v>0</v>
      </c>
      <c r="AI85">
        <v>34.766665000000003</v>
      </c>
      <c r="AJ85">
        <v>-7</v>
      </c>
      <c r="AK85">
        <v>0</v>
      </c>
      <c r="AL85">
        <v>11</v>
      </c>
      <c r="AM85">
        <v>0</v>
      </c>
      <c r="AN85">
        <v>3</v>
      </c>
      <c r="AO85">
        <v>10</v>
      </c>
      <c r="AP85">
        <v>20</v>
      </c>
      <c r="AQ85">
        <v>1</v>
      </c>
      <c r="AR85" t="s">
        <v>2</v>
      </c>
      <c r="AS85">
        <v>48.799996999999998</v>
      </c>
      <c r="AT85">
        <v>-5</v>
      </c>
      <c r="AU85">
        <v>0</v>
      </c>
      <c r="AV85">
        <v>6</v>
      </c>
      <c r="AW85">
        <v>0</v>
      </c>
      <c r="AX85">
        <v>2</v>
      </c>
      <c r="AY85">
        <v>6</v>
      </c>
      <c r="AZ85">
        <v>22</v>
      </c>
      <c r="BA85">
        <v>1</v>
      </c>
      <c r="BB85" t="s">
        <v>1</v>
      </c>
      <c r="BC85">
        <v>45.949997000000003</v>
      </c>
      <c r="BD85">
        <v>-6</v>
      </c>
      <c r="BE85">
        <v>0</v>
      </c>
      <c r="BF85">
        <v>5</v>
      </c>
      <c r="BG85">
        <v>0</v>
      </c>
      <c r="BH85">
        <v>4</v>
      </c>
      <c r="BI85">
        <v>24</v>
      </c>
      <c r="BJ85">
        <v>28</v>
      </c>
    </row>
    <row r="86" spans="1:62" x14ac:dyDescent="0.25">
      <c r="A86">
        <v>0</v>
      </c>
      <c r="B86">
        <v>45.349997000000002</v>
      </c>
      <c r="C86">
        <v>0</v>
      </c>
      <c r="D86" t="s">
        <v>0</v>
      </c>
      <c r="E86">
        <v>0</v>
      </c>
      <c r="F86">
        <v>-16</v>
      </c>
      <c r="G86">
        <v>0</v>
      </c>
      <c r="H86">
        <v>5</v>
      </c>
      <c r="I86">
        <v>1</v>
      </c>
      <c r="J86">
        <v>7</v>
      </c>
      <c r="K86">
        <v>22</v>
      </c>
      <c r="L86">
        <v>33</v>
      </c>
      <c r="M86">
        <v>0</v>
      </c>
      <c r="N86" t="s">
        <v>2</v>
      </c>
      <c r="O86">
        <v>0</v>
      </c>
      <c r="P86">
        <v>-5</v>
      </c>
      <c r="Q86">
        <v>0</v>
      </c>
      <c r="R86">
        <v>3</v>
      </c>
      <c r="S86">
        <v>0</v>
      </c>
      <c r="T86">
        <v>2</v>
      </c>
      <c r="U86">
        <v>6</v>
      </c>
      <c r="V86">
        <v>14</v>
      </c>
      <c r="W86">
        <v>0</v>
      </c>
      <c r="X86" t="s">
        <v>1</v>
      </c>
      <c r="Y86">
        <v>30.766665</v>
      </c>
      <c r="Z86">
        <v>-1</v>
      </c>
      <c r="AA86">
        <v>1</v>
      </c>
      <c r="AB86">
        <v>5</v>
      </c>
      <c r="AC86">
        <v>0</v>
      </c>
      <c r="AD86">
        <v>2</v>
      </c>
      <c r="AE86">
        <v>12</v>
      </c>
      <c r="AF86">
        <v>19</v>
      </c>
      <c r="AG86">
        <v>1</v>
      </c>
      <c r="AH86" t="s">
        <v>0</v>
      </c>
      <c r="AI86">
        <v>34.849997999999999</v>
      </c>
      <c r="AJ86">
        <v>-6</v>
      </c>
      <c r="AK86">
        <v>0</v>
      </c>
      <c r="AL86">
        <v>10</v>
      </c>
      <c r="AM86">
        <v>0</v>
      </c>
      <c r="AN86">
        <v>3</v>
      </c>
      <c r="AO86">
        <v>10</v>
      </c>
      <c r="AP86">
        <v>20</v>
      </c>
      <c r="AQ86">
        <v>1</v>
      </c>
      <c r="AR86" t="s">
        <v>2</v>
      </c>
      <c r="AS86">
        <v>37.449998000000001</v>
      </c>
      <c r="AT86">
        <v>-2</v>
      </c>
      <c r="AU86">
        <v>0</v>
      </c>
      <c r="AV86">
        <v>5</v>
      </c>
      <c r="AW86">
        <v>0</v>
      </c>
      <c r="AX86">
        <v>1</v>
      </c>
      <c r="AY86">
        <v>3</v>
      </c>
      <c r="AZ86">
        <v>13</v>
      </c>
      <c r="BA86">
        <v>1</v>
      </c>
      <c r="BB86" t="s">
        <v>1</v>
      </c>
      <c r="BC86">
        <v>45.349997000000002</v>
      </c>
      <c r="BD86">
        <v>-7</v>
      </c>
      <c r="BE86">
        <v>0</v>
      </c>
      <c r="BF86">
        <v>6</v>
      </c>
      <c r="BG86">
        <v>0</v>
      </c>
      <c r="BH86">
        <v>4</v>
      </c>
      <c r="BI86">
        <v>24</v>
      </c>
      <c r="BJ86">
        <v>28</v>
      </c>
    </row>
    <row r="87" spans="1:62" x14ac:dyDescent="0.25">
      <c r="A87">
        <v>0</v>
      </c>
      <c r="B87">
        <v>49.116664</v>
      </c>
      <c r="C87">
        <v>0</v>
      </c>
      <c r="D87" t="s">
        <v>0</v>
      </c>
      <c r="E87">
        <v>0</v>
      </c>
      <c r="F87">
        <v>-16</v>
      </c>
      <c r="G87">
        <v>0</v>
      </c>
      <c r="H87">
        <v>7</v>
      </c>
      <c r="I87">
        <v>2</v>
      </c>
      <c r="J87">
        <v>8</v>
      </c>
      <c r="K87">
        <v>24</v>
      </c>
      <c r="L87">
        <v>36</v>
      </c>
      <c r="M87">
        <v>0</v>
      </c>
      <c r="N87" t="s">
        <v>2</v>
      </c>
      <c r="O87">
        <v>39.066664000000003</v>
      </c>
      <c r="P87">
        <v>-5</v>
      </c>
      <c r="Q87">
        <v>0</v>
      </c>
      <c r="R87">
        <v>6</v>
      </c>
      <c r="S87">
        <v>0</v>
      </c>
      <c r="T87">
        <v>2</v>
      </c>
      <c r="U87">
        <v>6</v>
      </c>
      <c r="V87">
        <v>12</v>
      </c>
      <c r="W87">
        <v>0</v>
      </c>
      <c r="X87" t="s">
        <v>1</v>
      </c>
      <c r="Y87">
        <v>30.649998</v>
      </c>
      <c r="Z87">
        <v>-2</v>
      </c>
      <c r="AA87">
        <v>2</v>
      </c>
      <c r="AB87">
        <v>5</v>
      </c>
      <c r="AC87">
        <v>0</v>
      </c>
      <c r="AD87">
        <v>2</v>
      </c>
      <c r="AE87">
        <v>12</v>
      </c>
      <c r="AF87">
        <v>19</v>
      </c>
      <c r="AG87">
        <v>1</v>
      </c>
      <c r="AH87" t="s">
        <v>0</v>
      </c>
      <c r="AI87">
        <v>34.649997999999997</v>
      </c>
      <c r="AJ87">
        <v>-6</v>
      </c>
      <c r="AK87">
        <v>0</v>
      </c>
      <c r="AL87">
        <v>10</v>
      </c>
      <c r="AM87">
        <v>0</v>
      </c>
      <c r="AN87">
        <v>3</v>
      </c>
      <c r="AO87">
        <v>12</v>
      </c>
      <c r="AP87">
        <v>19</v>
      </c>
      <c r="AQ87">
        <v>1</v>
      </c>
      <c r="AR87" t="s">
        <v>2</v>
      </c>
      <c r="AS87">
        <v>49.116664</v>
      </c>
      <c r="AT87">
        <v>-5</v>
      </c>
      <c r="AU87">
        <v>0</v>
      </c>
      <c r="AV87">
        <v>5</v>
      </c>
      <c r="AW87">
        <v>0</v>
      </c>
      <c r="AX87">
        <v>2</v>
      </c>
      <c r="AY87">
        <v>6</v>
      </c>
      <c r="AZ87">
        <v>21</v>
      </c>
      <c r="BA87">
        <v>1</v>
      </c>
      <c r="BB87" t="s">
        <v>1</v>
      </c>
      <c r="BC87">
        <v>46.966664000000002</v>
      </c>
      <c r="BD87">
        <v>-4</v>
      </c>
      <c r="BE87">
        <v>0</v>
      </c>
      <c r="BF87">
        <v>5</v>
      </c>
      <c r="BG87">
        <v>0</v>
      </c>
      <c r="BH87">
        <v>4</v>
      </c>
      <c r="BI87">
        <v>24</v>
      </c>
      <c r="BJ87">
        <v>28</v>
      </c>
    </row>
    <row r="88" spans="1:62" x14ac:dyDescent="0.25">
      <c r="A88">
        <v>0</v>
      </c>
      <c r="B88">
        <v>45.233331</v>
      </c>
      <c r="C88">
        <v>0</v>
      </c>
      <c r="D88" t="s">
        <v>0</v>
      </c>
      <c r="E88">
        <v>0</v>
      </c>
      <c r="F88">
        <v>-14</v>
      </c>
      <c r="G88">
        <v>0</v>
      </c>
      <c r="H88">
        <v>9</v>
      </c>
      <c r="I88">
        <v>2</v>
      </c>
      <c r="J88">
        <v>7</v>
      </c>
      <c r="K88">
        <v>24</v>
      </c>
      <c r="L88">
        <v>32</v>
      </c>
      <c r="M88">
        <v>0</v>
      </c>
      <c r="N88" t="s">
        <v>2</v>
      </c>
      <c r="O88">
        <v>0</v>
      </c>
      <c r="P88">
        <v>-5</v>
      </c>
      <c r="Q88">
        <v>0</v>
      </c>
      <c r="R88">
        <v>3</v>
      </c>
      <c r="S88">
        <v>0</v>
      </c>
      <c r="T88">
        <v>2</v>
      </c>
      <c r="U88">
        <v>6</v>
      </c>
      <c r="V88">
        <v>14</v>
      </c>
      <c r="W88">
        <v>0</v>
      </c>
      <c r="X88" t="s">
        <v>1</v>
      </c>
      <c r="Y88">
        <v>30.766665</v>
      </c>
      <c r="Z88">
        <v>-1</v>
      </c>
      <c r="AA88">
        <v>2</v>
      </c>
      <c r="AB88">
        <v>5</v>
      </c>
      <c r="AC88">
        <v>0</v>
      </c>
      <c r="AD88">
        <v>2</v>
      </c>
      <c r="AE88">
        <v>12</v>
      </c>
      <c r="AF88">
        <v>19</v>
      </c>
      <c r="AG88">
        <v>1</v>
      </c>
      <c r="AH88" t="s">
        <v>0</v>
      </c>
      <c r="AI88">
        <v>34.849997999999999</v>
      </c>
      <c r="AJ88">
        <v>-8</v>
      </c>
      <c r="AK88">
        <v>0</v>
      </c>
      <c r="AL88">
        <v>10</v>
      </c>
      <c r="AM88">
        <v>0</v>
      </c>
      <c r="AN88">
        <v>3</v>
      </c>
      <c r="AO88">
        <v>10</v>
      </c>
      <c r="AP88">
        <v>20</v>
      </c>
      <c r="AQ88">
        <v>1</v>
      </c>
      <c r="AR88" t="s">
        <v>2</v>
      </c>
      <c r="AS88">
        <v>37.449998000000001</v>
      </c>
      <c r="AT88">
        <v>-2</v>
      </c>
      <c r="AU88">
        <v>0</v>
      </c>
      <c r="AV88">
        <v>5</v>
      </c>
      <c r="AW88">
        <v>0</v>
      </c>
      <c r="AX88">
        <v>1</v>
      </c>
      <c r="AY88">
        <v>3</v>
      </c>
      <c r="AZ88">
        <v>13</v>
      </c>
      <c r="BA88">
        <v>1</v>
      </c>
      <c r="BB88" t="s">
        <v>1</v>
      </c>
      <c r="BC88">
        <v>45.233331</v>
      </c>
      <c r="BD88">
        <v>-6</v>
      </c>
      <c r="BE88">
        <v>0</v>
      </c>
      <c r="BF88">
        <v>5</v>
      </c>
      <c r="BG88">
        <v>0</v>
      </c>
      <c r="BH88">
        <v>4</v>
      </c>
      <c r="BI88">
        <v>24</v>
      </c>
      <c r="BJ88">
        <v>28</v>
      </c>
    </row>
    <row r="89" spans="1:62" x14ac:dyDescent="0.25">
      <c r="A89">
        <v>0</v>
      </c>
      <c r="B89">
        <v>46.216664000000002</v>
      </c>
      <c r="C89">
        <v>0</v>
      </c>
      <c r="D89" t="s">
        <v>0</v>
      </c>
      <c r="E89">
        <v>0</v>
      </c>
      <c r="F89">
        <v>-18</v>
      </c>
      <c r="G89">
        <v>0</v>
      </c>
      <c r="H89">
        <v>11</v>
      </c>
      <c r="I89">
        <v>2</v>
      </c>
      <c r="J89">
        <v>7</v>
      </c>
      <c r="K89">
        <v>28</v>
      </c>
      <c r="L89">
        <v>34</v>
      </c>
      <c r="M89">
        <v>0</v>
      </c>
      <c r="N89" t="s">
        <v>2</v>
      </c>
      <c r="O89">
        <v>0</v>
      </c>
      <c r="P89">
        <v>-3</v>
      </c>
      <c r="Q89">
        <v>0</v>
      </c>
      <c r="R89">
        <v>2</v>
      </c>
      <c r="S89">
        <v>0</v>
      </c>
      <c r="T89">
        <v>1</v>
      </c>
      <c r="U89">
        <v>3</v>
      </c>
      <c r="V89">
        <v>16</v>
      </c>
      <c r="W89">
        <v>0</v>
      </c>
      <c r="X89" t="s">
        <v>1</v>
      </c>
      <c r="Y89">
        <v>24.166664999999998</v>
      </c>
      <c r="Z89">
        <v>0</v>
      </c>
      <c r="AA89">
        <v>2</v>
      </c>
      <c r="AB89">
        <v>5</v>
      </c>
      <c r="AC89">
        <v>0</v>
      </c>
      <c r="AD89">
        <v>1</v>
      </c>
      <c r="AE89">
        <v>6</v>
      </c>
      <c r="AF89">
        <v>16</v>
      </c>
      <c r="AG89">
        <v>1</v>
      </c>
      <c r="AH89" t="s">
        <v>0</v>
      </c>
      <c r="AI89">
        <v>37.749997999999998</v>
      </c>
      <c r="AJ89">
        <v>-11</v>
      </c>
      <c r="AK89">
        <v>0</v>
      </c>
      <c r="AL89">
        <v>10</v>
      </c>
      <c r="AM89">
        <v>0</v>
      </c>
      <c r="AN89">
        <v>4</v>
      </c>
      <c r="AO89">
        <v>16</v>
      </c>
      <c r="AP89">
        <v>20</v>
      </c>
      <c r="AQ89">
        <v>1</v>
      </c>
      <c r="AR89" t="s">
        <v>2</v>
      </c>
      <c r="AS89">
        <v>33.299998000000002</v>
      </c>
      <c r="AT89">
        <v>-3</v>
      </c>
      <c r="AU89">
        <v>0</v>
      </c>
      <c r="AV89">
        <v>5</v>
      </c>
      <c r="AW89">
        <v>0</v>
      </c>
      <c r="AX89">
        <v>1</v>
      </c>
      <c r="AY89">
        <v>3</v>
      </c>
      <c r="AZ89">
        <v>13</v>
      </c>
      <c r="BA89">
        <v>1</v>
      </c>
      <c r="BB89" t="s">
        <v>1</v>
      </c>
      <c r="BC89">
        <v>46.216664000000002</v>
      </c>
      <c r="BD89">
        <v>-6</v>
      </c>
      <c r="BE89">
        <v>0</v>
      </c>
      <c r="BF89">
        <v>5</v>
      </c>
      <c r="BG89">
        <v>0</v>
      </c>
      <c r="BH89">
        <v>4</v>
      </c>
      <c r="BI89">
        <v>24</v>
      </c>
      <c r="BJ89">
        <v>32</v>
      </c>
    </row>
    <row r="90" spans="1:62" x14ac:dyDescent="0.25">
      <c r="A90">
        <v>0</v>
      </c>
      <c r="B90">
        <v>44.249997</v>
      </c>
      <c r="C90">
        <v>0</v>
      </c>
      <c r="D90" t="s">
        <v>0</v>
      </c>
      <c r="E90">
        <v>0</v>
      </c>
      <c r="F90">
        <v>-18</v>
      </c>
      <c r="G90">
        <v>0</v>
      </c>
      <c r="H90">
        <v>8</v>
      </c>
      <c r="I90">
        <v>1</v>
      </c>
      <c r="J90">
        <v>6</v>
      </c>
      <c r="K90">
        <v>24</v>
      </c>
      <c r="L90">
        <v>30</v>
      </c>
      <c r="M90">
        <v>0</v>
      </c>
      <c r="N90" t="s">
        <v>2</v>
      </c>
      <c r="O90">
        <v>0</v>
      </c>
      <c r="P90">
        <v>-5</v>
      </c>
      <c r="Q90">
        <v>0</v>
      </c>
      <c r="R90">
        <v>3</v>
      </c>
      <c r="S90">
        <v>0</v>
      </c>
      <c r="T90">
        <v>2</v>
      </c>
      <c r="U90">
        <v>6</v>
      </c>
      <c r="V90">
        <v>14</v>
      </c>
      <c r="W90">
        <v>0</v>
      </c>
      <c r="X90" t="s">
        <v>1</v>
      </c>
      <c r="Y90">
        <v>30.766665</v>
      </c>
      <c r="Z90">
        <v>-2</v>
      </c>
      <c r="AA90">
        <v>2</v>
      </c>
      <c r="AB90">
        <v>5</v>
      </c>
      <c r="AC90">
        <v>0</v>
      </c>
      <c r="AD90">
        <v>2</v>
      </c>
      <c r="AE90">
        <v>12</v>
      </c>
      <c r="AF90">
        <v>19</v>
      </c>
      <c r="AG90">
        <v>1</v>
      </c>
      <c r="AH90" t="s">
        <v>0</v>
      </c>
      <c r="AI90">
        <v>34.766665000000003</v>
      </c>
      <c r="AJ90">
        <v>-7</v>
      </c>
      <c r="AK90">
        <v>0</v>
      </c>
      <c r="AL90">
        <v>10</v>
      </c>
      <c r="AM90">
        <v>0</v>
      </c>
      <c r="AN90">
        <v>3</v>
      </c>
      <c r="AO90">
        <v>10</v>
      </c>
      <c r="AP90">
        <v>20</v>
      </c>
      <c r="AQ90">
        <v>1</v>
      </c>
      <c r="AR90" t="s">
        <v>2</v>
      </c>
      <c r="AS90">
        <v>36.583331000000001</v>
      </c>
      <c r="AT90">
        <v>-2</v>
      </c>
      <c r="AU90">
        <v>0</v>
      </c>
      <c r="AV90">
        <v>6</v>
      </c>
      <c r="AW90">
        <v>0</v>
      </c>
      <c r="AX90">
        <v>1</v>
      </c>
      <c r="AY90">
        <v>3</v>
      </c>
      <c r="AZ90">
        <v>13</v>
      </c>
      <c r="BA90">
        <v>1</v>
      </c>
      <c r="BB90" t="s">
        <v>1</v>
      </c>
      <c r="BC90">
        <v>44.249997</v>
      </c>
      <c r="BD90">
        <v>-4</v>
      </c>
      <c r="BE90">
        <v>0</v>
      </c>
      <c r="BF90">
        <v>6</v>
      </c>
      <c r="BG90">
        <v>0</v>
      </c>
      <c r="BH90">
        <v>4</v>
      </c>
      <c r="BI90">
        <v>24</v>
      </c>
      <c r="BJ90">
        <v>28</v>
      </c>
    </row>
    <row r="91" spans="1:62" x14ac:dyDescent="0.25">
      <c r="A91">
        <v>0</v>
      </c>
      <c r="B91">
        <v>49.116664</v>
      </c>
      <c r="C91">
        <v>0</v>
      </c>
      <c r="D91" t="s">
        <v>0</v>
      </c>
      <c r="E91">
        <v>0</v>
      </c>
      <c r="F91">
        <v>-18</v>
      </c>
      <c r="G91">
        <v>0</v>
      </c>
      <c r="H91">
        <v>9</v>
      </c>
      <c r="I91">
        <v>2</v>
      </c>
      <c r="J91">
        <v>8</v>
      </c>
      <c r="K91">
        <v>26</v>
      </c>
      <c r="L91">
        <v>36</v>
      </c>
      <c r="M91">
        <v>0</v>
      </c>
      <c r="N91" t="s">
        <v>2</v>
      </c>
      <c r="O91">
        <v>39.066664000000003</v>
      </c>
      <c r="P91">
        <v>-5</v>
      </c>
      <c r="Q91">
        <v>0</v>
      </c>
      <c r="R91">
        <v>5</v>
      </c>
      <c r="S91">
        <v>0</v>
      </c>
      <c r="T91">
        <v>2</v>
      </c>
      <c r="U91">
        <v>6</v>
      </c>
      <c r="V91">
        <v>12</v>
      </c>
      <c r="W91">
        <v>0</v>
      </c>
      <c r="X91" t="s">
        <v>1</v>
      </c>
      <c r="Y91">
        <v>30.649998</v>
      </c>
      <c r="Z91">
        <v>-2</v>
      </c>
      <c r="AA91">
        <v>2</v>
      </c>
      <c r="AB91">
        <v>6</v>
      </c>
      <c r="AC91">
        <v>0</v>
      </c>
      <c r="AD91">
        <v>2</v>
      </c>
      <c r="AE91">
        <v>12</v>
      </c>
      <c r="AF91">
        <v>19</v>
      </c>
      <c r="AG91">
        <v>1</v>
      </c>
      <c r="AH91" t="s">
        <v>0</v>
      </c>
      <c r="AI91">
        <v>34.649997999999997</v>
      </c>
      <c r="AJ91">
        <v>-7</v>
      </c>
      <c r="AK91">
        <v>0</v>
      </c>
      <c r="AL91">
        <v>10</v>
      </c>
      <c r="AM91">
        <v>0</v>
      </c>
      <c r="AN91">
        <v>3</v>
      </c>
      <c r="AO91">
        <v>12</v>
      </c>
      <c r="AP91">
        <v>19</v>
      </c>
      <c r="AQ91">
        <v>1</v>
      </c>
      <c r="AR91" t="s">
        <v>2</v>
      </c>
      <c r="AS91">
        <v>49.116664</v>
      </c>
      <c r="AT91">
        <v>-4</v>
      </c>
      <c r="AU91">
        <v>0</v>
      </c>
      <c r="AV91">
        <v>6</v>
      </c>
      <c r="AW91">
        <v>0</v>
      </c>
      <c r="AX91">
        <v>2</v>
      </c>
      <c r="AY91">
        <v>6</v>
      </c>
      <c r="AZ91">
        <v>21</v>
      </c>
      <c r="BA91">
        <v>1</v>
      </c>
      <c r="BB91" t="s">
        <v>1</v>
      </c>
      <c r="BC91">
        <v>46.849997000000002</v>
      </c>
      <c r="BD91">
        <v>-7</v>
      </c>
      <c r="BE91">
        <v>0</v>
      </c>
      <c r="BF91">
        <v>6</v>
      </c>
      <c r="BG91">
        <v>0</v>
      </c>
      <c r="BH91">
        <v>4</v>
      </c>
      <c r="BI91">
        <v>24</v>
      </c>
      <c r="BJ91">
        <v>28</v>
      </c>
    </row>
    <row r="92" spans="1:62" x14ac:dyDescent="0.25">
      <c r="A92">
        <v>1</v>
      </c>
      <c r="B92">
        <v>44.983331</v>
      </c>
      <c r="C92">
        <v>0</v>
      </c>
      <c r="D92" t="s">
        <v>0</v>
      </c>
      <c r="E92">
        <v>41.749997999999998</v>
      </c>
      <c r="F92">
        <v>-14</v>
      </c>
      <c r="G92">
        <v>0</v>
      </c>
      <c r="H92">
        <v>13</v>
      </c>
      <c r="I92">
        <v>2</v>
      </c>
      <c r="J92">
        <v>5</v>
      </c>
      <c r="K92">
        <v>20</v>
      </c>
      <c r="L92">
        <v>27</v>
      </c>
      <c r="M92">
        <v>0</v>
      </c>
      <c r="N92" t="s">
        <v>2</v>
      </c>
      <c r="O92">
        <v>44.983331</v>
      </c>
      <c r="P92">
        <v>-5</v>
      </c>
      <c r="Q92">
        <v>0</v>
      </c>
      <c r="R92">
        <v>5</v>
      </c>
      <c r="S92">
        <v>0</v>
      </c>
      <c r="T92">
        <v>2</v>
      </c>
      <c r="U92">
        <v>6</v>
      </c>
      <c r="V92">
        <v>14</v>
      </c>
      <c r="W92">
        <v>0</v>
      </c>
      <c r="X92" t="s">
        <v>1</v>
      </c>
      <c r="Y92">
        <v>24.166664999999998</v>
      </c>
      <c r="Z92">
        <v>0</v>
      </c>
      <c r="AA92">
        <v>1</v>
      </c>
      <c r="AB92">
        <v>5</v>
      </c>
      <c r="AC92">
        <v>0</v>
      </c>
      <c r="AD92">
        <v>1</v>
      </c>
      <c r="AE92">
        <v>6</v>
      </c>
      <c r="AF92">
        <v>16</v>
      </c>
      <c r="AG92">
        <v>1</v>
      </c>
      <c r="AH92" t="s">
        <v>0</v>
      </c>
      <c r="AI92">
        <v>0</v>
      </c>
      <c r="AJ92">
        <v>-13</v>
      </c>
      <c r="AK92">
        <v>0</v>
      </c>
      <c r="AL92">
        <v>9</v>
      </c>
      <c r="AM92">
        <v>0</v>
      </c>
      <c r="AN92">
        <v>6</v>
      </c>
      <c r="AO92">
        <v>24</v>
      </c>
      <c r="AP92">
        <v>25</v>
      </c>
      <c r="AQ92">
        <v>1</v>
      </c>
      <c r="AR92" t="s">
        <v>2</v>
      </c>
      <c r="AS92">
        <v>33.299998000000002</v>
      </c>
      <c r="AT92">
        <v>-2</v>
      </c>
      <c r="AU92">
        <v>0</v>
      </c>
      <c r="AV92">
        <v>6</v>
      </c>
      <c r="AW92">
        <v>0</v>
      </c>
      <c r="AX92">
        <v>1</v>
      </c>
      <c r="AY92">
        <v>3</v>
      </c>
      <c r="AZ92">
        <v>13</v>
      </c>
      <c r="BA92">
        <v>1</v>
      </c>
      <c r="BB92" t="s">
        <v>1</v>
      </c>
      <c r="BC92">
        <v>0</v>
      </c>
      <c r="BD92">
        <v>-3</v>
      </c>
      <c r="BE92">
        <v>0</v>
      </c>
      <c r="BF92">
        <v>3</v>
      </c>
      <c r="BG92">
        <v>0</v>
      </c>
      <c r="BH92">
        <v>3</v>
      </c>
      <c r="BI92">
        <v>18</v>
      </c>
      <c r="BJ92">
        <v>28</v>
      </c>
    </row>
    <row r="93" spans="1:62" x14ac:dyDescent="0.25">
      <c r="A93">
        <v>0</v>
      </c>
      <c r="B93">
        <v>42.999997</v>
      </c>
      <c r="C93">
        <v>0</v>
      </c>
      <c r="D93" t="s">
        <v>0</v>
      </c>
      <c r="E93">
        <v>0</v>
      </c>
      <c r="F93">
        <v>-12</v>
      </c>
      <c r="G93">
        <v>0</v>
      </c>
      <c r="H93">
        <v>3</v>
      </c>
      <c r="I93">
        <v>2</v>
      </c>
      <c r="J93">
        <v>5</v>
      </c>
      <c r="K93">
        <v>20</v>
      </c>
      <c r="L93">
        <v>34</v>
      </c>
      <c r="M93">
        <v>0</v>
      </c>
      <c r="N93" t="s">
        <v>2</v>
      </c>
      <c r="O93">
        <v>0</v>
      </c>
      <c r="P93">
        <v>-5</v>
      </c>
      <c r="Q93">
        <v>0</v>
      </c>
      <c r="R93">
        <v>3</v>
      </c>
      <c r="S93">
        <v>0</v>
      </c>
      <c r="T93">
        <v>2</v>
      </c>
      <c r="U93">
        <v>6</v>
      </c>
      <c r="V93">
        <v>14</v>
      </c>
      <c r="W93">
        <v>0</v>
      </c>
      <c r="X93" t="s">
        <v>1</v>
      </c>
      <c r="Y93">
        <v>38.316664000000003</v>
      </c>
      <c r="Z93">
        <v>-3</v>
      </c>
      <c r="AA93">
        <v>1</v>
      </c>
      <c r="AB93">
        <v>6</v>
      </c>
      <c r="AC93">
        <v>0</v>
      </c>
      <c r="AD93">
        <v>3</v>
      </c>
      <c r="AE93">
        <v>18</v>
      </c>
      <c r="AF93">
        <v>24</v>
      </c>
      <c r="AG93">
        <v>1</v>
      </c>
      <c r="AH93" t="s">
        <v>0</v>
      </c>
      <c r="AI93">
        <v>29.066665</v>
      </c>
      <c r="AJ93">
        <v>-5</v>
      </c>
      <c r="AK93">
        <v>0</v>
      </c>
      <c r="AL93">
        <v>10</v>
      </c>
      <c r="AM93">
        <v>0</v>
      </c>
      <c r="AN93">
        <v>2</v>
      </c>
      <c r="AO93">
        <v>8</v>
      </c>
      <c r="AP93">
        <v>15</v>
      </c>
      <c r="AQ93">
        <v>1</v>
      </c>
      <c r="AR93" t="s">
        <v>2</v>
      </c>
      <c r="AS93">
        <v>35.083331000000001</v>
      </c>
      <c r="AT93">
        <v>-2</v>
      </c>
      <c r="AU93">
        <v>0</v>
      </c>
      <c r="AV93">
        <v>6</v>
      </c>
      <c r="AW93">
        <v>0</v>
      </c>
      <c r="AX93">
        <v>1</v>
      </c>
      <c r="AY93">
        <v>3</v>
      </c>
      <c r="AZ93">
        <v>13</v>
      </c>
      <c r="BA93">
        <v>1</v>
      </c>
      <c r="BB93" t="s">
        <v>1</v>
      </c>
      <c r="BC93">
        <v>42.999997</v>
      </c>
      <c r="BD93">
        <v>-4</v>
      </c>
      <c r="BE93">
        <v>0</v>
      </c>
      <c r="BF93">
        <v>5</v>
      </c>
      <c r="BG93">
        <v>0</v>
      </c>
      <c r="BH93">
        <v>3</v>
      </c>
      <c r="BI93">
        <v>18</v>
      </c>
      <c r="BJ93">
        <v>27</v>
      </c>
    </row>
    <row r="94" spans="1:62" x14ac:dyDescent="0.25">
      <c r="A94">
        <v>0</v>
      </c>
      <c r="B94">
        <v>48.683329999999998</v>
      </c>
      <c r="C94">
        <v>0</v>
      </c>
      <c r="D94" t="s">
        <v>0</v>
      </c>
      <c r="E94">
        <v>41.183331000000003</v>
      </c>
      <c r="F94">
        <v>-13</v>
      </c>
      <c r="G94">
        <v>0</v>
      </c>
      <c r="H94">
        <v>13</v>
      </c>
      <c r="I94">
        <v>2</v>
      </c>
      <c r="J94">
        <v>5</v>
      </c>
      <c r="K94">
        <v>20</v>
      </c>
      <c r="L94">
        <v>26</v>
      </c>
      <c r="M94">
        <v>0</v>
      </c>
      <c r="N94" t="s">
        <v>2</v>
      </c>
      <c r="O94">
        <v>0</v>
      </c>
      <c r="P94">
        <v>-11</v>
      </c>
      <c r="Q94">
        <v>0</v>
      </c>
      <c r="R94">
        <v>2</v>
      </c>
      <c r="S94">
        <v>0</v>
      </c>
      <c r="T94">
        <v>5</v>
      </c>
      <c r="U94">
        <v>15</v>
      </c>
      <c r="V94">
        <v>22</v>
      </c>
      <c r="W94">
        <v>0</v>
      </c>
      <c r="X94" t="s">
        <v>1</v>
      </c>
      <c r="Y94">
        <v>24.166664999999998</v>
      </c>
      <c r="Z94">
        <v>0</v>
      </c>
      <c r="AA94">
        <v>1</v>
      </c>
      <c r="AB94">
        <v>5</v>
      </c>
      <c r="AC94">
        <v>0</v>
      </c>
      <c r="AD94">
        <v>1</v>
      </c>
      <c r="AE94">
        <v>6</v>
      </c>
      <c r="AF94">
        <v>16</v>
      </c>
      <c r="AG94">
        <v>1</v>
      </c>
      <c r="AH94" t="s">
        <v>0</v>
      </c>
      <c r="AI94">
        <v>43.799996999999998</v>
      </c>
      <c r="AJ94">
        <v>-14</v>
      </c>
      <c r="AK94">
        <v>0</v>
      </c>
      <c r="AL94">
        <v>10</v>
      </c>
      <c r="AM94">
        <v>0</v>
      </c>
      <c r="AN94">
        <v>5</v>
      </c>
      <c r="AO94">
        <v>20</v>
      </c>
      <c r="AP94">
        <v>25</v>
      </c>
      <c r="AQ94">
        <v>1</v>
      </c>
      <c r="AR94" t="s">
        <v>2</v>
      </c>
      <c r="AS94">
        <v>34.766665000000003</v>
      </c>
      <c r="AT94">
        <v>-2</v>
      </c>
      <c r="AU94">
        <v>0</v>
      </c>
      <c r="AV94">
        <v>7</v>
      </c>
      <c r="AW94">
        <v>0</v>
      </c>
      <c r="AX94">
        <v>1</v>
      </c>
      <c r="AY94">
        <v>3</v>
      </c>
      <c r="AZ94">
        <v>13</v>
      </c>
      <c r="BA94">
        <v>1</v>
      </c>
      <c r="BB94" t="s">
        <v>1</v>
      </c>
      <c r="BC94">
        <v>48.683329999999998</v>
      </c>
      <c r="BD94">
        <v>-2</v>
      </c>
      <c r="BE94">
        <v>0</v>
      </c>
      <c r="BF94">
        <v>5</v>
      </c>
      <c r="BG94">
        <v>0</v>
      </c>
      <c r="BH94">
        <v>2</v>
      </c>
      <c r="BI94">
        <v>12</v>
      </c>
      <c r="BJ94">
        <v>34</v>
      </c>
    </row>
    <row r="95" spans="1:62" x14ac:dyDescent="0.25">
      <c r="A95">
        <v>0</v>
      </c>
      <c r="B95">
        <v>41.233331</v>
      </c>
      <c r="C95">
        <v>0</v>
      </c>
      <c r="D95" t="s">
        <v>0</v>
      </c>
      <c r="E95">
        <v>0</v>
      </c>
      <c r="F95">
        <v>-13</v>
      </c>
      <c r="G95">
        <v>0</v>
      </c>
      <c r="H95">
        <v>6</v>
      </c>
      <c r="I95">
        <v>2</v>
      </c>
      <c r="J95">
        <v>6</v>
      </c>
      <c r="K95">
        <v>20</v>
      </c>
      <c r="L95">
        <v>28</v>
      </c>
      <c r="M95">
        <v>0</v>
      </c>
      <c r="N95" t="s">
        <v>2</v>
      </c>
      <c r="O95">
        <v>0</v>
      </c>
      <c r="P95">
        <v>-6</v>
      </c>
      <c r="Q95">
        <v>0</v>
      </c>
      <c r="R95">
        <v>3</v>
      </c>
      <c r="S95">
        <v>0</v>
      </c>
      <c r="T95">
        <v>2</v>
      </c>
      <c r="U95">
        <v>6</v>
      </c>
      <c r="V95">
        <v>12</v>
      </c>
      <c r="W95">
        <v>0</v>
      </c>
      <c r="X95" t="s">
        <v>1</v>
      </c>
      <c r="Y95">
        <v>30.883330999999998</v>
      </c>
      <c r="Z95">
        <v>-1</v>
      </c>
      <c r="AA95">
        <v>1</v>
      </c>
      <c r="AB95">
        <v>5</v>
      </c>
      <c r="AC95">
        <v>0</v>
      </c>
      <c r="AD95">
        <v>2</v>
      </c>
      <c r="AE95">
        <v>12</v>
      </c>
      <c r="AF95">
        <v>19</v>
      </c>
      <c r="AG95">
        <v>1</v>
      </c>
      <c r="AH95" t="s">
        <v>0</v>
      </c>
      <c r="AI95">
        <v>34.966664999999999</v>
      </c>
      <c r="AJ95">
        <v>-5</v>
      </c>
      <c r="AK95">
        <v>0</v>
      </c>
      <c r="AL95">
        <v>11</v>
      </c>
      <c r="AM95">
        <v>0</v>
      </c>
      <c r="AN95">
        <v>3</v>
      </c>
      <c r="AO95">
        <v>10</v>
      </c>
      <c r="AP95">
        <v>20</v>
      </c>
      <c r="AQ95">
        <v>1</v>
      </c>
      <c r="AR95" t="s">
        <v>2</v>
      </c>
      <c r="AS95">
        <v>37.566664000000003</v>
      </c>
      <c r="AT95">
        <v>-2</v>
      </c>
      <c r="AU95">
        <v>0</v>
      </c>
      <c r="AV95">
        <v>5</v>
      </c>
      <c r="AW95">
        <v>0</v>
      </c>
      <c r="AX95">
        <v>1</v>
      </c>
      <c r="AY95">
        <v>3</v>
      </c>
      <c r="AZ95">
        <v>13</v>
      </c>
      <c r="BA95">
        <v>1</v>
      </c>
      <c r="BB95" t="s">
        <v>1</v>
      </c>
      <c r="BC95">
        <v>41.233331</v>
      </c>
      <c r="BD95">
        <v>-3</v>
      </c>
      <c r="BE95">
        <v>0</v>
      </c>
      <c r="BF95">
        <v>5</v>
      </c>
      <c r="BG95">
        <v>0</v>
      </c>
      <c r="BH95">
        <v>3</v>
      </c>
      <c r="BI95">
        <v>18</v>
      </c>
      <c r="BJ95">
        <v>24</v>
      </c>
    </row>
    <row r="96" spans="1:62" x14ac:dyDescent="0.25">
      <c r="A96">
        <v>0</v>
      </c>
      <c r="B96">
        <v>41.516663999999999</v>
      </c>
      <c r="C96">
        <v>0</v>
      </c>
      <c r="D96" t="s">
        <v>0</v>
      </c>
      <c r="E96">
        <v>0</v>
      </c>
      <c r="F96">
        <v>-14</v>
      </c>
      <c r="G96">
        <v>0</v>
      </c>
      <c r="H96">
        <v>4</v>
      </c>
      <c r="I96">
        <v>1</v>
      </c>
      <c r="J96">
        <v>5</v>
      </c>
      <c r="K96">
        <v>20</v>
      </c>
      <c r="L96">
        <v>32</v>
      </c>
      <c r="M96">
        <v>0</v>
      </c>
      <c r="N96" t="s">
        <v>2</v>
      </c>
      <c r="O96">
        <v>0</v>
      </c>
      <c r="P96">
        <v>-2</v>
      </c>
      <c r="Q96">
        <v>0</v>
      </c>
      <c r="R96">
        <v>3</v>
      </c>
      <c r="S96">
        <v>0</v>
      </c>
      <c r="T96">
        <v>1</v>
      </c>
      <c r="U96">
        <v>3</v>
      </c>
      <c r="V96">
        <v>13</v>
      </c>
      <c r="W96">
        <v>0</v>
      </c>
      <c r="X96" t="s">
        <v>1</v>
      </c>
      <c r="Y96">
        <v>37.183331000000003</v>
      </c>
      <c r="Z96">
        <v>-3</v>
      </c>
      <c r="AA96">
        <v>2</v>
      </c>
      <c r="AB96">
        <v>5</v>
      </c>
      <c r="AC96">
        <v>0</v>
      </c>
      <c r="AD96">
        <v>3</v>
      </c>
      <c r="AE96">
        <v>18</v>
      </c>
      <c r="AF96">
        <v>24</v>
      </c>
      <c r="AG96">
        <v>1</v>
      </c>
      <c r="AH96" t="s">
        <v>0</v>
      </c>
      <c r="AI96">
        <v>28.949998000000001</v>
      </c>
      <c r="AJ96">
        <v>-5</v>
      </c>
      <c r="AK96">
        <v>0</v>
      </c>
      <c r="AL96">
        <v>10</v>
      </c>
      <c r="AM96">
        <v>0</v>
      </c>
      <c r="AN96">
        <v>2</v>
      </c>
      <c r="AO96">
        <v>8</v>
      </c>
      <c r="AP96">
        <v>15</v>
      </c>
      <c r="AQ96">
        <v>1</v>
      </c>
      <c r="AR96" t="s">
        <v>2</v>
      </c>
      <c r="AS96">
        <v>33.499997999999998</v>
      </c>
      <c r="AT96">
        <v>-2</v>
      </c>
      <c r="AU96">
        <v>0</v>
      </c>
      <c r="AV96">
        <v>5</v>
      </c>
      <c r="AW96">
        <v>0</v>
      </c>
      <c r="AX96">
        <v>1</v>
      </c>
      <c r="AY96">
        <v>3</v>
      </c>
      <c r="AZ96">
        <v>13</v>
      </c>
      <c r="BA96">
        <v>1</v>
      </c>
      <c r="BB96" t="s">
        <v>1</v>
      </c>
      <c r="BC96">
        <v>41.516663999999999</v>
      </c>
      <c r="BD96">
        <v>-3</v>
      </c>
      <c r="BE96">
        <v>0</v>
      </c>
      <c r="BF96">
        <v>5</v>
      </c>
      <c r="BG96">
        <v>0</v>
      </c>
      <c r="BH96">
        <v>3</v>
      </c>
      <c r="BI96">
        <v>18</v>
      </c>
      <c r="BJ96">
        <v>27</v>
      </c>
    </row>
    <row r="97" spans="1:62" x14ac:dyDescent="0.25">
      <c r="A97">
        <v>0</v>
      </c>
      <c r="B97">
        <v>48.483330000000002</v>
      </c>
      <c r="C97">
        <v>0</v>
      </c>
      <c r="D97" t="s">
        <v>0</v>
      </c>
      <c r="E97">
        <v>0</v>
      </c>
      <c r="F97">
        <v>-17</v>
      </c>
      <c r="G97">
        <v>0</v>
      </c>
      <c r="H97">
        <v>9</v>
      </c>
      <c r="I97">
        <v>2</v>
      </c>
      <c r="J97">
        <v>7</v>
      </c>
      <c r="K97">
        <v>26</v>
      </c>
      <c r="L97">
        <v>35</v>
      </c>
      <c r="M97">
        <v>0</v>
      </c>
      <c r="N97" t="s">
        <v>2</v>
      </c>
      <c r="O97">
        <v>0</v>
      </c>
      <c r="P97">
        <v>-5</v>
      </c>
      <c r="Q97">
        <v>0</v>
      </c>
      <c r="R97">
        <v>3</v>
      </c>
      <c r="S97">
        <v>0</v>
      </c>
      <c r="T97">
        <v>2</v>
      </c>
      <c r="U97">
        <v>6</v>
      </c>
      <c r="V97">
        <v>16</v>
      </c>
      <c r="W97">
        <v>0</v>
      </c>
      <c r="X97" t="s">
        <v>1</v>
      </c>
      <c r="Y97">
        <v>30.766665</v>
      </c>
      <c r="Z97">
        <v>-2</v>
      </c>
      <c r="AA97">
        <v>1</v>
      </c>
      <c r="AB97">
        <v>6</v>
      </c>
      <c r="AC97">
        <v>0</v>
      </c>
      <c r="AD97">
        <v>2</v>
      </c>
      <c r="AE97">
        <v>12</v>
      </c>
      <c r="AF97">
        <v>19</v>
      </c>
      <c r="AG97">
        <v>1</v>
      </c>
      <c r="AH97" t="s">
        <v>0</v>
      </c>
      <c r="AI97">
        <v>34.766665000000003</v>
      </c>
      <c r="AJ97">
        <v>-5</v>
      </c>
      <c r="AK97">
        <v>0</v>
      </c>
      <c r="AL97">
        <v>10</v>
      </c>
      <c r="AM97">
        <v>0</v>
      </c>
      <c r="AN97">
        <v>3</v>
      </c>
      <c r="AO97">
        <v>10</v>
      </c>
      <c r="AP97">
        <v>20</v>
      </c>
      <c r="AQ97">
        <v>1</v>
      </c>
      <c r="AR97" t="s">
        <v>2</v>
      </c>
      <c r="AS97">
        <v>36.583331000000001</v>
      </c>
      <c r="AT97">
        <v>-2</v>
      </c>
      <c r="AU97">
        <v>0</v>
      </c>
      <c r="AV97">
        <v>6</v>
      </c>
      <c r="AW97">
        <v>0</v>
      </c>
      <c r="AX97">
        <v>1</v>
      </c>
      <c r="AY97">
        <v>3</v>
      </c>
      <c r="AZ97">
        <v>13</v>
      </c>
      <c r="BA97">
        <v>1</v>
      </c>
      <c r="BB97" t="s">
        <v>1</v>
      </c>
      <c r="BC97">
        <v>48.483330000000002</v>
      </c>
      <c r="BD97">
        <v>-7</v>
      </c>
      <c r="BE97">
        <v>0</v>
      </c>
      <c r="BF97">
        <v>6</v>
      </c>
      <c r="BG97">
        <v>0</v>
      </c>
      <c r="BH97">
        <v>5</v>
      </c>
      <c r="BI97">
        <v>30</v>
      </c>
      <c r="BJ97">
        <v>32</v>
      </c>
    </row>
    <row r="98" spans="1:62" x14ac:dyDescent="0.25">
      <c r="A98">
        <v>0</v>
      </c>
      <c r="B98">
        <v>46.766663999999999</v>
      </c>
      <c r="C98">
        <v>0</v>
      </c>
      <c r="D98" t="s">
        <v>0</v>
      </c>
      <c r="E98">
        <v>0</v>
      </c>
      <c r="F98">
        <v>-12</v>
      </c>
      <c r="G98">
        <v>0</v>
      </c>
      <c r="H98">
        <v>5</v>
      </c>
      <c r="I98">
        <v>1</v>
      </c>
      <c r="J98">
        <v>6</v>
      </c>
      <c r="K98">
        <v>22</v>
      </c>
      <c r="L98">
        <v>37</v>
      </c>
      <c r="M98">
        <v>0</v>
      </c>
      <c r="N98" t="s">
        <v>2</v>
      </c>
      <c r="O98">
        <v>0</v>
      </c>
      <c r="P98">
        <v>-4</v>
      </c>
      <c r="Q98">
        <v>0</v>
      </c>
      <c r="R98">
        <v>3</v>
      </c>
      <c r="S98">
        <v>0</v>
      </c>
      <c r="T98">
        <v>2</v>
      </c>
      <c r="U98">
        <v>6</v>
      </c>
      <c r="V98">
        <v>15</v>
      </c>
      <c r="W98">
        <v>0</v>
      </c>
      <c r="X98" t="s">
        <v>1</v>
      </c>
      <c r="Y98">
        <v>38.199998000000001</v>
      </c>
      <c r="Z98">
        <v>-3</v>
      </c>
      <c r="AA98">
        <v>2</v>
      </c>
      <c r="AB98">
        <v>6</v>
      </c>
      <c r="AC98">
        <v>0</v>
      </c>
      <c r="AD98">
        <v>3</v>
      </c>
      <c r="AE98">
        <v>18</v>
      </c>
      <c r="AF98">
        <v>24</v>
      </c>
      <c r="AG98">
        <v>1</v>
      </c>
      <c r="AH98" t="s">
        <v>0</v>
      </c>
      <c r="AI98">
        <v>28.949998000000001</v>
      </c>
      <c r="AJ98">
        <v>-4</v>
      </c>
      <c r="AK98">
        <v>0</v>
      </c>
      <c r="AL98">
        <v>10</v>
      </c>
      <c r="AM98">
        <v>0</v>
      </c>
      <c r="AN98">
        <v>2</v>
      </c>
      <c r="AO98">
        <v>8</v>
      </c>
      <c r="AP98">
        <v>15</v>
      </c>
      <c r="AQ98">
        <v>1</v>
      </c>
      <c r="AR98" t="s">
        <v>2</v>
      </c>
      <c r="AS98">
        <v>34.966664999999999</v>
      </c>
      <c r="AT98">
        <v>-3</v>
      </c>
      <c r="AU98">
        <v>0</v>
      </c>
      <c r="AV98">
        <v>6</v>
      </c>
      <c r="AW98">
        <v>0</v>
      </c>
      <c r="AX98">
        <v>1</v>
      </c>
      <c r="AY98">
        <v>3</v>
      </c>
      <c r="AZ98">
        <v>13</v>
      </c>
      <c r="BA98">
        <v>1</v>
      </c>
      <c r="BB98" t="s">
        <v>1</v>
      </c>
      <c r="BC98">
        <v>46.766663999999999</v>
      </c>
      <c r="BD98">
        <v>-7</v>
      </c>
      <c r="BE98">
        <v>0</v>
      </c>
      <c r="BF98">
        <v>6</v>
      </c>
      <c r="BG98">
        <v>0</v>
      </c>
      <c r="BH98">
        <v>4</v>
      </c>
      <c r="BI98">
        <v>24</v>
      </c>
      <c r="BJ98">
        <v>31</v>
      </c>
    </row>
    <row r="99" spans="1:62" x14ac:dyDescent="0.25">
      <c r="A99">
        <v>0</v>
      </c>
      <c r="B99">
        <v>45.149996999999999</v>
      </c>
      <c r="C99">
        <v>0</v>
      </c>
      <c r="D99" t="s">
        <v>0</v>
      </c>
      <c r="E99">
        <v>0</v>
      </c>
      <c r="F99">
        <v>-15</v>
      </c>
      <c r="G99">
        <v>0</v>
      </c>
      <c r="H99">
        <v>8</v>
      </c>
      <c r="I99">
        <v>2</v>
      </c>
      <c r="J99">
        <v>7</v>
      </c>
      <c r="K99">
        <v>24</v>
      </c>
      <c r="L99">
        <v>32</v>
      </c>
      <c r="M99">
        <v>0</v>
      </c>
      <c r="N99" t="s">
        <v>2</v>
      </c>
      <c r="O99">
        <v>0</v>
      </c>
      <c r="P99">
        <v>-6</v>
      </c>
      <c r="Q99">
        <v>0</v>
      </c>
      <c r="R99">
        <v>3</v>
      </c>
      <c r="S99">
        <v>0</v>
      </c>
      <c r="T99">
        <v>2</v>
      </c>
      <c r="U99">
        <v>6</v>
      </c>
      <c r="V99">
        <v>14</v>
      </c>
      <c r="W99">
        <v>0</v>
      </c>
      <c r="X99" t="s">
        <v>1</v>
      </c>
      <c r="Y99">
        <v>30.649998</v>
      </c>
      <c r="Z99">
        <v>-1</v>
      </c>
      <c r="AA99">
        <v>1</v>
      </c>
      <c r="AB99">
        <v>6</v>
      </c>
      <c r="AC99">
        <v>0</v>
      </c>
      <c r="AD99">
        <v>2</v>
      </c>
      <c r="AE99">
        <v>12</v>
      </c>
      <c r="AF99">
        <v>19</v>
      </c>
      <c r="AG99">
        <v>1</v>
      </c>
      <c r="AH99" t="s">
        <v>0</v>
      </c>
      <c r="AI99">
        <v>34.649997999999997</v>
      </c>
      <c r="AJ99">
        <v>-7</v>
      </c>
      <c r="AK99">
        <v>0</v>
      </c>
      <c r="AL99">
        <v>11</v>
      </c>
      <c r="AM99">
        <v>0</v>
      </c>
      <c r="AN99">
        <v>3</v>
      </c>
      <c r="AO99">
        <v>12</v>
      </c>
      <c r="AP99">
        <v>19</v>
      </c>
      <c r="AQ99">
        <v>1</v>
      </c>
      <c r="AR99" t="s">
        <v>2</v>
      </c>
      <c r="AS99">
        <v>37.366664</v>
      </c>
      <c r="AT99">
        <v>-3</v>
      </c>
      <c r="AU99">
        <v>0</v>
      </c>
      <c r="AV99">
        <v>5</v>
      </c>
      <c r="AW99">
        <v>0</v>
      </c>
      <c r="AX99">
        <v>1</v>
      </c>
      <c r="AY99">
        <v>3</v>
      </c>
      <c r="AZ99">
        <v>13</v>
      </c>
      <c r="BA99">
        <v>1</v>
      </c>
      <c r="BB99" t="s">
        <v>1</v>
      </c>
      <c r="BC99">
        <v>45.149996999999999</v>
      </c>
      <c r="BD99">
        <v>-6</v>
      </c>
      <c r="BE99">
        <v>0</v>
      </c>
      <c r="BF99">
        <v>5</v>
      </c>
      <c r="BG99">
        <v>0</v>
      </c>
      <c r="BH99">
        <v>4</v>
      </c>
      <c r="BI99">
        <v>24</v>
      </c>
      <c r="BJ99">
        <v>28</v>
      </c>
    </row>
    <row r="100" spans="1:62" x14ac:dyDescent="0.25">
      <c r="A100">
        <v>0</v>
      </c>
      <c r="B100">
        <v>45.233331</v>
      </c>
      <c r="C100">
        <v>0</v>
      </c>
      <c r="D100" t="s">
        <v>0</v>
      </c>
      <c r="E100">
        <v>0</v>
      </c>
      <c r="F100">
        <v>-16</v>
      </c>
      <c r="G100">
        <v>0</v>
      </c>
      <c r="H100">
        <v>6</v>
      </c>
      <c r="I100">
        <v>2</v>
      </c>
      <c r="J100">
        <v>7</v>
      </c>
      <c r="K100">
        <v>24</v>
      </c>
      <c r="L100">
        <v>32</v>
      </c>
      <c r="M100">
        <v>0</v>
      </c>
      <c r="N100" t="s">
        <v>2</v>
      </c>
      <c r="O100">
        <v>0</v>
      </c>
      <c r="P100">
        <v>-6</v>
      </c>
      <c r="Q100">
        <v>0</v>
      </c>
      <c r="R100">
        <v>2</v>
      </c>
      <c r="S100">
        <v>0</v>
      </c>
      <c r="T100">
        <v>2</v>
      </c>
      <c r="U100">
        <v>6</v>
      </c>
      <c r="V100">
        <v>14</v>
      </c>
      <c r="W100">
        <v>0</v>
      </c>
      <c r="X100" t="s">
        <v>1</v>
      </c>
      <c r="Y100">
        <v>30.766665</v>
      </c>
      <c r="Z100">
        <v>-2</v>
      </c>
      <c r="AA100">
        <v>2</v>
      </c>
      <c r="AB100">
        <v>6</v>
      </c>
      <c r="AC100">
        <v>0</v>
      </c>
      <c r="AD100">
        <v>2</v>
      </c>
      <c r="AE100">
        <v>12</v>
      </c>
      <c r="AF100">
        <v>19</v>
      </c>
      <c r="AG100">
        <v>1</v>
      </c>
      <c r="AH100" t="s">
        <v>0</v>
      </c>
      <c r="AI100">
        <v>34.849997999999999</v>
      </c>
      <c r="AJ100">
        <v>-7</v>
      </c>
      <c r="AK100">
        <v>0</v>
      </c>
      <c r="AL100">
        <v>10</v>
      </c>
      <c r="AM100">
        <v>0</v>
      </c>
      <c r="AN100">
        <v>3</v>
      </c>
      <c r="AO100">
        <v>10</v>
      </c>
      <c r="AP100">
        <v>20</v>
      </c>
      <c r="AQ100">
        <v>1</v>
      </c>
      <c r="AR100" t="s">
        <v>2</v>
      </c>
      <c r="AS100">
        <v>37.449998000000001</v>
      </c>
      <c r="AT100">
        <v>-3</v>
      </c>
      <c r="AU100">
        <v>0</v>
      </c>
      <c r="AV100">
        <v>5</v>
      </c>
      <c r="AW100">
        <v>0</v>
      </c>
      <c r="AX100">
        <v>1</v>
      </c>
      <c r="AY100">
        <v>3</v>
      </c>
      <c r="AZ100">
        <v>13</v>
      </c>
      <c r="BA100">
        <v>1</v>
      </c>
      <c r="BB100" t="s">
        <v>1</v>
      </c>
      <c r="BC100">
        <v>45.233331</v>
      </c>
      <c r="BD100">
        <v>-7</v>
      </c>
      <c r="BE100">
        <v>0</v>
      </c>
      <c r="BF100">
        <v>5</v>
      </c>
      <c r="BG100">
        <v>0</v>
      </c>
      <c r="BH100">
        <v>4</v>
      </c>
      <c r="BI100">
        <v>24</v>
      </c>
      <c r="BJ100">
        <v>28</v>
      </c>
    </row>
    <row r="101" spans="1:62" x14ac:dyDescent="0.25">
      <c r="A101">
        <v>1</v>
      </c>
      <c r="B101">
        <v>44.983331</v>
      </c>
      <c r="C101">
        <v>0</v>
      </c>
      <c r="D101" t="s">
        <v>0</v>
      </c>
      <c r="E101">
        <v>41.749997999999998</v>
      </c>
      <c r="F101">
        <v>-14</v>
      </c>
      <c r="G101">
        <v>0</v>
      </c>
      <c r="H101">
        <v>13</v>
      </c>
      <c r="I101">
        <v>2</v>
      </c>
      <c r="J101">
        <v>5</v>
      </c>
      <c r="K101">
        <v>20</v>
      </c>
      <c r="L101">
        <v>27</v>
      </c>
      <c r="M101">
        <v>0</v>
      </c>
      <c r="N101" t="s">
        <v>2</v>
      </c>
      <c r="O101">
        <v>44.983331</v>
      </c>
      <c r="P101">
        <v>-5</v>
      </c>
      <c r="Q101">
        <v>0</v>
      </c>
      <c r="R101">
        <v>5</v>
      </c>
      <c r="S101">
        <v>0</v>
      </c>
      <c r="T101">
        <v>2</v>
      </c>
      <c r="U101">
        <v>6</v>
      </c>
      <c r="V101">
        <v>14</v>
      </c>
      <c r="W101">
        <v>0</v>
      </c>
      <c r="X101" t="s">
        <v>1</v>
      </c>
      <c r="Y101">
        <v>24.166664999999998</v>
      </c>
      <c r="Z101">
        <v>0</v>
      </c>
      <c r="AA101">
        <v>2</v>
      </c>
      <c r="AB101">
        <v>5</v>
      </c>
      <c r="AC101">
        <v>0</v>
      </c>
      <c r="AD101">
        <v>1</v>
      </c>
      <c r="AE101">
        <v>6</v>
      </c>
      <c r="AF101">
        <v>16</v>
      </c>
      <c r="AG101">
        <v>1</v>
      </c>
      <c r="AH101" t="s">
        <v>0</v>
      </c>
      <c r="AI101">
        <v>0</v>
      </c>
      <c r="AJ101">
        <v>-15</v>
      </c>
      <c r="AK101">
        <v>0</v>
      </c>
      <c r="AL101">
        <v>9</v>
      </c>
      <c r="AM101">
        <v>0</v>
      </c>
      <c r="AN101">
        <v>6</v>
      </c>
      <c r="AO101">
        <v>24</v>
      </c>
      <c r="AP101">
        <v>25</v>
      </c>
      <c r="AQ101">
        <v>1</v>
      </c>
      <c r="AR101" t="s">
        <v>2</v>
      </c>
      <c r="AS101">
        <v>33.299998000000002</v>
      </c>
      <c r="AT101">
        <v>-3</v>
      </c>
      <c r="AU101">
        <v>0</v>
      </c>
      <c r="AV101">
        <v>6</v>
      </c>
      <c r="AW101">
        <v>0</v>
      </c>
      <c r="AX101">
        <v>1</v>
      </c>
      <c r="AY101">
        <v>3</v>
      </c>
      <c r="AZ101">
        <v>13</v>
      </c>
      <c r="BA101">
        <v>1</v>
      </c>
      <c r="BB101" t="s">
        <v>1</v>
      </c>
      <c r="BC101">
        <v>0</v>
      </c>
      <c r="BD101">
        <v>-4</v>
      </c>
      <c r="BE101">
        <v>0</v>
      </c>
      <c r="BF101">
        <v>3</v>
      </c>
      <c r="BG101">
        <v>0</v>
      </c>
      <c r="BH101">
        <v>3</v>
      </c>
      <c r="BI101">
        <v>18</v>
      </c>
      <c r="BJ101">
        <v>28</v>
      </c>
    </row>
    <row r="103" spans="1:62" x14ac:dyDescent="0.25">
      <c r="A103" s="2" t="s">
        <v>68</v>
      </c>
      <c r="B103">
        <f>SUM(B2:B101)</f>
        <v>4583.1830520000012</v>
      </c>
      <c r="E103">
        <f t="shared" ref="E103:L103" si="0">SUM(E2:E101)</f>
        <v>498.49997300000007</v>
      </c>
      <c r="F103">
        <f t="shared" si="0"/>
        <v>-1464</v>
      </c>
      <c r="G103">
        <f t="shared" si="0"/>
        <v>0</v>
      </c>
      <c r="H103">
        <f t="shared" si="0"/>
        <v>739</v>
      </c>
      <c r="I103">
        <f t="shared" si="0"/>
        <v>162</v>
      </c>
      <c r="J103">
        <f t="shared" si="0"/>
        <v>632</v>
      </c>
      <c r="K103">
        <f t="shared" si="0"/>
        <v>2280</v>
      </c>
      <c r="L103">
        <f t="shared" si="0"/>
        <v>3255</v>
      </c>
      <c r="O103">
        <f t="shared" ref="O103:V103" si="1">SUM(O2:O101)</f>
        <v>38167255.716632016</v>
      </c>
      <c r="P103">
        <f t="shared" si="1"/>
        <v>-483</v>
      </c>
      <c r="Q103">
        <f t="shared" si="1"/>
        <v>0</v>
      </c>
      <c r="R103">
        <f t="shared" si="1"/>
        <v>301</v>
      </c>
      <c r="S103">
        <f t="shared" si="1"/>
        <v>0</v>
      </c>
      <c r="T103">
        <f t="shared" si="1"/>
        <v>198</v>
      </c>
      <c r="U103">
        <f t="shared" si="1"/>
        <v>594</v>
      </c>
      <c r="V103">
        <f t="shared" si="1"/>
        <v>1465</v>
      </c>
      <c r="Y103">
        <f t="shared" ref="Y103:AF103" si="2">SUM(Y2:Y101)</f>
        <v>3180.9164690000039</v>
      </c>
      <c r="Z103">
        <f t="shared" si="2"/>
        <v>-173</v>
      </c>
      <c r="AA103">
        <f t="shared" si="2"/>
        <v>162</v>
      </c>
      <c r="AB103">
        <f t="shared" si="2"/>
        <v>546</v>
      </c>
      <c r="AC103">
        <f t="shared" si="2"/>
        <v>0</v>
      </c>
      <c r="AD103">
        <f t="shared" si="2"/>
        <v>217</v>
      </c>
      <c r="AE103">
        <f t="shared" si="2"/>
        <v>1302</v>
      </c>
      <c r="AF103">
        <f t="shared" si="2"/>
        <v>2018</v>
      </c>
      <c r="AI103">
        <f t="shared" ref="AI103:AP103" si="3">SUM(AI2:AI101)</f>
        <v>3275.499807000002</v>
      </c>
      <c r="AJ103">
        <f t="shared" si="3"/>
        <v>-681</v>
      </c>
      <c r="AK103">
        <f t="shared" si="3"/>
        <v>0</v>
      </c>
      <c r="AL103">
        <f t="shared" si="3"/>
        <v>1039</v>
      </c>
      <c r="AM103">
        <f t="shared" si="3"/>
        <v>1</v>
      </c>
      <c r="AN103">
        <f t="shared" si="3"/>
        <v>289</v>
      </c>
      <c r="AO103">
        <f t="shared" si="3"/>
        <v>1090</v>
      </c>
      <c r="AP103">
        <f t="shared" si="3"/>
        <v>1842</v>
      </c>
      <c r="AS103">
        <f t="shared" ref="AS103:AZ103" si="4">SUM(AS2:AS101)</f>
        <v>3617.3831199999981</v>
      </c>
      <c r="AT103">
        <f t="shared" si="4"/>
        <v>-310</v>
      </c>
      <c r="AU103">
        <f t="shared" si="4"/>
        <v>0</v>
      </c>
      <c r="AV103">
        <f t="shared" si="4"/>
        <v>555</v>
      </c>
      <c r="AW103">
        <f t="shared" si="4"/>
        <v>1</v>
      </c>
      <c r="AX103">
        <f t="shared" si="4"/>
        <v>122</v>
      </c>
      <c r="AY103">
        <f t="shared" si="4"/>
        <v>366</v>
      </c>
      <c r="AZ103">
        <f t="shared" si="4"/>
        <v>1432</v>
      </c>
      <c r="BC103">
        <f t="shared" ref="BC103:BJ103" si="5">SUM(BC2:BC101)</f>
        <v>4324.3663980000001</v>
      </c>
      <c r="BD103">
        <f t="shared" si="5"/>
        <v>-564</v>
      </c>
      <c r="BE103">
        <f t="shared" si="5"/>
        <v>4</v>
      </c>
      <c r="BF103">
        <f t="shared" si="5"/>
        <v>525</v>
      </c>
      <c r="BG103">
        <f t="shared" si="5"/>
        <v>0</v>
      </c>
      <c r="BH103">
        <f t="shared" si="5"/>
        <v>386</v>
      </c>
      <c r="BI103">
        <f t="shared" si="5"/>
        <v>2316</v>
      </c>
      <c r="BJ103">
        <f t="shared" si="5"/>
        <v>2931</v>
      </c>
    </row>
    <row r="104" spans="1:62" x14ac:dyDescent="0.25">
      <c r="A104" s="2" t="s">
        <v>69</v>
      </c>
      <c r="B104">
        <f>MIN(B2:B101)</f>
        <v>41.033330999999997</v>
      </c>
      <c r="E104">
        <f t="array" ref="E104">MIN(IF(E2:E101&lt;&gt;0,E2:E101))</f>
        <v>30.683332</v>
      </c>
      <c r="F104">
        <f t="shared" ref="F104:L104" si="6">MIN(F2:F101)</f>
        <v>-20</v>
      </c>
      <c r="G104">
        <f t="shared" si="6"/>
        <v>0</v>
      </c>
      <c r="H104">
        <f t="shared" si="6"/>
        <v>3</v>
      </c>
      <c r="I104">
        <f t="shared" si="6"/>
        <v>1</v>
      </c>
      <c r="J104">
        <f t="shared" si="6"/>
        <v>3</v>
      </c>
      <c r="K104">
        <f t="shared" si="6"/>
        <v>12</v>
      </c>
      <c r="L104">
        <f t="shared" si="6"/>
        <v>19</v>
      </c>
      <c r="O104">
        <f t="array" ref="O104">MIN(IF(O2:O101&lt;&gt;0,O2:O101))</f>
        <v>36.499997999999998</v>
      </c>
      <c r="P104">
        <f t="shared" ref="P104:V104" si="7">MIN(P2:P101)</f>
        <v>-15</v>
      </c>
      <c r="Q104">
        <f t="shared" si="7"/>
        <v>0</v>
      </c>
      <c r="R104">
        <f t="shared" si="7"/>
        <v>0</v>
      </c>
      <c r="S104">
        <f t="shared" si="7"/>
        <v>0</v>
      </c>
      <c r="T104">
        <f t="shared" si="7"/>
        <v>1</v>
      </c>
      <c r="U104">
        <f t="shared" si="7"/>
        <v>3</v>
      </c>
      <c r="V104">
        <f t="shared" si="7"/>
        <v>12</v>
      </c>
      <c r="Y104">
        <f t="array" ref="Y104">MIN(IF(Y2:Y101&lt;&gt;0,Y2:Y101))</f>
        <v>24.166664999999998</v>
      </c>
      <c r="Z104">
        <f t="shared" ref="Z104:AF104" si="8">MIN(Z2:Z101)</f>
        <v>-6</v>
      </c>
      <c r="AA104">
        <f t="shared" si="8"/>
        <v>1</v>
      </c>
      <c r="AB104">
        <f t="shared" si="8"/>
        <v>5</v>
      </c>
      <c r="AC104">
        <f t="shared" si="8"/>
        <v>0</v>
      </c>
      <c r="AD104">
        <f t="shared" si="8"/>
        <v>1</v>
      </c>
      <c r="AE104">
        <f t="shared" si="8"/>
        <v>6</v>
      </c>
      <c r="AF104">
        <f t="shared" si="8"/>
        <v>16</v>
      </c>
      <c r="AI104">
        <f t="array" ref="AI104">MIN(IF(AI2:AI101&lt;&gt;0,AI2:AI101))</f>
        <v>28.949998000000001</v>
      </c>
      <c r="AJ104">
        <f t="shared" ref="AJ104:AP104" si="9">MIN(AJ2:AJ101)</f>
        <v>-15</v>
      </c>
      <c r="AK104">
        <f t="shared" si="9"/>
        <v>0</v>
      </c>
      <c r="AL104">
        <f t="shared" si="9"/>
        <v>9</v>
      </c>
      <c r="AM104">
        <f t="shared" si="9"/>
        <v>0</v>
      </c>
      <c r="AN104">
        <f t="shared" si="9"/>
        <v>2</v>
      </c>
      <c r="AO104">
        <f t="shared" si="9"/>
        <v>8</v>
      </c>
      <c r="AP104">
        <f t="shared" si="9"/>
        <v>15</v>
      </c>
      <c r="AS104">
        <f t="array" ref="AS104">MIN(IF(AS2:AS101&lt;&gt;0,AS2:AS101))</f>
        <v>32.983331</v>
      </c>
      <c r="AT104">
        <f t="shared" ref="AT104:AZ104" si="10">MIN(AT2:AT101)</f>
        <v>-9</v>
      </c>
      <c r="AU104">
        <f t="shared" si="10"/>
        <v>0</v>
      </c>
      <c r="AV104">
        <f t="shared" si="10"/>
        <v>4</v>
      </c>
      <c r="AW104">
        <f t="shared" si="10"/>
        <v>0</v>
      </c>
      <c r="AX104">
        <f t="shared" si="10"/>
        <v>1</v>
      </c>
      <c r="AY104">
        <f t="shared" si="10"/>
        <v>3</v>
      </c>
      <c r="AZ104">
        <f t="shared" si="10"/>
        <v>13</v>
      </c>
      <c r="BC104">
        <f t="array" ref="BC104">MIN(IF(BC2:BC101&lt;&gt;0,BC2:BC101))</f>
        <v>41.033330999999997</v>
      </c>
      <c r="BD104">
        <f t="shared" ref="BD104:BJ104" si="11">MIN(BD2:BD101)</f>
        <v>-8</v>
      </c>
      <c r="BE104">
        <f t="shared" si="11"/>
        <v>0</v>
      </c>
      <c r="BF104">
        <f t="shared" si="11"/>
        <v>2</v>
      </c>
      <c r="BG104">
        <f t="shared" si="11"/>
        <v>0</v>
      </c>
      <c r="BH104">
        <f t="shared" si="11"/>
        <v>2</v>
      </c>
      <c r="BI104">
        <f t="shared" si="11"/>
        <v>12</v>
      </c>
      <c r="BJ104">
        <f t="shared" si="11"/>
        <v>24</v>
      </c>
    </row>
    <row r="105" spans="1:62" x14ac:dyDescent="0.25">
      <c r="A105" s="2" t="s">
        <v>70</v>
      </c>
      <c r="B105">
        <f>MAX(B2:B101)</f>
        <v>53.266663000000001</v>
      </c>
      <c r="E105">
        <f t="shared" ref="E105:L105" si="12">MAX(E2:E101)</f>
        <v>48.916663999999997</v>
      </c>
      <c r="F105">
        <f t="shared" si="12"/>
        <v>-8</v>
      </c>
      <c r="G105">
        <f t="shared" si="12"/>
        <v>0</v>
      </c>
      <c r="H105">
        <f t="shared" si="12"/>
        <v>13</v>
      </c>
      <c r="I105">
        <f t="shared" si="12"/>
        <v>4</v>
      </c>
      <c r="J105">
        <f t="shared" si="12"/>
        <v>8</v>
      </c>
      <c r="K105">
        <f t="shared" si="12"/>
        <v>32</v>
      </c>
      <c r="L105">
        <f t="shared" si="12"/>
        <v>38</v>
      </c>
      <c r="O105">
        <f t="shared" ref="O105:V105" si="13">MAX(O2:O101)</f>
        <v>38166664</v>
      </c>
      <c r="P105">
        <f t="shared" si="13"/>
        <v>-2</v>
      </c>
      <c r="Q105">
        <f t="shared" si="13"/>
        <v>0</v>
      </c>
      <c r="R105">
        <f t="shared" si="13"/>
        <v>6</v>
      </c>
      <c r="S105">
        <f t="shared" si="13"/>
        <v>0</v>
      </c>
      <c r="T105">
        <f t="shared" si="13"/>
        <v>6</v>
      </c>
      <c r="U105">
        <f t="shared" si="13"/>
        <v>18</v>
      </c>
      <c r="V105">
        <f t="shared" si="13"/>
        <v>24</v>
      </c>
      <c r="Y105">
        <f t="shared" ref="Y105:AF105" si="14">MAX(Y2:Y101)</f>
        <v>43.349997000000002</v>
      </c>
      <c r="Z105">
        <f t="shared" si="14"/>
        <v>0</v>
      </c>
      <c r="AA105">
        <f t="shared" si="14"/>
        <v>3</v>
      </c>
      <c r="AB105">
        <f t="shared" si="14"/>
        <v>6</v>
      </c>
      <c r="AC105">
        <f t="shared" si="14"/>
        <v>0</v>
      </c>
      <c r="AD105">
        <f t="shared" si="14"/>
        <v>4</v>
      </c>
      <c r="AE105">
        <f t="shared" si="14"/>
        <v>24</v>
      </c>
      <c r="AF105">
        <f t="shared" si="14"/>
        <v>28</v>
      </c>
      <c r="AI105">
        <f t="shared" ref="AI105:AP105" si="15">MAX(AI2:AI101)</f>
        <v>44.799996999999998</v>
      </c>
      <c r="AJ105">
        <f t="shared" si="15"/>
        <v>-4</v>
      </c>
      <c r="AK105">
        <f t="shared" si="15"/>
        <v>0</v>
      </c>
      <c r="AL105">
        <f t="shared" si="15"/>
        <v>12</v>
      </c>
      <c r="AM105">
        <f t="shared" si="15"/>
        <v>1</v>
      </c>
      <c r="AN105">
        <f t="shared" si="15"/>
        <v>6</v>
      </c>
      <c r="AO105">
        <f t="shared" si="15"/>
        <v>24</v>
      </c>
      <c r="AP105">
        <f t="shared" si="15"/>
        <v>25</v>
      </c>
      <c r="AS105">
        <f t="shared" ref="AS105:AZ105" si="16">MAX(AS2:AS101)</f>
        <v>49.199997000000003</v>
      </c>
      <c r="AT105">
        <f t="shared" si="16"/>
        <v>-2</v>
      </c>
      <c r="AU105">
        <f t="shared" si="16"/>
        <v>0</v>
      </c>
      <c r="AV105">
        <f t="shared" si="16"/>
        <v>7</v>
      </c>
      <c r="AW105">
        <f t="shared" si="16"/>
        <v>1</v>
      </c>
      <c r="AX105">
        <f t="shared" si="16"/>
        <v>3</v>
      </c>
      <c r="AY105">
        <f t="shared" si="16"/>
        <v>9</v>
      </c>
      <c r="AZ105">
        <f t="shared" si="16"/>
        <v>22</v>
      </c>
      <c r="BC105">
        <f t="shared" ref="BC105:BJ105" si="17">MAX(BC2:BC101)</f>
        <v>53.266663000000001</v>
      </c>
      <c r="BD105">
        <f t="shared" si="17"/>
        <v>-2</v>
      </c>
      <c r="BE105">
        <f t="shared" si="17"/>
        <v>2</v>
      </c>
      <c r="BF105">
        <f t="shared" si="17"/>
        <v>7</v>
      </c>
      <c r="BG105">
        <f t="shared" si="17"/>
        <v>0</v>
      </c>
      <c r="BH105">
        <f t="shared" si="17"/>
        <v>6</v>
      </c>
      <c r="BI105">
        <f t="shared" si="17"/>
        <v>36</v>
      </c>
      <c r="BJ105">
        <f t="shared" si="17"/>
        <v>44</v>
      </c>
    </row>
    <row r="106" spans="1:62" x14ac:dyDescent="0.25">
      <c r="A106" s="2" t="s">
        <v>71</v>
      </c>
      <c r="B106">
        <f>AVERAGE(B2:B101)</f>
        <v>45.831830520000011</v>
      </c>
      <c r="E106">
        <f t="array" ref="E106">AVERAGEIF(E2:E101,"&lt;&gt;0")</f>
        <v>41.54166441666667</v>
      </c>
      <c r="F106">
        <f t="shared" ref="F106:L106" si="18">AVERAGE(F2:F101)</f>
        <v>-14.64</v>
      </c>
      <c r="G106">
        <f t="shared" si="18"/>
        <v>0</v>
      </c>
      <c r="H106">
        <f t="shared" si="18"/>
        <v>7.39</v>
      </c>
      <c r="I106">
        <f t="shared" si="18"/>
        <v>1.62</v>
      </c>
      <c r="J106">
        <f t="shared" si="18"/>
        <v>6.32</v>
      </c>
      <c r="K106">
        <f t="shared" si="18"/>
        <v>22.8</v>
      </c>
      <c r="L106">
        <f t="shared" si="18"/>
        <v>32.549999999999997</v>
      </c>
      <c r="O106">
        <f t="array" ref="O106">AVERAGEIF(O2:O101,"&lt;&gt;0")</f>
        <v>2385453.482289501</v>
      </c>
      <c r="P106">
        <f t="shared" ref="P106:V106" si="19">AVERAGE(P2:P101)</f>
        <v>-4.83</v>
      </c>
      <c r="Q106">
        <f t="shared" si="19"/>
        <v>0</v>
      </c>
      <c r="R106">
        <f t="shared" si="19"/>
        <v>3.01</v>
      </c>
      <c r="S106">
        <f t="shared" si="19"/>
        <v>0</v>
      </c>
      <c r="T106">
        <f t="shared" si="19"/>
        <v>1.98</v>
      </c>
      <c r="U106">
        <f t="shared" si="19"/>
        <v>5.94</v>
      </c>
      <c r="V106">
        <f t="shared" si="19"/>
        <v>14.65</v>
      </c>
      <c r="Y106">
        <f t="array" ref="Y106">AVERAGEIF(Y2:Y101,"&lt;&gt;0")</f>
        <v>31.809164690000038</v>
      </c>
      <c r="Z106">
        <f t="shared" ref="Z106:AF106" si="20">AVERAGE(Z2:Z101)</f>
        <v>-1.73</v>
      </c>
      <c r="AA106">
        <f t="shared" si="20"/>
        <v>1.62</v>
      </c>
      <c r="AB106">
        <f t="shared" si="20"/>
        <v>5.46</v>
      </c>
      <c r="AC106">
        <f t="shared" si="20"/>
        <v>0</v>
      </c>
      <c r="AD106">
        <f t="shared" si="20"/>
        <v>2.17</v>
      </c>
      <c r="AE106">
        <f t="shared" si="20"/>
        <v>13.02</v>
      </c>
      <c r="AF106">
        <f t="shared" si="20"/>
        <v>20.18</v>
      </c>
      <c r="AI106">
        <f t="array" ref="AI106">AVERAGEIF(AI2:AI101,"&lt;&gt;0")</f>
        <v>33.423467418367366</v>
      </c>
      <c r="AJ106">
        <f t="shared" ref="AJ106:AP106" si="21">AVERAGE(AJ2:AJ101)</f>
        <v>-6.81</v>
      </c>
      <c r="AK106">
        <f t="shared" si="21"/>
        <v>0</v>
      </c>
      <c r="AL106">
        <f t="shared" si="21"/>
        <v>10.39</v>
      </c>
      <c r="AM106">
        <f t="shared" si="21"/>
        <v>0.01</v>
      </c>
      <c r="AN106">
        <f t="shared" si="21"/>
        <v>2.89</v>
      </c>
      <c r="AO106">
        <f t="shared" si="21"/>
        <v>10.9</v>
      </c>
      <c r="AP106">
        <f t="shared" si="21"/>
        <v>18.420000000000002</v>
      </c>
      <c r="AS106">
        <f t="array" ref="AS106">AVERAGEIF(AS2:AS101,"&lt;&gt;0")</f>
        <v>37.292609484536065</v>
      </c>
      <c r="AT106">
        <f t="shared" ref="AT106:AZ106" si="22">AVERAGE(AT2:AT101)</f>
        <v>-3.1</v>
      </c>
      <c r="AU106">
        <f t="shared" si="22"/>
        <v>0</v>
      </c>
      <c r="AV106">
        <f t="shared" si="22"/>
        <v>5.55</v>
      </c>
      <c r="AW106">
        <f t="shared" si="22"/>
        <v>0.01</v>
      </c>
      <c r="AX106">
        <f t="shared" si="22"/>
        <v>1.22</v>
      </c>
      <c r="AY106">
        <f t="shared" si="22"/>
        <v>3.66</v>
      </c>
      <c r="AZ106">
        <f t="shared" si="22"/>
        <v>14.32</v>
      </c>
      <c r="BC106">
        <f t="array" ref="BC106">AVERAGEIF(BC2:BC101,"&lt;&gt;0")</f>
        <v>45.519646294736845</v>
      </c>
      <c r="BD106">
        <f t="shared" ref="BD106:BJ106" si="23">AVERAGE(BD2:BD101)</f>
        <v>-5.64</v>
      </c>
      <c r="BE106">
        <f t="shared" si="23"/>
        <v>0.04</v>
      </c>
      <c r="BF106">
        <f t="shared" si="23"/>
        <v>5.25</v>
      </c>
      <c r="BG106">
        <f t="shared" si="23"/>
        <v>0</v>
      </c>
      <c r="BH106">
        <f t="shared" si="23"/>
        <v>3.86</v>
      </c>
      <c r="BI106">
        <f t="shared" si="23"/>
        <v>23.16</v>
      </c>
      <c r="BJ106">
        <f t="shared" si="23"/>
        <v>29.31</v>
      </c>
    </row>
    <row r="110" spans="1:62" x14ac:dyDescent="0.25">
      <c r="A110" t="s">
        <v>65</v>
      </c>
      <c r="B110" t="s">
        <v>66</v>
      </c>
    </row>
    <row r="111" spans="1:62" x14ac:dyDescent="0.25">
      <c r="A111">
        <v>0</v>
      </c>
      <c r="B111">
        <f t="array" ref="B111:B113">FREQUENCY(A2:A101,A111:A112)</f>
        <v>95</v>
      </c>
    </row>
    <row r="112" spans="1:62" x14ac:dyDescent="0.25">
      <c r="A112">
        <v>1</v>
      </c>
      <c r="B112">
        <v>5</v>
      </c>
    </row>
    <row r="113" spans="1:2" x14ac:dyDescent="0.25">
      <c r="A113" t="s">
        <v>67</v>
      </c>
      <c r="B113">
        <v>0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1FD45-DCB4-41DB-A9A4-0559969510A5}">
  <sheetPr codeName="Tabelle2"/>
  <dimension ref="A1:BJ112"/>
  <sheetViews>
    <sheetView topLeftCell="AI76" workbookViewId="0">
      <selection activeCell="A103" sqref="A103:BJ106"/>
    </sheetView>
  </sheetViews>
  <sheetFormatPr baseColWidth="10" defaultRowHeight="15" x14ac:dyDescent="0.25"/>
  <cols>
    <col min="1" max="9" width="11.140625" bestFit="1" customWidth="1"/>
    <col min="10" max="63" width="12.140625" bestFit="1" customWidth="1"/>
  </cols>
  <sheetData>
    <row r="1" spans="1:62" x14ac:dyDescent="0.25">
      <c r="A1" t="s">
        <v>3</v>
      </c>
      <c r="B1" t="s">
        <v>4</v>
      </c>
      <c r="C1" t="s">
        <v>5</v>
      </c>
      <c r="D1" t="s">
        <v>9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12</v>
      </c>
      <c r="K1" t="s">
        <v>14</v>
      </c>
      <c r="L1" t="s">
        <v>13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15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19</v>
      </c>
      <c r="AH1" t="s">
        <v>16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22</v>
      </c>
      <c r="AR1" t="s">
        <v>20</v>
      </c>
      <c r="AS1" t="s">
        <v>17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24</v>
      </c>
      <c r="BB1" t="s">
        <v>23</v>
      </c>
      <c r="BC1" t="s">
        <v>21</v>
      </c>
      <c r="BD1" t="s">
        <v>18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</row>
    <row r="2" spans="1:62" x14ac:dyDescent="0.25">
      <c r="A2">
        <v>1</v>
      </c>
      <c r="B2">
        <v>53.366663000000003</v>
      </c>
      <c r="C2">
        <v>0</v>
      </c>
      <c r="D2" t="s">
        <v>0</v>
      </c>
      <c r="E2">
        <v>53.366663000000003</v>
      </c>
      <c r="F2">
        <v>-8</v>
      </c>
      <c r="G2">
        <v>0</v>
      </c>
      <c r="H2">
        <v>11</v>
      </c>
      <c r="I2">
        <v>0</v>
      </c>
      <c r="J2">
        <v>3</v>
      </c>
      <c r="K2">
        <v>10</v>
      </c>
      <c r="L2">
        <v>45</v>
      </c>
      <c r="M2">
        <v>0</v>
      </c>
      <c r="N2" t="s">
        <v>1</v>
      </c>
      <c r="O2">
        <v>29.233332000000001</v>
      </c>
      <c r="P2">
        <v>-4</v>
      </c>
      <c r="Q2">
        <v>0</v>
      </c>
      <c r="R2">
        <v>6</v>
      </c>
      <c r="S2">
        <v>0</v>
      </c>
      <c r="T2">
        <v>2</v>
      </c>
      <c r="U2">
        <v>12</v>
      </c>
      <c r="V2">
        <v>20</v>
      </c>
      <c r="W2">
        <v>0</v>
      </c>
      <c r="X2" t="s">
        <v>2</v>
      </c>
      <c r="Y2">
        <v>50.983330000000002</v>
      </c>
      <c r="Z2">
        <v>-5</v>
      </c>
      <c r="AA2">
        <v>0</v>
      </c>
      <c r="AB2">
        <v>6</v>
      </c>
      <c r="AC2">
        <v>0</v>
      </c>
      <c r="AD2">
        <v>2</v>
      </c>
      <c r="AE2">
        <v>6</v>
      </c>
      <c r="AF2">
        <v>17</v>
      </c>
      <c r="AG2">
        <v>1</v>
      </c>
      <c r="AH2" t="s">
        <v>0</v>
      </c>
      <c r="AI2">
        <v>0</v>
      </c>
      <c r="AJ2">
        <v>-12</v>
      </c>
      <c r="AK2">
        <v>0</v>
      </c>
      <c r="AL2">
        <v>5</v>
      </c>
      <c r="AM2">
        <v>5</v>
      </c>
      <c r="AN2">
        <v>6</v>
      </c>
      <c r="AO2">
        <v>22</v>
      </c>
      <c r="AP2">
        <v>40</v>
      </c>
      <c r="AQ2">
        <v>1</v>
      </c>
      <c r="AR2" t="s">
        <v>1</v>
      </c>
      <c r="AS2">
        <v>49.049996999999998</v>
      </c>
      <c r="AT2">
        <v>0</v>
      </c>
      <c r="AU2">
        <v>5</v>
      </c>
      <c r="AV2">
        <v>5</v>
      </c>
      <c r="AW2">
        <v>0</v>
      </c>
      <c r="AX2">
        <v>4</v>
      </c>
      <c r="AY2">
        <v>24</v>
      </c>
      <c r="AZ2">
        <v>28</v>
      </c>
      <c r="BA2">
        <v>1</v>
      </c>
      <c r="BB2" t="s">
        <v>2</v>
      </c>
      <c r="BC2">
        <v>41.416663999999997</v>
      </c>
      <c r="BD2">
        <v>-8</v>
      </c>
      <c r="BE2">
        <v>0</v>
      </c>
      <c r="BF2">
        <v>5</v>
      </c>
      <c r="BG2">
        <v>0</v>
      </c>
      <c r="BH2">
        <v>3</v>
      </c>
      <c r="BI2">
        <v>9</v>
      </c>
      <c r="BJ2">
        <v>17</v>
      </c>
    </row>
    <row r="3" spans="1:62" x14ac:dyDescent="0.25">
      <c r="A3">
        <v>1</v>
      </c>
      <c r="B3">
        <v>50.199997000000003</v>
      </c>
      <c r="C3">
        <v>0</v>
      </c>
      <c r="D3" t="s">
        <v>0</v>
      </c>
      <c r="E3">
        <v>44.116664</v>
      </c>
      <c r="F3">
        <v>-8</v>
      </c>
      <c r="G3">
        <v>0</v>
      </c>
      <c r="H3">
        <v>10</v>
      </c>
      <c r="I3">
        <v>0</v>
      </c>
      <c r="J3">
        <v>3</v>
      </c>
      <c r="K3">
        <v>12</v>
      </c>
      <c r="L3">
        <v>35</v>
      </c>
      <c r="M3">
        <v>0</v>
      </c>
      <c r="N3" t="s">
        <v>1</v>
      </c>
      <c r="O3">
        <v>21.283332000000001</v>
      </c>
      <c r="P3">
        <v>-1</v>
      </c>
      <c r="Q3">
        <v>0</v>
      </c>
      <c r="R3">
        <v>5</v>
      </c>
      <c r="S3">
        <v>0</v>
      </c>
      <c r="T3">
        <v>1</v>
      </c>
      <c r="U3">
        <v>6</v>
      </c>
      <c r="V3">
        <v>16</v>
      </c>
      <c r="W3">
        <v>0</v>
      </c>
      <c r="X3" t="s">
        <v>2</v>
      </c>
      <c r="Y3">
        <v>50.199997000000003</v>
      </c>
      <c r="Z3">
        <v>-12</v>
      </c>
      <c r="AA3">
        <v>0</v>
      </c>
      <c r="AB3">
        <v>5</v>
      </c>
      <c r="AC3">
        <v>0</v>
      </c>
      <c r="AD3">
        <v>4</v>
      </c>
      <c r="AE3">
        <v>12</v>
      </c>
      <c r="AF3">
        <v>21</v>
      </c>
      <c r="AG3">
        <v>1</v>
      </c>
      <c r="AH3" t="s">
        <v>0</v>
      </c>
      <c r="AI3">
        <v>0</v>
      </c>
      <c r="AJ3">
        <v>-14</v>
      </c>
      <c r="AK3">
        <v>0</v>
      </c>
      <c r="AL3">
        <v>8</v>
      </c>
      <c r="AM3">
        <v>2</v>
      </c>
      <c r="AN3">
        <v>6</v>
      </c>
      <c r="AO3">
        <v>24</v>
      </c>
      <c r="AP3">
        <v>47</v>
      </c>
      <c r="AQ3">
        <v>1</v>
      </c>
      <c r="AR3" t="s">
        <v>1</v>
      </c>
      <c r="AS3">
        <v>42.733331</v>
      </c>
      <c r="AT3">
        <v>0</v>
      </c>
      <c r="AU3">
        <v>1</v>
      </c>
      <c r="AV3">
        <v>5</v>
      </c>
      <c r="AW3">
        <v>0</v>
      </c>
      <c r="AX3">
        <v>1</v>
      </c>
      <c r="AY3">
        <v>6</v>
      </c>
      <c r="AZ3">
        <v>27</v>
      </c>
      <c r="BA3">
        <v>1</v>
      </c>
      <c r="BB3" t="s">
        <v>2</v>
      </c>
      <c r="BC3">
        <v>31.399998</v>
      </c>
      <c r="BD3">
        <v>-5</v>
      </c>
      <c r="BE3">
        <v>0</v>
      </c>
      <c r="BF3">
        <v>5</v>
      </c>
      <c r="BG3">
        <v>0</v>
      </c>
      <c r="BH3">
        <v>2</v>
      </c>
      <c r="BI3">
        <v>6</v>
      </c>
      <c r="BJ3">
        <v>14</v>
      </c>
    </row>
    <row r="4" spans="1:62" x14ac:dyDescent="0.25">
      <c r="A4">
        <v>1</v>
      </c>
      <c r="B4">
        <v>48.399996999999999</v>
      </c>
      <c r="C4">
        <v>0</v>
      </c>
      <c r="D4" t="s">
        <v>0</v>
      </c>
      <c r="E4">
        <v>42.383330999999998</v>
      </c>
      <c r="F4">
        <v>-8</v>
      </c>
      <c r="G4">
        <v>0</v>
      </c>
      <c r="H4">
        <v>11</v>
      </c>
      <c r="I4">
        <v>0</v>
      </c>
      <c r="J4">
        <v>3</v>
      </c>
      <c r="K4">
        <v>12</v>
      </c>
      <c r="L4">
        <v>35</v>
      </c>
      <c r="M4">
        <v>0</v>
      </c>
      <c r="N4" t="s">
        <v>1</v>
      </c>
      <c r="O4">
        <v>21.283332000000001</v>
      </c>
      <c r="P4">
        <v>-1</v>
      </c>
      <c r="Q4">
        <v>0</v>
      </c>
      <c r="R4">
        <v>5</v>
      </c>
      <c r="S4">
        <v>0</v>
      </c>
      <c r="T4">
        <v>1</v>
      </c>
      <c r="U4">
        <v>6</v>
      </c>
      <c r="V4">
        <v>16</v>
      </c>
      <c r="W4">
        <v>0</v>
      </c>
      <c r="X4" t="s">
        <v>2</v>
      </c>
      <c r="Y4">
        <v>48.399996999999999</v>
      </c>
      <c r="Z4">
        <v>-6</v>
      </c>
      <c r="AA4">
        <v>0</v>
      </c>
      <c r="AB4">
        <v>6</v>
      </c>
      <c r="AC4">
        <v>0</v>
      </c>
      <c r="AD4">
        <v>3</v>
      </c>
      <c r="AE4">
        <v>9</v>
      </c>
      <c r="AF4">
        <v>20</v>
      </c>
      <c r="AG4">
        <v>1</v>
      </c>
      <c r="AH4" t="s">
        <v>0</v>
      </c>
      <c r="AI4">
        <v>0</v>
      </c>
      <c r="AJ4">
        <v>-17</v>
      </c>
      <c r="AK4">
        <v>0</v>
      </c>
      <c r="AL4">
        <v>10</v>
      </c>
      <c r="AM4">
        <v>2</v>
      </c>
      <c r="AN4">
        <v>6</v>
      </c>
      <c r="AO4">
        <v>24</v>
      </c>
      <c r="AP4">
        <v>49</v>
      </c>
      <c r="AQ4">
        <v>1</v>
      </c>
      <c r="AR4" t="s">
        <v>1</v>
      </c>
      <c r="AS4">
        <v>37.033330999999997</v>
      </c>
      <c r="AT4">
        <v>0</v>
      </c>
      <c r="AU4">
        <v>1</v>
      </c>
      <c r="AV4">
        <v>5</v>
      </c>
      <c r="AW4">
        <v>0</v>
      </c>
      <c r="AX4">
        <v>1</v>
      </c>
      <c r="AY4">
        <v>6</v>
      </c>
      <c r="AZ4">
        <v>24</v>
      </c>
      <c r="BA4">
        <v>1</v>
      </c>
      <c r="BB4" t="s">
        <v>2</v>
      </c>
      <c r="BC4">
        <v>31.399998</v>
      </c>
      <c r="BD4">
        <v>-6</v>
      </c>
      <c r="BE4">
        <v>0</v>
      </c>
      <c r="BF4">
        <v>5</v>
      </c>
      <c r="BG4">
        <v>0</v>
      </c>
      <c r="BH4">
        <v>2</v>
      </c>
      <c r="BI4">
        <v>6</v>
      </c>
      <c r="BJ4">
        <v>14</v>
      </c>
    </row>
    <row r="5" spans="1:62" x14ac:dyDescent="0.25">
      <c r="A5">
        <v>1</v>
      </c>
      <c r="B5">
        <v>50.199997000000003</v>
      </c>
      <c r="C5">
        <v>0</v>
      </c>
      <c r="D5" t="s">
        <v>0</v>
      </c>
      <c r="E5">
        <v>44.116664</v>
      </c>
      <c r="F5">
        <v>-7</v>
      </c>
      <c r="G5">
        <v>0</v>
      </c>
      <c r="H5">
        <v>10</v>
      </c>
      <c r="I5">
        <v>0</v>
      </c>
      <c r="J5">
        <v>3</v>
      </c>
      <c r="K5">
        <v>12</v>
      </c>
      <c r="L5">
        <v>35</v>
      </c>
      <c r="M5">
        <v>0</v>
      </c>
      <c r="N5" t="s">
        <v>1</v>
      </c>
      <c r="O5">
        <v>21.283332000000001</v>
      </c>
      <c r="P5">
        <v>-1</v>
      </c>
      <c r="Q5">
        <v>0</v>
      </c>
      <c r="R5">
        <v>5</v>
      </c>
      <c r="S5">
        <v>0</v>
      </c>
      <c r="T5">
        <v>1</v>
      </c>
      <c r="U5">
        <v>6</v>
      </c>
      <c r="V5">
        <v>16</v>
      </c>
      <c r="W5">
        <v>0</v>
      </c>
      <c r="X5" t="s">
        <v>2</v>
      </c>
      <c r="Y5">
        <v>50.199997000000003</v>
      </c>
      <c r="Z5">
        <v>-11</v>
      </c>
      <c r="AA5">
        <v>0</v>
      </c>
      <c r="AB5">
        <v>5</v>
      </c>
      <c r="AC5">
        <v>0</v>
      </c>
      <c r="AD5">
        <v>4</v>
      </c>
      <c r="AE5">
        <v>12</v>
      </c>
      <c r="AF5">
        <v>21</v>
      </c>
      <c r="AG5">
        <v>1</v>
      </c>
      <c r="AH5" t="s">
        <v>0</v>
      </c>
      <c r="AI5">
        <v>0</v>
      </c>
      <c r="AJ5">
        <v>-13</v>
      </c>
      <c r="AK5">
        <v>0</v>
      </c>
      <c r="AL5">
        <v>8</v>
      </c>
      <c r="AM5">
        <v>2</v>
      </c>
      <c r="AN5">
        <v>6</v>
      </c>
      <c r="AO5">
        <v>24</v>
      </c>
      <c r="AP5">
        <v>47</v>
      </c>
      <c r="AQ5">
        <v>1</v>
      </c>
      <c r="AR5" t="s">
        <v>1</v>
      </c>
      <c r="AS5">
        <v>42.733331</v>
      </c>
      <c r="AT5">
        <v>0</v>
      </c>
      <c r="AU5">
        <v>2</v>
      </c>
      <c r="AV5">
        <v>6</v>
      </c>
      <c r="AW5">
        <v>0</v>
      </c>
      <c r="AX5">
        <v>1</v>
      </c>
      <c r="AY5">
        <v>6</v>
      </c>
      <c r="AZ5">
        <v>27</v>
      </c>
      <c r="BA5">
        <v>1</v>
      </c>
      <c r="BB5" t="s">
        <v>2</v>
      </c>
      <c r="BC5">
        <v>31.399998</v>
      </c>
      <c r="BD5">
        <v>-4</v>
      </c>
      <c r="BE5">
        <v>0</v>
      </c>
      <c r="BF5">
        <v>6</v>
      </c>
      <c r="BG5">
        <v>0</v>
      </c>
      <c r="BH5">
        <v>2</v>
      </c>
      <c r="BI5">
        <v>6</v>
      </c>
      <c r="BJ5">
        <v>14</v>
      </c>
    </row>
    <row r="6" spans="1:62" x14ac:dyDescent="0.25">
      <c r="A6">
        <v>0</v>
      </c>
      <c r="B6">
        <v>49.783329999999999</v>
      </c>
      <c r="C6">
        <v>0</v>
      </c>
      <c r="D6" t="s">
        <v>0</v>
      </c>
      <c r="E6">
        <v>42.383330999999998</v>
      </c>
      <c r="F6">
        <v>-7</v>
      </c>
      <c r="G6">
        <v>0</v>
      </c>
      <c r="H6">
        <v>11</v>
      </c>
      <c r="I6">
        <v>0</v>
      </c>
      <c r="J6">
        <v>3</v>
      </c>
      <c r="K6">
        <v>12</v>
      </c>
      <c r="L6">
        <v>35</v>
      </c>
      <c r="M6">
        <v>0</v>
      </c>
      <c r="N6" t="s">
        <v>1</v>
      </c>
      <c r="O6">
        <v>21.283332000000001</v>
      </c>
      <c r="P6">
        <v>-1</v>
      </c>
      <c r="Q6">
        <v>0</v>
      </c>
      <c r="R6">
        <v>5</v>
      </c>
      <c r="S6">
        <v>0</v>
      </c>
      <c r="T6">
        <v>1</v>
      </c>
      <c r="U6">
        <v>6</v>
      </c>
      <c r="V6">
        <v>16</v>
      </c>
      <c r="W6">
        <v>0</v>
      </c>
      <c r="X6" t="s">
        <v>2</v>
      </c>
      <c r="Y6">
        <v>0</v>
      </c>
      <c r="Z6">
        <v>-10</v>
      </c>
      <c r="AA6">
        <v>0</v>
      </c>
      <c r="AB6">
        <v>4</v>
      </c>
      <c r="AC6">
        <v>0</v>
      </c>
      <c r="AD6">
        <v>4</v>
      </c>
      <c r="AE6">
        <v>12</v>
      </c>
      <c r="AF6">
        <v>21</v>
      </c>
      <c r="AG6">
        <v>1</v>
      </c>
      <c r="AH6" t="s">
        <v>0</v>
      </c>
      <c r="AI6">
        <v>49.783329999999999</v>
      </c>
      <c r="AJ6">
        <v>-15</v>
      </c>
      <c r="AK6">
        <v>0</v>
      </c>
      <c r="AL6">
        <v>12</v>
      </c>
      <c r="AM6">
        <v>2</v>
      </c>
      <c r="AN6">
        <v>6</v>
      </c>
      <c r="AO6">
        <v>24</v>
      </c>
      <c r="AP6">
        <v>49</v>
      </c>
      <c r="AQ6">
        <v>1</v>
      </c>
      <c r="AR6" t="s">
        <v>1</v>
      </c>
      <c r="AS6">
        <v>37.033330999999997</v>
      </c>
      <c r="AT6">
        <v>0</v>
      </c>
      <c r="AU6">
        <v>2</v>
      </c>
      <c r="AV6">
        <v>5</v>
      </c>
      <c r="AW6">
        <v>0</v>
      </c>
      <c r="AX6">
        <v>1</v>
      </c>
      <c r="AY6">
        <v>6</v>
      </c>
      <c r="AZ6">
        <v>24</v>
      </c>
      <c r="BA6">
        <v>1</v>
      </c>
      <c r="BB6" t="s">
        <v>2</v>
      </c>
      <c r="BC6">
        <v>31.399998</v>
      </c>
      <c r="BD6">
        <v>-6</v>
      </c>
      <c r="BE6">
        <v>0</v>
      </c>
      <c r="BF6">
        <v>6</v>
      </c>
      <c r="BG6">
        <v>0</v>
      </c>
      <c r="BH6">
        <v>2</v>
      </c>
      <c r="BI6">
        <v>6</v>
      </c>
      <c r="BJ6">
        <v>14</v>
      </c>
    </row>
    <row r="7" spans="1:62" x14ac:dyDescent="0.25">
      <c r="A7">
        <v>1</v>
      </c>
      <c r="B7">
        <v>50.516663999999999</v>
      </c>
      <c r="C7">
        <v>0</v>
      </c>
      <c r="D7" t="s">
        <v>0</v>
      </c>
      <c r="E7">
        <v>50.516663999999999</v>
      </c>
      <c r="F7">
        <v>-10</v>
      </c>
      <c r="G7">
        <v>0</v>
      </c>
      <c r="H7">
        <v>10</v>
      </c>
      <c r="I7">
        <v>0</v>
      </c>
      <c r="J7">
        <v>4</v>
      </c>
      <c r="K7">
        <v>16</v>
      </c>
      <c r="L7">
        <v>42</v>
      </c>
      <c r="M7">
        <v>0</v>
      </c>
      <c r="N7" t="s">
        <v>1</v>
      </c>
      <c r="O7">
        <v>21.283332000000001</v>
      </c>
      <c r="P7">
        <v>-2</v>
      </c>
      <c r="Q7">
        <v>0</v>
      </c>
      <c r="R7">
        <v>5</v>
      </c>
      <c r="S7">
        <v>0</v>
      </c>
      <c r="T7">
        <v>1</v>
      </c>
      <c r="U7">
        <v>6</v>
      </c>
      <c r="V7">
        <v>16</v>
      </c>
      <c r="W7">
        <v>0</v>
      </c>
      <c r="X7" t="s">
        <v>2</v>
      </c>
      <c r="Y7">
        <v>45.133330999999998</v>
      </c>
      <c r="Z7">
        <v>-5</v>
      </c>
      <c r="AA7">
        <v>0</v>
      </c>
      <c r="AB7">
        <v>6</v>
      </c>
      <c r="AC7">
        <v>0</v>
      </c>
      <c r="AD7">
        <v>2</v>
      </c>
      <c r="AE7">
        <v>6</v>
      </c>
      <c r="AF7">
        <v>15</v>
      </c>
      <c r="AG7">
        <v>1</v>
      </c>
      <c r="AH7" t="s">
        <v>0</v>
      </c>
      <c r="AI7">
        <v>0</v>
      </c>
      <c r="AJ7">
        <v>-14</v>
      </c>
      <c r="AK7">
        <v>0</v>
      </c>
      <c r="AL7">
        <v>7</v>
      </c>
      <c r="AM7">
        <v>2</v>
      </c>
      <c r="AN7">
        <v>7</v>
      </c>
      <c r="AO7">
        <v>26</v>
      </c>
      <c r="AP7">
        <v>42</v>
      </c>
      <c r="AQ7">
        <v>1</v>
      </c>
      <c r="AR7" t="s">
        <v>1</v>
      </c>
      <c r="AS7">
        <v>43.516663999999999</v>
      </c>
      <c r="AT7">
        <v>0</v>
      </c>
      <c r="AU7">
        <v>3</v>
      </c>
      <c r="AV7">
        <v>7</v>
      </c>
      <c r="AW7">
        <v>0</v>
      </c>
      <c r="AX7">
        <v>2</v>
      </c>
      <c r="AY7">
        <v>12</v>
      </c>
      <c r="AZ7">
        <v>27</v>
      </c>
      <c r="BA7">
        <v>1</v>
      </c>
      <c r="BB7" t="s">
        <v>2</v>
      </c>
      <c r="BC7">
        <v>32.183331000000003</v>
      </c>
      <c r="BD7">
        <v>-4</v>
      </c>
      <c r="BE7">
        <v>0</v>
      </c>
      <c r="BF7">
        <v>6</v>
      </c>
      <c r="BG7">
        <v>0</v>
      </c>
      <c r="BH7">
        <v>2</v>
      </c>
      <c r="BI7">
        <v>6</v>
      </c>
      <c r="BJ7">
        <v>14</v>
      </c>
    </row>
    <row r="8" spans="1:62" x14ac:dyDescent="0.25">
      <c r="A8">
        <v>1</v>
      </c>
      <c r="B8">
        <v>50.199997000000003</v>
      </c>
      <c r="C8">
        <v>0</v>
      </c>
      <c r="D8" t="s">
        <v>0</v>
      </c>
      <c r="E8">
        <v>44.116664</v>
      </c>
      <c r="F8">
        <v>-7</v>
      </c>
      <c r="G8">
        <v>0</v>
      </c>
      <c r="H8">
        <v>10</v>
      </c>
      <c r="I8">
        <v>0</v>
      </c>
      <c r="J8">
        <v>3</v>
      </c>
      <c r="K8">
        <v>12</v>
      </c>
      <c r="L8">
        <v>35</v>
      </c>
      <c r="M8">
        <v>0</v>
      </c>
      <c r="N8" t="s">
        <v>1</v>
      </c>
      <c r="O8">
        <v>21.283332000000001</v>
      </c>
      <c r="P8">
        <v>-2</v>
      </c>
      <c r="Q8">
        <v>0</v>
      </c>
      <c r="R8">
        <v>5</v>
      </c>
      <c r="S8">
        <v>0</v>
      </c>
      <c r="T8">
        <v>1</v>
      </c>
      <c r="U8">
        <v>6</v>
      </c>
      <c r="V8">
        <v>16</v>
      </c>
      <c r="W8">
        <v>0</v>
      </c>
      <c r="X8" t="s">
        <v>2</v>
      </c>
      <c r="Y8">
        <v>50.199997000000003</v>
      </c>
      <c r="Z8">
        <v>-10</v>
      </c>
      <c r="AA8">
        <v>0</v>
      </c>
      <c r="AB8">
        <v>5</v>
      </c>
      <c r="AC8">
        <v>0</v>
      </c>
      <c r="AD8">
        <v>4</v>
      </c>
      <c r="AE8">
        <v>12</v>
      </c>
      <c r="AF8">
        <v>21</v>
      </c>
      <c r="AG8">
        <v>1</v>
      </c>
      <c r="AH8" t="s">
        <v>0</v>
      </c>
      <c r="AI8">
        <v>0</v>
      </c>
      <c r="AJ8">
        <v>-15</v>
      </c>
      <c r="AK8">
        <v>0</v>
      </c>
      <c r="AL8">
        <v>9</v>
      </c>
      <c r="AM8">
        <v>2</v>
      </c>
      <c r="AN8">
        <v>6</v>
      </c>
      <c r="AO8">
        <v>22</v>
      </c>
      <c r="AP8">
        <v>47</v>
      </c>
      <c r="AQ8">
        <v>1</v>
      </c>
      <c r="AR8" t="s">
        <v>1</v>
      </c>
      <c r="AS8">
        <v>42.733331</v>
      </c>
      <c r="AT8">
        <v>0</v>
      </c>
      <c r="AU8">
        <v>1</v>
      </c>
      <c r="AV8">
        <v>6</v>
      </c>
      <c r="AW8">
        <v>0</v>
      </c>
      <c r="AX8">
        <v>1</v>
      </c>
      <c r="AY8">
        <v>6</v>
      </c>
      <c r="AZ8">
        <v>27</v>
      </c>
      <c r="BA8">
        <v>1</v>
      </c>
      <c r="BB8" t="s">
        <v>2</v>
      </c>
      <c r="BC8">
        <v>31.399998</v>
      </c>
      <c r="BD8">
        <v>-6</v>
      </c>
      <c r="BE8">
        <v>0</v>
      </c>
      <c r="BF8">
        <v>6</v>
      </c>
      <c r="BG8">
        <v>0</v>
      </c>
      <c r="BH8">
        <v>2</v>
      </c>
      <c r="BI8">
        <v>6</v>
      </c>
      <c r="BJ8">
        <v>14</v>
      </c>
    </row>
    <row r="9" spans="1:62" x14ac:dyDescent="0.25">
      <c r="A9">
        <v>1</v>
      </c>
      <c r="B9">
        <v>50.199997000000003</v>
      </c>
      <c r="C9">
        <v>0</v>
      </c>
      <c r="D9" t="s">
        <v>0</v>
      </c>
      <c r="E9">
        <v>44.116664</v>
      </c>
      <c r="F9">
        <v>-8</v>
      </c>
      <c r="G9">
        <v>0</v>
      </c>
      <c r="H9">
        <v>10</v>
      </c>
      <c r="I9">
        <v>0</v>
      </c>
      <c r="J9">
        <v>3</v>
      </c>
      <c r="K9">
        <v>12</v>
      </c>
      <c r="L9">
        <v>35</v>
      </c>
      <c r="M9">
        <v>0</v>
      </c>
      <c r="N9" t="s">
        <v>1</v>
      </c>
      <c r="O9">
        <v>21.283332000000001</v>
      </c>
      <c r="P9">
        <v>-2</v>
      </c>
      <c r="Q9">
        <v>0</v>
      </c>
      <c r="R9">
        <v>5</v>
      </c>
      <c r="S9">
        <v>0</v>
      </c>
      <c r="T9">
        <v>1</v>
      </c>
      <c r="U9">
        <v>6</v>
      </c>
      <c r="V9">
        <v>16</v>
      </c>
      <c r="W9">
        <v>0</v>
      </c>
      <c r="X9" t="s">
        <v>2</v>
      </c>
      <c r="Y9">
        <v>50.199997000000003</v>
      </c>
      <c r="Z9">
        <v>-8</v>
      </c>
      <c r="AA9">
        <v>0</v>
      </c>
      <c r="AB9">
        <v>5</v>
      </c>
      <c r="AC9">
        <v>0</v>
      </c>
      <c r="AD9">
        <v>4</v>
      </c>
      <c r="AE9">
        <v>12</v>
      </c>
      <c r="AF9">
        <v>21</v>
      </c>
      <c r="AG9">
        <v>1</v>
      </c>
      <c r="AH9" t="s">
        <v>0</v>
      </c>
      <c r="AI9">
        <v>0</v>
      </c>
      <c r="AJ9">
        <v>-15</v>
      </c>
      <c r="AK9">
        <v>0</v>
      </c>
      <c r="AL9">
        <v>8</v>
      </c>
      <c r="AM9">
        <v>1</v>
      </c>
      <c r="AN9">
        <v>6</v>
      </c>
      <c r="AO9">
        <v>24</v>
      </c>
      <c r="AP9">
        <v>47</v>
      </c>
      <c r="AQ9">
        <v>1</v>
      </c>
      <c r="AR9" t="s">
        <v>1</v>
      </c>
      <c r="AS9">
        <v>42.733331</v>
      </c>
      <c r="AT9">
        <v>0</v>
      </c>
      <c r="AU9">
        <v>2</v>
      </c>
      <c r="AV9">
        <v>6</v>
      </c>
      <c r="AW9">
        <v>0</v>
      </c>
      <c r="AX9">
        <v>1</v>
      </c>
      <c r="AY9">
        <v>6</v>
      </c>
      <c r="AZ9">
        <v>27</v>
      </c>
      <c r="BA9">
        <v>1</v>
      </c>
      <c r="BB9" t="s">
        <v>2</v>
      </c>
      <c r="BC9">
        <v>31.399998</v>
      </c>
      <c r="BD9">
        <v>-6</v>
      </c>
      <c r="BE9">
        <v>0</v>
      </c>
      <c r="BF9">
        <v>6</v>
      </c>
      <c r="BG9">
        <v>0</v>
      </c>
      <c r="BH9">
        <v>2</v>
      </c>
      <c r="BI9">
        <v>6</v>
      </c>
      <c r="BJ9">
        <v>14</v>
      </c>
    </row>
    <row r="10" spans="1:62" x14ac:dyDescent="0.25">
      <c r="A10">
        <v>0</v>
      </c>
      <c r="B10">
        <v>55.516663000000001</v>
      </c>
      <c r="C10">
        <v>0</v>
      </c>
      <c r="D10" t="s">
        <v>0</v>
      </c>
      <c r="E10">
        <v>0</v>
      </c>
      <c r="F10">
        <v>-13</v>
      </c>
      <c r="G10">
        <v>0</v>
      </c>
      <c r="H10">
        <v>9</v>
      </c>
      <c r="I10">
        <v>0</v>
      </c>
      <c r="J10">
        <v>6</v>
      </c>
      <c r="K10">
        <v>20</v>
      </c>
      <c r="L10">
        <v>46</v>
      </c>
      <c r="M10">
        <v>0</v>
      </c>
      <c r="N10" t="s">
        <v>1</v>
      </c>
      <c r="O10">
        <v>29.216664999999999</v>
      </c>
      <c r="P10">
        <v>-3</v>
      </c>
      <c r="Q10">
        <v>0</v>
      </c>
      <c r="R10">
        <v>6</v>
      </c>
      <c r="S10">
        <v>0</v>
      </c>
      <c r="T10">
        <v>2</v>
      </c>
      <c r="U10">
        <v>12</v>
      </c>
      <c r="V10">
        <v>20</v>
      </c>
      <c r="W10">
        <v>0</v>
      </c>
      <c r="X10" t="s">
        <v>2</v>
      </c>
      <c r="Y10">
        <v>47.466664000000002</v>
      </c>
      <c r="Z10">
        <v>-4</v>
      </c>
      <c r="AA10">
        <v>0</v>
      </c>
      <c r="AB10">
        <v>6</v>
      </c>
      <c r="AC10">
        <v>0</v>
      </c>
      <c r="AD10">
        <v>2</v>
      </c>
      <c r="AE10">
        <v>6</v>
      </c>
      <c r="AF10">
        <v>17</v>
      </c>
      <c r="AG10">
        <v>1</v>
      </c>
      <c r="AH10" t="s">
        <v>0</v>
      </c>
      <c r="AI10">
        <v>55.516663000000001</v>
      </c>
      <c r="AJ10">
        <v>-16</v>
      </c>
      <c r="AK10">
        <v>0</v>
      </c>
      <c r="AL10">
        <v>15</v>
      </c>
      <c r="AM10">
        <v>4</v>
      </c>
      <c r="AN10">
        <v>7</v>
      </c>
      <c r="AO10">
        <v>26</v>
      </c>
      <c r="AP10">
        <v>40</v>
      </c>
      <c r="AQ10">
        <v>1</v>
      </c>
      <c r="AR10" t="s">
        <v>1</v>
      </c>
      <c r="AS10">
        <v>45.533330999999997</v>
      </c>
      <c r="AT10">
        <v>0</v>
      </c>
      <c r="AU10">
        <v>5</v>
      </c>
      <c r="AV10">
        <v>6</v>
      </c>
      <c r="AW10">
        <v>0</v>
      </c>
      <c r="AX10">
        <v>3</v>
      </c>
      <c r="AY10">
        <v>18</v>
      </c>
      <c r="AZ10">
        <v>28</v>
      </c>
      <c r="BA10">
        <v>1</v>
      </c>
      <c r="BB10" t="s">
        <v>2</v>
      </c>
      <c r="BC10">
        <v>34.466664999999999</v>
      </c>
      <c r="BD10">
        <v>-6</v>
      </c>
      <c r="BE10">
        <v>0</v>
      </c>
      <c r="BF10">
        <v>5</v>
      </c>
      <c r="BG10">
        <v>0</v>
      </c>
      <c r="BH10">
        <v>2</v>
      </c>
      <c r="BI10">
        <v>6</v>
      </c>
      <c r="BJ10">
        <v>14</v>
      </c>
    </row>
    <row r="11" spans="1:62" x14ac:dyDescent="0.25">
      <c r="A11">
        <v>0</v>
      </c>
      <c r="B11">
        <v>56.183329999999998</v>
      </c>
      <c r="C11">
        <v>0</v>
      </c>
      <c r="D11" t="s">
        <v>0</v>
      </c>
      <c r="E11">
        <v>0</v>
      </c>
      <c r="F11">
        <v>-13</v>
      </c>
      <c r="G11">
        <v>0</v>
      </c>
      <c r="H11">
        <v>9</v>
      </c>
      <c r="I11">
        <v>0</v>
      </c>
      <c r="J11">
        <v>6</v>
      </c>
      <c r="K11">
        <v>20</v>
      </c>
      <c r="L11">
        <v>46</v>
      </c>
      <c r="M11">
        <v>0</v>
      </c>
      <c r="N11" t="s">
        <v>1</v>
      </c>
      <c r="O11">
        <v>29.099997999999999</v>
      </c>
      <c r="P11">
        <v>-3</v>
      </c>
      <c r="Q11">
        <v>0</v>
      </c>
      <c r="R11">
        <v>5</v>
      </c>
      <c r="S11">
        <v>0</v>
      </c>
      <c r="T11">
        <v>2</v>
      </c>
      <c r="U11">
        <v>12</v>
      </c>
      <c r="V11">
        <v>20</v>
      </c>
      <c r="W11">
        <v>0</v>
      </c>
      <c r="X11" t="s">
        <v>2</v>
      </c>
      <c r="Y11">
        <v>48.133330000000001</v>
      </c>
      <c r="Z11">
        <v>-6</v>
      </c>
      <c r="AA11">
        <v>0</v>
      </c>
      <c r="AB11">
        <v>5</v>
      </c>
      <c r="AC11">
        <v>0</v>
      </c>
      <c r="AD11">
        <v>2</v>
      </c>
      <c r="AE11">
        <v>6</v>
      </c>
      <c r="AF11">
        <v>17</v>
      </c>
      <c r="AG11">
        <v>1</v>
      </c>
      <c r="AH11" t="s">
        <v>0</v>
      </c>
      <c r="AI11">
        <v>56.183329999999998</v>
      </c>
      <c r="AJ11">
        <v>-19</v>
      </c>
      <c r="AK11">
        <v>0</v>
      </c>
      <c r="AL11">
        <v>15</v>
      </c>
      <c r="AM11">
        <v>5</v>
      </c>
      <c r="AN11">
        <v>7</v>
      </c>
      <c r="AO11">
        <v>26</v>
      </c>
      <c r="AP11">
        <v>40</v>
      </c>
      <c r="AQ11">
        <v>1</v>
      </c>
      <c r="AR11" t="s">
        <v>1</v>
      </c>
      <c r="AS11">
        <v>46.199997000000003</v>
      </c>
      <c r="AT11">
        <v>0</v>
      </c>
      <c r="AU11">
        <v>6</v>
      </c>
      <c r="AV11">
        <v>5</v>
      </c>
      <c r="AW11">
        <v>0</v>
      </c>
      <c r="AX11">
        <v>4</v>
      </c>
      <c r="AY11">
        <v>24</v>
      </c>
      <c r="AZ11">
        <v>28</v>
      </c>
      <c r="BA11">
        <v>1</v>
      </c>
      <c r="BB11" t="s">
        <v>2</v>
      </c>
      <c r="BC11">
        <v>34.349997999999999</v>
      </c>
      <c r="BD11">
        <v>-5</v>
      </c>
      <c r="BE11">
        <v>0</v>
      </c>
      <c r="BF11">
        <v>5</v>
      </c>
      <c r="BG11">
        <v>0</v>
      </c>
      <c r="BH11">
        <v>2</v>
      </c>
      <c r="BI11">
        <v>6</v>
      </c>
      <c r="BJ11">
        <v>14</v>
      </c>
    </row>
    <row r="12" spans="1:62" x14ac:dyDescent="0.25">
      <c r="A12">
        <v>1</v>
      </c>
      <c r="B12">
        <v>46.616664</v>
      </c>
      <c r="C12">
        <v>0</v>
      </c>
      <c r="D12" t="s">
        <v>0</v>
      </c>
      <c r="E12">
        <v>46.616664</v>
      </c>
      <c r="F12">
        <v>-6</v>
      </c>
      <c r="G12">
        <v>0</v>
      </c>
      <c r="H12">
        <v>10</v>
      </c>
      <c r="I12">
        <v>0</v>
      </c>
      <c r="J12">
        <v>3</v>
      </c>
      <c r="K12">
        <v>12</v>
      </c>
      <c r="L12">
        <v>40</v>
      </c>
      <c r="M12">
        <v>0</v>
      </c>
      <c r="N12" t="s">
        <v>1</v>
      </c>
      <c r="O12">
        <v>21.166664999999998</v>
      </c>
      <c r="P12">
        <v>-2</v>
      </c>
      <c r="Q12">
        <v>0</v>
      </c>
      <c r="R12">
        <v>5</v>
      </c>
      <c r="S12">
        <v>0</v>
      </c>
      <c r="T12">
        <v>1</v>
      </c>
      <c r="U12">
        <v>6</v>
      </c>
      <c r="V12">
        <v>16</v>
      </c>
      <c r="W12">
        <v>0</v>
      </c>
      <c r="X12" t="s">
        <v>2</v>
      </c>
      <c r="Y12">
        <v>44.233331</v>
      </c>
      <c r="Z12">
        <v>-5</v>
      </c>
      <c r="AA12">
        <v>0</v>
      </c>
      <c r="AB12">
        <v>6</v>
      </c>
      <c r="AC12">
        <v>0</v>
      </c>
      <c r="AD12">
        <v>2</v>
      </c>
      <c r="AE12">
        <v>6</v>
      </c>
      <c r="AF12">
        <v>15</v>
      </c>
      <c r="AG12">
        <v>1</v>
      </c>
      <c r="AH12" t="s">
        <v>0</v>
      </c>
      <c r="AI12">
        <v>0</v>
      </c>
      <c r="AJ12">
        <v>-16</v>
      </c>
      <c r="AK12">
        <v>0</v>
      </c>
      <c r="AL12">
        <v>3</v>
      </c>
      <c r="AM12">
        <v>1</v>
      </c>
      <c r="AN12">
        <v>6</v>
      </c>
      <c r="AO12">
        <v>24</v>
      </c>
      <c r="AP12">
        <v>40</v>
      </c>
      <c r="AQ12">
        <v>1</v>
      </c>
      <c r="AR12" t="s">
        <v>1</v>
      </c>
      <c r="AS12">
        <v>42.616664</v>
      </c>
      <c r="AT12">
        <v>0</v>
      </c>
      <c r="AU12">
        <v>1</v>
      </c>
      <c r="AV12">
        <v>6</v>
      </c>
      <c r="AW12">
        <v>0</v>
      </c>
      <c r="AX12">
        <v>1</v>
      </c>
      <c r="AY12">
        <v>6</v>
      </c>
      <c r="AZ12">
        <v>27</v>
      </c>
      <c r="BA12">
        <v>1</v>
      </c>
      <c r="BB12" t="s">
        <v>2</v>
      </c>
      <c r="BC12">
        <v>31.283331</v>
      </c>
      <c r="BD12">
        <v>-4</v>
      </c>
      <c r="BE12">
        <v>0</v>
      </c>
      <c r="BF12">
        <v>6</v>
      </c>
      <c r="BG12">
        <v>0</v>
      </c>
      <c r="BH12">
        <v>2</v>
      </c>
      <c r="BI12">
        <v>6</v>
      </c>
      <c r="BJ12">
        <v>14</v>
      </c>
    </row>
    <row r="13" spans="1:62" x14ac:dyDescent="0.25">
      <c r="A13">
        <v>1</v>
      </c>
      <c r="B13">
        <v>53.999997</v>
      </c>
      <c r="C13">
        <v>0</v>
      </c>
      <c r="D13" t="s">
        <v>0</v>
      </c>
      <c r="E13">
        <v>53.999997</v>
      </c>
      <c r="F13">
        <v>-8</v>
      </c>
      <c r="G13">
        <v>0</v>
      </c>
      <c r="H13">
        <v>10</v>
      </c>
      <c r="I13">
        <v>0</v>
      </c>
      <c r="J13">
        <v>3</v>
      </c>
      <c r="K13">
        <v>12</v>
      </c>
      <c r="L13">
        <v>45</v>
      </c>
      <c r="M13">
        <v>0</v>
      </c>
      <c r="N13" t="s">
        <v>1</v>
      </c>
      <c r="O13">
        <v>29.216664999999999</v>
      </c>
      <c r="P13">
        <v>-4</v>
      </c>
      <c r="Q13">
        <v>0</v>
      </c>
      <c r="R13">
        <v>5</v>
      </c>
      <c r="S13">
        <v>0</v>
      </c>
      <c r="T13">
        <v>2</v>
      </c>
      <c r="U13">
        <v>12</v>
      </c>
      <c r="V13">
        <v>20</v>
      </c>
      <c r="W13">
        <v>0</v>
      </c>
      <c r="X13" t="s">
        <v>2</v>
      </c>
      <c r="Y13">
        <v>50.183329999999998</v>
      </c>
      <c r="Z13">
        <v>-5</v>
      </c>
      <c r="AA13">
        <v>0</v>
      </c>
      <c r="AB13">
        <v>6</v>
      </c>
      <c r="AC13">
        <v>0</v>
      </c>
      <c r="AD13">
        <v>2</v>
      </c>
      <c r="AE13">
        <v>6</v>
      </c>
      <c r="AF13">
        <v>18</v>
      </c>
      <c r="AG13">
        <v>1</v>
      </c>
      <c r="AH13" t="s">
        <v>0</v>
      </c>
      <c r="AI13">
        <v>0</v>
      </c>
      <c r="AJ13">
        <v>-18</v>
      </c>
      <c r="AK13">
        <v>0</v>
      </c>
      <c r="AL13">
        <v>8</v>
      </c>
      <c r="AM13">
        <v>4</v>
      </c>
      <c r="AN13">
        <v>8</v>
      </c>
      <c r="AO13">
        <v>26</v>
      </c>
      <c r="AP13">
        <v>41</v>
      </c>
      <c r="AQ13">
        <v>1</v>
      </c>
      <c r="AR13" t="s">
        <v>1</v>
      </c>
      <c r="AS13">
        <v>45.533330999999997</v>
      </c>
      <c r="AT13">
        <v>0</v>
      </c>
      <c r="AU13">
        <v>5</v>
      </c>
      <c r="AV13">
        <v>5</v>
      </c>
      <c r="AW13">
        <v>0</v>
      </c>
      <c r="AX13">
        <v>3</v>
      </c>
      <c r="AY13">
        <v>18</v>
      </c>
      <c r="AZ13">
        <v>28</v>
      </c>
      <c r="BA13">
        <v>1</v>
      </c>
      <c r="BB13" t="s">
        <v>2</v>
      </c>
      <c r="BC13">
        <v>34.466664999999999</v>
      </c>
      <c r="BD13">
        <v>-4</v>
      </c>
      <c r="BE13">
        <v>0</v>
      </c>
      <c r="BF13">
        <v>5</v>
      </c>
      <c r="BG13">
        <v>0</v>
      </c>
      <c r="BH13">
        <v>2</v>
      </c>
      <c r="BI13">
        <v>6</v>
      </c>
      <c r="BJ13">
        <v>14</v>
      </c>
    </row>
    <row r="14" spans="1:62" x14ac:dyDescent="0.25">
      <c r="A14">
        <v>1</v>
      </c>
      <c r="B14">
        <v>54.449997000000003</v>
      </c>
      <c r="C14">
        <v>0</v>
      </c>
      <c r="D14" t="s">
        <v>0</v>
      </c>
      <c r="E14">
        <v>50.199997000000003</v>
      </c>
      <c r="F14">
        <v>-8</v>
      </c>
      <c r="G14">
        <v>0</v>
      </c>
      <c r="H14">
        <v>10</v>
      </c>
      <c r="I14">
        <v>0</v>
      </c>
      <c r="J14">
        <v>4</v>
      </c>
      <c r="K14">
        <v>14</v>
      </c>
      <c r="L14">
        <v>43</v>
      </c>
      <c r="M14">
        <v>0</v>
      </c>
      <c r="N14" t="s">
        <v>1</v>
      </c>
      <c r="O14">
        <v>21.283332000000001</v>
      </c>
      <c r="P14">
        <v>-1</v>
      </c>
      <c r="Q14">
        <v>0</v>
      </c>
      <c r="R14">
        <v>5</v>
      </c>
      <c r="S14">
        <v>0</v>
      </c>
      <c r="T14">
        <v>1</v>
      </c>
      <c r="U14">
        <v>6</v>
      </c>
      <c r="V14">
        <v>16</v>
      </c>
      <c r="W14">
        <v>0</v>
      </c>
      <c r="X14" t="s">
        <v>2</v>
      </c>
      <c r="Y14">
        <v>54.449997000000003</v>
      </c>
      <c r="Z14">
        <v>-9</v>
      </c>
      <c r="AA14">
        <v>0</v>
      </c>
      <c r="AB14">
        <v>6</v>
      </c>
      <c r="AC14">
        <v>0</v>
      </c>
      <c r="AD14">
        <v>4</v>
      </c>
      <c r="AE14">
        <v>12</v>
      </c>
      <c r="AF14">
        <v>21</v>
      </c>
      <c r="AG14">
        <v>1</v>
      </c>
      <c r="AH14" t="s">
        <v>0</v>
      </c>
      <c r="AI14">
        <v>0</v>
      </c>
      <c r="AJ14">
        <v>-13</v>
      </c>
      <c r="AK14">
        <v>0</v>
      </c>
      <c r="AL14">
        <v>9</v>
      </c>
      <c r="AM14">
        <v>2</v>
      </c>
      <c r="AN14">
        <v>7</v>
      </c>
      <c r="AO14">
        <v>22</v>
      </c>
      <c r="AP14">
        <v>46</v>
      </c>
      <c r="AQ14">
        <v>1</v>
      </c>
      <c r="AR14" t="s">
        <v>1</v>
      </c>
      <c r="AS14">
        <v>43.849997000000002</v>
      </c>
      <c r="AT14">
        <v>0</v>
      </c>
      <c r="AU14">
        <v>1</v>
      </c>
      <c r="AV14">
        <v>6</v>
      </c>
      <c r="AW14">
        <v>0</v>
      </c>
      <c r="AX14">
        <v>1</v>
      </c>
      <c r="AY14">
        <v>6</v>
      </c>
      <c r="AZ14">
        <v>25</v>
      </c>
      <c r="BA14">
        <v>1</v>
      </c>
      <c r="BB14" t="s">
        <v>2</v>
      </c>
      <c r="BC14">
        <v>38.133330999999998</v>
      </c>
      <c r="BD14">
        <v>-9</v>
      </c>
      <c r="BE14">
        <v>0</v>
      </c>
      <c r="BF14">
        <v>5</v>
      </c>
      <c r="BG14">
        <v>0</v>
      </c>
      <c r="BH14">
        <v>3</v>
      </c>
      <c r="BI14">
        <v>9</v>
      </c>
      <c r="BJ14">
        <v>17</v>
      </c>
    </row>
    <row r="15" spans="1:62" x14ac:dyDescent="0.25">
      <c r="A15">
        <v>1</v>
      </c>
      <c r="B15">
        <v>49.799996999999998</v>
      </c>
      <c r="C15">
        <v>0</v>
      </c>
      <c r="D15" t="s">
        <v>0</v>
      </c>
      <c r="E15">
        <v>46.683331000000003</v>
      </c>
      <c r="F15">
        <v>-7</v>
      </c>
      <c r="G15">
        <v>0</v>
      </c>
      <c r="H15">
        <v>12</v>
      </c>
      <c r="I15">
        <v>0</v>
      </c>
      <c r="J15">
        <v>3</v>
      </c>
      <c r="K15">
        <v>10</v>
      </c>
      <c r="L15">
        <v>40</v>
      </c>
      <c r="M15">
        <v>0</v>
      </c>
      <c r="N15" t="s">
        <v>1</v>
      </c>
      <c r="O15">
        <v>21.283332000000001</v>
      </c>
      <c r="P15">
        <v>-2</v>
      </c>
      <c r="Q15">
        <v>0</v>
      </c>
      <c r="R15">
        <v>5</v>
      </c>
      <c r="S15">
        <v>0</v>
      </c>
      <c r="T15">
        <v>1</v>
      </c>
      <c r="U15">
        <v>6</v>
      </c>
      <c r="V15">
        <v>16</v>
      </c>
      <c r="W15">
        <v>0</v>
      </c>
      <c r="X15" t="s">
        <v>2</v>
      </c>
      <c r="Y15">
        <v>49.799996999999998</v>
      </c>
      <c r="Z15">
        <v>-8</v>
      </c>
      <c r="AA15">
        <v>0</v>
      </c>
      <c r="AB15">
        <v>5</v>
      </c>
      <c r="AC15">
        <v>0</v>
      </c>
      <c r="AD15">
        <v>3</v>
      </c>
      <c r="AE15">
        <v>9</v>
      </c>
      <c r="AF15">
        <v>18</v>
      </c>
      <c r="AG15">
        <v>1</v>
      </c>
      <c r="AH15" t="s">
        <v>0</v>
      </c>
      <c r="AI15">
        <v>0</v>
      </c>
      <c r="AJ15">
        <v>-13</v>
      </c>
      <c r="AK15">
        <v>0</v>
      </c>
      <c r="AL15">
        <v>5</v>
      </c>
      <c r="AM15">
        <v>2</v>
      </c>
      <c r="AN15">
        <v>5</v>
      </c>
      <c r="AO15">
        <v>20</v>
      </c>
      <c r="AP15">
        <v>43</v>
      </c>
      <c r="AQ15">
        <v>1</v>
      </c>
      <c r="AR15" t="s">
        <v>1</v>
      </c>
      <c r="AS15">
        <v>44.633330999999998</v>
      </c>
      <c r="AT15">
        <v>0</v>
      </c>
      <c r="AU15">
        <v>3</v>
      </c>
      <c r="AV15">
        <v>7</v>
      </c>
      <c r="AW15">
        <v>0</v>
      </c>
      <c r="AX15">
        <v>2</v>
      </c>
      <c r="AY15">
        <v>12</v>
      </c>
      <c r="AZ15">
        <v>25</v>
      </c>
      <c r="BA15">
        <v>1</v>
      </c>
      <c r="BB15" t="s">
        <v>2</v>
      </c>
      <c r="BC15">
        <v>38.916663999999997</v>
      </c>
      <c r="BD15">
        <v>-8</v>
      </c>
      <c r="BE15">
        <v>0</v>
      </c>
      <c r="BF15">
        <v>6</v>
      </c>
      <c r="BG15">
        <v>0</v>
      </c>
      <c r="BH15">
        <v>3</v>
      </c>
      <c r="BI15">
        <v>9</v>
      </c>
      <c r="BJ15">
        <v>17</v>
      </c>
    </row>
    <row r="16" spans="1:62" x14ac:dyDescent="0.25">
      <c r="A16">
        <v>1</v>
      </c>
      <c r="B16">
        <v>48.399996999999999</v>
      </c>
      <c r="C16">
        <v>0</v>
      </c>
      <c r="D16" t="s">
        <v>0</v>
      </c>
      <c r="E16">
        <v>42.383330999999998</v>
      </c>
      <c r="F16">
        <v>-7</v>
      </c>
      <c r="G16">
        <v>0</v>
      </c>
      <c r="H16">
        <v>11</v>
      </c>
      <c r="I16">
        <v>0</v>
      </c>
      <c r="J16">
        <v>3</v>
      </c>
      <c r="K16">
        <v>12</v>
      </c>
      <c r="L16">
        <v>35</v>
      </c>
      <c r="M16">
        <v>0</v>
      </c>
      <c r="N16" t="s">
        <v>1</v>
      </c>
      <c r="O16">
        <v>21.283332000000001</v>
      </c>
      <c r="P16">
        <v>-2</v>
      </c>
      <c r="Q16">
        <v>0</v>
      </c>
      <c r="R16">
        <v>5</v>
      </c>
      <c r="S16">
        <v>0</v>
      </c>
      <c r="T16">
        <v>1</v>
      </c>
      <c r="U16">
        <v>6</v>
      </c>
      <c r="V16">
        <v>16</v>
      </c>
      <c r="W16">
        <v>0</v>
      </c>
      <c r="X16" t="s">
        <v>2</v>
      </c>
      <c r="Y16">
        <v>48.399996999999999</v>
      </c>
      <c r="Z16">
        <v>-7</v>
      </c>
      <c r="AA16">
        <v>0</v>
      </c>
      <c r="AB16">
        <v>5</v>
      </c>
      <c r="AC16">
        <v>0</v>
      </c>
      <c r="AD16">
        <v>3</v>
      </c>
      <c r="AE16">
        <v>9</v>
      </c>
      <c r="AF16">
        <v>20</v>
      </c>
      <c r="AG16">
        <v>1</v>
      </c>
      <c r="AH16" t="s">
        <v>0</v>
      </c>
      <c r="AI16">
        <v>0</v>
      </c>
      <c r="AJ16">
        <v>-14</v>
      </c>
      <c r="AK16">
        <v>0</v>
      </c>
      <c r="AL16">
        <v>9</v>
      </c>
      <c r="AM16">
        <v>2</v>
      </c>
      <c r="AN16">
        <v>6</v>
      </c>
      <c r="AO16">
        <v>24</v>
      </c>
      <c r="AP16">
        <v>49</v>
      </c>
      <c r="AQ16">
        <v>1</v>
      </c>
      <c r="AR16" t="s">
        <v>1</v>
      </c>
      <c r="AS16">
        <v>37.033330999999997</v>
      </c>
      <c r="AT16">
        <v>0</v>
      </c>
      <c r="AU16">
        <v>2</v>
      </c>
      <c r="AV16">
        <v>5</v>
      </c>
      <c r="AW16">
        <v>0</v>
      </c>
      <c r="AX16">
        <v>1</v>
      </c>
      <c r="AY16">
        <v>6</v>
      </c>
      <c r="AZ16">
        <v>24</v>
      </c>
      <c r="BA16">
        <v>1</v>
      </c>
      <c r="BB16" t="s">
        <v>2</v>
      </c>
      <c r="BC16">
        <v>31.399998</v>
      </c>
      <c r="BD16">
        <v>-4</v>
      </c>
      <c r="BE16">
        <v>0</v>
      </c>
      <c r="BF16">
        <v>6</v>
      </c>
      <c r="BG16">
        <v>0</v>
      </c>
      <c r="BH16">
        <v>2</v>
      </c>
      <c r="BI16">
        <v>6</v>
      </c>
      <c r="BJ16">
        <v>14</v>
      </c>
    </row>
    <row r="17" spans="1:62" x14ac:dyDescent="0.25">
      <c r="A17">
        <v>1</v>
      </c>
      <c r="B17">
        <v>49.733330000000002</v>
      </c>
      <c r="C17">
        <v>0</v>
      </c>
      <c r="D17" t="s">
        <v>0</v>
      </c>
      <c r="E17">
        <v>49.733330000000002</v>
      </c>
      <c r="F17">
        <v>-11</v>
      </c>
      <c r="G17">
        <v>0</v>
      </c>
      <c r="H17">
        <v>11</v>
      </c>
      <c r="I17">
        <v>0</v>
      </c>
      <c r="J17">
        <v>4</v>
      </c>
      <c r="K17">
        <v>16</v>
      </c>
      <c r="L17">
        <v>42</v>
      </c>
      <c r="M17">
        <v>0</v>
      </c>
      <c r="N17" t="s">
        <v>1</v>
      </c>
      <c r="O17">
        <v>21.283332000000001</v>
      </c>
      <c r="P17">
        <v>-2</v>
      </c>
      <c r="Q17">
        <v>0</v>
      </c>
      <c r="R17">
        <v>5</v>
      </c>
      <c r="S17">
        <v>0</v>
      </c>
      <c r="T17">
        <v>1</v>
      </c>
      <c r="U17">
        <v>6</v>
      </c>
      <c r="V17">
        <v>16</v>
      </c>
      <c r="W17">
        <v>0</v>
      </c>
      <c r="X17" t="s">
        <v>2</v>
      </c>
      <c r="Y17">
        <v>44.349997000000002</v>
      </c>
      <c r="Z17">
        <v>-5</v>
      </c>
      <c r="AA17">
        <v>0</v>
      </c>
      <c r="AB17">
        <v>5</v>
      </c>
      <c r="AC17">
        <v>0</v>
      </c>
      <c r="AD17">
        <v>2</v>
      </c>
      <c r="AE17">
        <v>6</v>
      </c>
      <c r="AF17">
        <v>15</v>
      </c>
      <c r="AG17">
        <v>1</v>
      </c>
      <c r="AH17" t="s">
        <v>0</v>
      </c>
      <c r="AI17">
        <v>0</v>
      </c>
      <c r="AJ17">
        <v>-17</v>
      </c>
      <c r="AK17">
        <v>0</v>
      </c>
      <c r="AL17">
        <v>5</v>
      </c>
      <c r="AM17">
        <v>2</v>
      </c>
      <c r="AN17">
        <v>7</v>
      </c>
      <c r="AO17">
        <v>26</v>
      </c>
      <c r="AP17">
        <v>42</v>
      </c>
      <c r="AQ17">
        <v>1</v>
      </c>
      <c r="AR17" t="s">
        <v>1</v>
      </c>
      <c r="AS17">
        <v>42.733331</v>
      </c>
      <c r="AT17">
        <v>0</v>
      </c>
      <c r="AU17">
        <v>1</v>
      </c>
      <c r="AV17">
        <v>6</v>
      </c>
      <c r="AW17">
        <v>0</v>
      </c>
      <c r="AX17">
        <v>1</v>
      </c>
      <c r="AY17">
        <v>6</v>
      </c>
      <c r="AZ17">
        <v>27</v>
      </c>
      <c r="BA17">
        <v>1</v>
      </c>
      <c r="BB17" t="s">
        <v>2</v>
      </c>
      <c r="BC17">
        <v>31.399998</v>
      </c>
      <c r="BD17">
        <v>-5</v>
      </c>
      <c r="BE17">
        <v>0</v>
      </c>
      <c r="BF17">
        <v>6</v>
      </c>
      <c r="BG17">
        <v>0</v>
      </c>
      <c r="BH17">
        <v>2</v>
      </c>
      <c r="BI17">
        <v>6</v>
      </c>
      <c r="BJ17">
        <v>14</v>
      </c>
    </row>
    <row r="18" spans="1:62" x14ac:dyDescent="0.25">
      <c r="A18">
        <v>1</v>
      </c>
      <c r="B18">
        <v>53.349997000000002</v>
      </c>
      <c r="C18">
        <v>0</v>
      </c>
      <c r="D18" t="s">
        <v>0</v>
      </c>
      <c r="E18">
        <v>53.349997000000002</v>
      </c>
      <c r="F18">
        <v>-8</v>
      </c>
      <c r="G18">
        <v>0</v>
      </c>
      <c r="H18">
        <v>10</v>
      </c>
      <c r="I18">
        <v>0</v>
      </c>
      <c r="J18">
        <v>3</v>
      </c>
      <c r="K18">
        <v>10</v>
      </c>
      <c r="L18">
        <v>45</v>
      </c>
      <c r="M18">
        <v>0</v>
      </c>
      <c r="N18" t="s">
        <v>1</v>
      </c>
      <c r="O18">
        <v>29.216664999999999</v>
      </c>
      <c r="P18">
        <v>-2</v>
      </c>
      <c r="Q18">
        <v>0</v>
      </c>
      <c r="R18">
        <v>5</v>
      </c>
      <c r="S18">
        <v>0</v>
      </c>
      <c r="T18">
        <v>2</v>
      </c>
      <c r="U18">
        <v>12</v>
      </c>
      <c r="V18">
        <v>20</v>
      </c>
      <c r="W18">
        <v>0</v>
      </c>
      <c r="X18" t="s">
        <v>2</v>
      </c>
      <c r="Y18">
        <v>50.966664000000002</v>
      </c>
      <c r="Z18">
        <v>-5</v>
      </c>
      <c r="AA18">
        <v>0</v>
      </c>
      <c r="AB18">
        <v>6</v>
      </c>
      <c r="AC18">
        <v>0</v>
      </c>
      <c r="AD18">
        <v>2</v>
      </c>
      <c r="AE18">
        <v>6</v>
      </c>
      <c r="AF18">
        <v>17</v>
      </c>
      <c r="AG18">
        <v>1</v>
      </c>
      <c r="AH18" t="s">
        <v>0</v>
      </c>
      <c r="AI18">
        <v>0</v>
      </c>
      <c r="AJ18">
        <v>-13</v>
      </c>
      <c r="AK18">
        <v>0</v>
      </c>
      <c r="AL18">
        <v>6</v>
      </c>
      <c r="AM18">
        <v>4</v>
      </c>
      <c r="AN18">
        <v>6</v>
      </c>
      <c r="AO18">
        <v>22</v>
      </c>
      <c r="AP18">
        <v>40</v>
      </c>
      <c r="AQ18">
        <v>1</v>
      </c>
      <c r="AR18" t="s">
        <v>1</v>
      </c>
      <c r="AS18">
        <v>49.033329999999999</v>
      </c>
      <c r="AT18">
        <v>0</v>
      </c>
      <c r="AU18">
        <v>7</v>
      </c>
      <c r="AV18">
        <v>6</v>
      </c>
      <c r="AW18">
        <v>0</v>
      </c>
      <c r="AX18">
        <v>4</v>
      </c>
      <c r="AY18">
        <v>24</v>
      </c>
      <c r="AZ18">
        <v>28</v>
      </c>
      <c r="BA18">
        <v>1</v>
      </c>
      <c r="BB18" t="s">
        <v>2</v>
      </c>
      <c r="BC18">
        <v>41.399997999999997</v>
      </c>
      <c r="BD18">
        <v>-6</v>
      </c>
      <c r="BE18">
        <v>0</v>
      </c>
      <c r="BF18">
        <v>6</v>
      </c>
      <c r="BG18">
        <v>0</v>
      </c>
      <c r="BH18">
        <v>3</v>
      </c>
      <c r="BI18">
        <v>9</v>
      </c>
      <c r="BJ18">
        <v>17</v>
      </c>
    </row>
    <row r="19" spans="1:62" x14ac:dyDescent="0.25">
      <c r="A19">
        <v>0</v>
      </c>
      <c r="B19">
        <v>54.316662999999998</v>
      </c>
      <c r="C19">
        <v>0</v>
      </c>
      <c r="D19" t="s">
        <v>0</v>
      </c>
      <c r="E19">
        <v>52.699997000000003</v>
      </c>
      <c r="F19">
        <v>-10</v>
      </c>
      <c r="G19">
        <v>0</v>
      </c>
      <c r="H19">
        <v>10</v>
      </c>
      <c r="I19">
        <v>0</v>
      </c>
      <c r="J19">
        <v>4</v>
      </c>
      <c r="K19">
        <v>16</v>
      </c>
      <c r="L19">
        <v>42</v>
      </c>
      <c r="M19">
        <v>0</v>
      </c>
      <c r="N19" t="s">
        <v>1</v>
      </c>
      <c r="O19">
        <v>21.283332000000001</v>
      </c>
      <c r="P19">
        <v>-1</v>
      </c>
      <c r="Q19">
        <v>0</v>
      </c>
      <c r="R19">
        <v>5</v>
      </c>
      <c r="S19">
        <v>0</v>
      </c>
      <c r="T19">
        <v>1</v>
      </c>
      <c r="U19">
        <v>6</v>
      </c>
      <c r="V19">
        <v>16</v>
      </c>
      <c r="W19">
        <v>0</v>
      </c>
      <c r="X19" t="s">
        <v>2</v>
      </c>
      <c r="Y19">
        <v>0</v>
      </c>
      <c r="Z19">
        <v>-14</v>
      </c>
      <c r="AA19">
        <v>0</v>
      </c>
      <c r="AB19">
        <v>4</v>
      </c>
      <c r="AC19">
        <v>0</v>
      </c>
      <c r="AD19">
        <v>5</v>
      </c>
      <c r="AE19">
        <v>15</v>
      </c>
      <c r="AF19">
        <v>21</v>
      </c>
      <c r="AG19">
        <v>1</v>
      </c>
      <c r="AH19" t="s">
        <v>0</v>
      </c>
      <c r="AI19">
        <v>54.316662999999998</v>
      </c>
      <c r="AJ19">
        <v>-17</v>
      </c>
      <c r="AK19">
        <v>0</v>
      </c>
      <c r="AL19">
        <v>13</v>
      </c>
      <c r="AM19">
        <v>2</v>
      </c>
      <c r="AN19">
        <v>7</v>
      </c>
      <c r="AO19">
        <v>28</v>
      </c>
      <c r="AP19">
        <v>45</v>
      </c>
      <c r="AQ19">
        <v>1</v>
      </c>
      <c r="AR19" t="s">
        <v>1</v>
      </c>
      <c r="AS19">
        <v>42.733331</v>
      </c>
      <c r="AT19">
        <v>0</v>
      </c>
      <c r="AU19">
        <v>1</v>
      </c>
      <c r="AV19">
        <v>7</v>
      </c>
      <c r="AW19">
        <v>0</v>
      </c>
      <c r="AX19">
        <v>1</v>
      </c>
      <c r="AY19">
        <v>6</v>
      </c>
      <c r="AZ19">
        <v>27</v>
      </c>
      <c r="BA19">
        <v>1</v>
      </c>
      <c r="BB19" t="s">
        <v>2</v>
      </c>
      <c r="BC19">
        <v>31.399998</v>
      </c>
      <c r="BD19">
        <v>-5</v>
      </c>
      <c r="BE19">
        <v>0</v>
      </c>
      <c r="BF19">
        <v>6</v>
      </c>
      <c r="BG19">
        <v>0</v>
      </c>
      <c r="BH19">
        <v>2</v>
      </c>
      <c r="BI19">
        <v>6</v>
      </c>
      <c r="BJ19">
        <v>14</v>
      </c>
    </row>
    <row r="20" spans="1:62" x14ac:dyDescent="0.25">
      <c r="A20">
        <v>1</v>
      </c>
      <c r="B20">
        <v>53.516663000000001</v>
      </c>
      <c r="C20">
        <v>0</v>
      </c>
      <c r="D20" t="s">
        <v>0</v>
      </c>
      <c r="E20">
        <v>44.116664</v>
      </c>
      <c r="F20">
        <v>-9</v>
      </c>
      <c r="G20">
        <v>0</v>
      </c>
      <c r="H20">
        <v>10</v>
      </c>
      <c r="I20">
        <v>0</v>
      </c>
      <c r="J20">
        <v>3</v>
      </c>
      <c r="K20">
        <v>12</v>
      </c>
      <c r="L20">
        <v>35</v>
      </c>
      <c r="M20">
        <v>0</v>
      </c>
      <c r="N20" t="s">
        <v>1</v>
      </c>
      <c r="O20">
        <v>21.283332000000001</v>
      </c>
      <c r="P20">
        <v>-1</v>
      </c>
      <c r="Q20">
        <v>0</v>
      </c>
      <c r="R20">
        <v>5</v>
      </c>
      <c r="S20">
        <v>0</v>
      </c>
      <c r="T20">
        <v>1</v>
      </c>
      <c r="U20">
        <v>6</v>
      </c>
      <c r="V20">
        <v>16</v>
      </c>
      <c r="W20">
        <v>0</v>
      </c>
      <c r="X20" t="s">
        <v>2</v>
      </c>
      <c r="Y20">
        <v>53.516663000000001</v>
      </c>
      <c r="Z20">
        <v>-11</v>
      </c>
      <c r="AA20">
        <v>0</v>
      </c>
      <c r="AB20">
        <v>5</v>
      </c>
      <c r="AC20">
        <v>0</v>
      </c>
      <c r="AD20">
        <v>5</v>
      </c>
      <c r="AE20">
        <v>15</v>
      </c>
      <c r="AF20">
        <v>24</v>
      </c>
      <c r="AG20">
        <v>1</v>
      </c>
      <c r="AH20" t="s">
        <v>0</v>
      </c>
      <c r="AI20">
        <v>0</v>
      </c>
      <c r="AJ20">
        <v>-13</v>
      </c>
      <c r="AK20">
        <v>0</v>
      </c>
      <c r="AL20">
        <v>11</v>
      </c>
      <c r="AM20">
        <v>2</v>
      </c>
      <c r="AN20">
        <v>7</v>
      </c>
      <c r="AO20">
        <v>24</v>
      </c>
      <c r="AP20">
        <v>51</v>
      </c>
      <c r="AQ20">
        <v>1</v>
      </c>
      <c r="AR20" t="s">
        <v>1</v>
      </c>
      <c r="AS20">
        <v>42.733331</v>
      </c>
      <c r="AT20">
        <v>0</v>
      </c>
      <c r="AU20">
        <v>1</v>
      </c>
      <c r="AV20">
        <v>6</v>
      </c>
      <c r="AW20">
        <v>0</v>
      </c>
      <c r="AX20">
        <v>1</v>
      </c>
      <c r="AY20">
        <v>6</v>
      </c>
      <c r="AZ20">
        <v>27</v>
      </c>
      <c r="BA20">
        <v>1</v>
      </c>
      <c r="BB20" t="s">
        <v>2</v>
      </c>
      <c r="BC20">
        <v>31.399998</v>
      </c>
      <c r="BD20">
        <v>-4</v>
      </c>
      <c r="BE20">
        <v>0</v>
      </c>
      <c r="BF20">
        <v>5</v>
      </c>
      <c r="BG20">
        <v>0</v>
      </c>
      <c r="BH20">
        <v>2</v>
      </c>
      <c r="BI20">
        <v>6</v>
      </c>
      <c r="BJ20">
        <v>14</v>
      </c>
    </row>
    <row r="21" spans="1:62" x14ac:dyDescent="0.25">
      <c r="A21">
        <v>1</v>
      </c>
      <c r="B21">
        <v>54.833329999999997</v>
      </c>
      <c r="C21">
        <v>0</v>
      </c>
      <c r="D21" t="s">
        <v>0</v>
      </c>
      <c r="E21">
        <v>54.833329999999997</v>
      </c>
      <c r="F21">
        <v>-10</v>
      </c>
      <c r="G21">
        <v>0</v>
      </c>
      <c r="H21">
        <v>11</v>
      </c>
      <c r="I21">
        <v>0</v>
      </c>
      <c r="J21">
        <v>5</v>
      </c>
      <c r="K21">
        <v>16</v>
      </c>
      <c r="L21">
        <v>45</v>
      </c>
      <c r="M21">
        <v>0</v>
      </c>
      <c r="N21" t="s">
        <v>1</v>
      </c>
      <c r="O21">
        <v>29.216664999999999</v>
      </c>
      <c r="P21">
        <v>-4</v>
      </c>
      <c r="Q21">
        <v>0</v>
      </c>
      <c r="R21">
        <v>6</v>
      </c>
      <c r="S21">
        <v>0</v>
      </c>
      <c r="T21">
        <v>2</v>
      </c>
      <c r="U21">
        <v>12</v>
      </c>
      <c r="V21">
        <v>20</v>
      </c>
      <c r="W21">
        <v>0</v>
      </c>
      <c r="X21" t="s">
        <v>2</v>
      </c>
      <c r="Y21">
        <v>48.249997</v>
      </c>
      <c r="Z21">
        <v>-5</v>
      </c>
      <c r="AA21">
        <v>0</v>
      </c>
      <c r="AB21">
        <v>5</v>
      </c>
      <c r="AC21">
        <v>0</v>
      </c>
      <c r="AD21">
        <v>2</v>
      </c>
      <c r="AE21">
        <v>6</v>
      </c>
      <c r="AF21">
        <v>17</v>
      </c>
      <c r="AG21">
        <v>1</v>
      </c>
      <c r="AH21" t="s">
        <v>0</v>
      </c>
      <c r="AI21">
        <v>0</v>
      </c>
      <c r="AJ21">
        <v>-18</v>
      </c>
      <c r="AK21">
        <v>0</v>
      </c>
      <c r="AL21">
        <v>13</v>
      </c>
      <c r="AM21">
        <v>6</v>
      </c>
      <c r="AN21">
        <v>7</v>
      </c>
      <c r="AO21">
        <v>26</v>
      </c>
      <c r="AP21">
        <v>39</v>
      </c>
      <c r="AQ21">
        <v>1</v>
      </c>
      <c r="AR21" t="s">
        <v>1</v>
      </c>
      <c r="AS21">
        <v>46.316664000000003</v>
      </c>
      <c r="AT21">
        <v>0</v>
      </c>
      <c r="AU21">
        <v>6</v>
      </c>
      <c r="AV21">
        <v>6</v>
      </c>
      <c r="AW21">
        <v>0</v>
      </c>
      <c r="AX21">
        <v>4</v>
      </c>
      <c r="AY21">
        <v>24</v>
      </c>
      <c r="AZ21">
        <v>28</v>
      </c>
      <c r="BA21">
        <v>1</v>
      </c>
      <c r="BB21" t="s">
        <v>2</v>
      </c>
      <c r="BC21">
        <v>34.466664999999999</v>
      </c>
      <c r="BD21">
        <v>-5</v>
      </c>
      <c r="BE21">
        <v>0</v>
      </c>
      <c r="BF21">
        <v>5</v>
      </c>
      <c r="BG21">
        <v>0</v>
      </c>
      <c r="BH21">
        <v>2</v>
      </c>
      <c r="BI21">
        <v>6</v>
      </c>
      <c r="BJ21">
        <v>14</v>
      </c>
    </row>
    <row r="22" spans="1:62" x14ac:dyDescent="0.25">
      <c r="A22">
        <v>1</v>
      </c>
      <c r="B22">
        <v>50.199997000000003</v>
      </c>
      <c r="C22">
        <v>0</v>
      </c>
      <c r="D22" t="s">
        <v>0</v>
      </c>
      <c r="E22">
        <v>44.116664</v>
      </c>
      <c r="F22">
        <v>-8</v>
      </c>
      <c r="G22">
        <v>0</v>
      </c>
      <c r="H22">
        <v>11</v>
      </c>
      <c r="I22">
        <v>0</v>
      </c>
      <c r="J22">
        <v>3</v>
      </c>
      <c r="K22">
        <v>12</v>
      </c>
      <c r="L22">
        <v>35</v>
      </c>
      <c r="M22">
        <v>0</v>
      </c>
      <c r="N22" t="s">
        <v>1</v>
      </c>
      <c r="O22">
        <v>21.283332000000001</v>
      </c>
      <c r="P22">
        <v>-1</v>
      </c>
      <c r="Q22">
        <v>0</v>
      </c>
      <c r="R22">
        <v>5</v>
      </c>
      <c r="S22">
        <v>0</v>
      </c>
      <c r="T22">
        <v>1</v>
      </c>
      <c r="U22">
        <v>6</v>
      </c>
      <c r="V22">
        <v>16</v>
      </c>
      <c r="W22">
        <v>0</v>
      </c>
      <c r="X22" t="s">
        <v>2</v>
      </c>
      <c r="Y22">
        <v>50.199997000000003</v>
      </c>
      <c r="Z22">
        <v>-12</v>
      </c>
      <c r="AA22">
        <v>0</v>
      </c>
      <c r="AB22">
        <v>6</v>
      </c>
      <c r="AC22">
        <v>0</v>
      </c>
      <c r="AD22">
        <v>4</v>
      </c>
      <c r="AE22">
        <v>12</v>
      </c>
      <c r="AF22">
        <v>21</v>
      </c>
      <c r="AG22">
        <v>1</v>
      </c>
      <c r="AH22" t="s">
        <v>0</v>
      </c>
      <c r="AI22">
        <v>0</v>
      </c>
      <c r="AJ22">
        <v>-13</v>
      </c>
      <c r="AK22">
        <v>0</v>
      </c>
      <c r="AL22">
        <v>9</v>
      </c>
      <c r="AM22">
        <v>1</v>
      </c>
      <c r="AN22">
        <v>6</v>
      </c>
      <c r="AO22">
        <v>24</v>
      </c>
      <c r="AP22">
        <v>47</v>
      </c>
      <c r="AQ22">
        <v>1</v>
      </c>
      <c r="AR22" t="s">
        <v>1</v>
      </c>
      <c r="AS22">
        <v>42.733331</v>
      </c>
      <c r="AT22">
        <v>0</v>
      </c>
      <c r="AU22">
        <v>2</v>
      </c>
      <c r="AV22">
        <v>6</v>
      </c>
      <c r="AW22">
        <v>0</v>
      </c>
      <c r="AX22">
        <v>1</v>
      </c>
      <c r="AY22">
        <v>6</v>
      </c>
      <c r="AZ22">
        <v>27</v>
      </c>
      <c r="BA22">
        <v>1</v>
      </c>
      <c r="BB22" t="s">
        <v>2</v>
      </c>
      <c r="BC22">
        <v>31.399998</v>
      </c>
      <c r="BD22">
        <v>-5</v>
      </c>
      <c r="BE22">
        <v>0</v>
      </c>
      <c r="BF22">
        <v>6</v>
      </c>
      <c r="BG22">
        <v>0</v>
      </c>
      <c r="BH22">
        <v>2</v>
      </c>
      <c r="BI22">
        <v>6</v>
      </c>
      <c r="BJ22">
        <v>14</v>
      </c>
    </row>
    <row r="23" spans="1:62" x14ac:dyDescent="0.25">
      <c r="A23">
        <v>1</v>
      </c>
      <c r="B23">
        <v>49.733330000000002</v>
      </c>
      <c r="C23">
        <v>0</v>
      </c>
      <c r="D23" t="s">
        <v>0</v>
      </c>
      <c r="E23">
        <v>49.733330000000002</v>
      </c>
      <c r="F23">
        <v>-12</v>
      </c>
      <c r="G23">
        <v>0</v>
      </c>
      <c r="H23">
        <v>10</v>
      </c>
      <c r="I23">
        <v>0</v>
      </c>
      <c r="J23">
        <v>4</v>
      </c>
      <c r="K23">
        <v>16</v>
      </c>
      <c r="L23">
        <v>42</v>
      </c>
      <c r="M23">
        <v>0</v>
      </c>
      <c r="N23" t="s">
        <v>1</v>
      </c>
      <c r="O23">
        <v>21.283332000000001</v>
      </c>
      <c r="P23">
        <v>-2</v>
      </c>
      <c r="Q23">
        <v>0</v>
      </c>
      <c r="R23">
        <v>6</v>
      </c>
      <c r="S23">
        <v>0</v>
      </c>
      <c r="T23">
        <v>1</v>
      </c>
      <c r="U23">
        <v>6</v>
      </c>
      <c r="V23">
        <v>16</v>
      </c>
      <c r="W23">
        <v>0</v>
      </c>
      <c r="X23" t="s">
        <v>2</v>
      </c>
      <c r="Y23">
        <v>44.349997000000002</v>
      </c>
      <c r="Z23">
        <v>-6</v>
      </c>
      <c r="AA23">
        <v>0</v>
      </c>
      <c r="AB23">
        <v>5</v>
      </c>
      <c r="AC23">
        <v>0</v>
      </c>
      <c r="AD23">
        <v>2</v>
      </c>
      <c r="AE23">
        <v>6</v>
      </c>
      <c r="AF23">
        <v>15</v>
      </c>
      <c r="AG23">
        <v>1</v>
      </c>
      <c r="AH23" t="s">
        <v>0</v>
      </c>
      <c r="AI23">
        <v>0</v>
      </c>
      <c r="AJ23">
        <v>-14</v>
      </c>
      <c r="AK23">
        <v>0</v>
      </c>
      <c r="AL23">
        <v>5</v>
      </c>
      <c r="AM23">
        <v>1</v>
      </c>
      <c r="AN23">
        <v>7</v>
      </c>
      <c r="AO23">
        <v>26</v>
      </c>
      <c r="AP23">
        <v>42</v>
      </c>
      <c r="AQ23">
        <v>1</v>
      </c>
      <c r="AR23" t="s">
        <v>1</v>
      </c>
      <c r="AS23">
        <v>42.733331</v>
      </c>
      <c r="AT23">
        <v>0</v>
      </c>
      <c r="AU23">
        <v>2</v>
      </c>
      <c r="AV23">
        <v>6</v>
      </c>
      <c r="AW23">
        <v>0</v>
      </c>
      <c r="AX23">
        <v>1</v>
      </c>
      <c r="AY23">
        <v>6</v>
      </c>
      <c r="AZ23">
        <v>27</v>
      </c>
      <c r="BA23">
        <v>1</v>
      </c>
      <c r="BB23" t="s">
        <v>2</v>
      </c>
      <c r="BC23">
        <v>31.399998</v>
      </c>
      <c r="BD23">
        <v>-5</v>
      </c>
      <c r="BE23">
        <v>0</v>
      </c>
      <c r="BF23">
        <v>5</v>
      </c>
      <c r="BG23">
        <v>0</v>
      </c>
      <c r="BH23">
        <v>2</v>
      </c>
      <c r="BI23">
        <v>6</v>
      </c>
      <c r="BJ23">
        <v>14</v>
      </c>
    </row>
    <row r="24" spans="1:62" x14ac:dyDescent="0.25">
      <c r="A24">
        <v>1</v>
      </c>
      <c r="B24">
        <v>52.566664000000003</v>
      </c>
      <c r="C24">
        <v>0</v>
      </c>
      <c r="D24" t="s">
        <v>0</v>
      </c>
      <c r="E24">
        <v>52.566664000000003</v>
      </c>
      <c r="F24">
        <v>-6</v>
      </c>
      <c r="G24">
        <v>0</v>
      </c>
      <c r="H24">
        <v>10</v>
      </c>
      <c r="I24">
        <v>0</v>
      </c>
      <c r="J24">
        <v>3</v>
      </c>
      <c r="K24">
        <v>10</v>
      </c>
      <c r="L24">
        <v>45</v>
      </c>
      <c r="M24">
        <v>0</v>
      </c>
      <c r="N24" t="s">
        <v>1</v>
      </c>
      <c r="O24">
        <v>29.216664999999999</v>
      </c>
      <c r="P24">
        <v>-4</v>
      </c>
      <c r="Q24">
        <v>0</v>
      </c>
      <c r="R24">
        <v>6</v>
      </c>
      <c r="S24">
        <v>0</v>
      </c>
      <c r="T24">
        <v>2</v>
      </c>
      <c r="U24">
        <v>12</v>
      </c>
      <c r="V24">
        <v>20</v>
      </c>
      <c r="W24">
        <v>0</v>
      </c>
      <c r="X24" t="s">
        <v>2</v>
      </c>
      <c r="Y24">
        <v>50.183329999999998</v>
      </c>
      <c r="Z24">
        <v>-6</v>
      </c>
      <c r="AA24">
        <v>0</v>
      </c>
      <c r="AB24">
        <v>5</v>
      </c>
      <c r="AC24">
        <v>0</v>
      </c>
      <c r="AD24">
        <v>2</v>
      </c>
      <c r="AE24">
        <v>6</v>
      </c>
      <c r="AF24">
        <v>17</v>
      </c>
      <c r="AG24">
        <v>1</v>
      </c>
      <c r="AH24" t="s">
        <v>0</v>
      </c>
      <c r="AI24">
        <v>0</v>
      </c>
      <c r="AJ24">
        <v>-11</v>
      </c>
      <c r="AK24">
        <v>0</v>
      </c>
      <c r="AL24">
        <v>5</v>
      </c>
      <c r="AM24">
        <v>5</v>
      </c>
      <c r="AN24">
        <v>6</v>
      </c>
      <c r="AO24">
        <v>22</v>
      </c>
      <c r="AP24">
        <v>40</v>
      </c>
      <c r="AQ24">
        <v>1</v>
      </c>
      <c r="AR24" t="s">
        <v>1</v>
      </c>
      <c r="AS24">
        <v>48.249997</v>
      </c>
      <c r="AT24">
        <v>0</v>
      </c>
      <c r="AU24">
        <v>5</v>
      </c>
      <c r="AV24">
        <v>6</v>
      </c>
      <c r="AW24">
        <v>0</v>
      </c>
      <c r="AX24">
        <v>3</v>
      </c>
      <c r="AY24">
        <v>18</v>
      </c>
      <c r="AZ24">
        <v>28</v>
      </c>
      <c r="BA24">
        <v>1</v>
      </c>
      <c r="BB24" t="s">
        <v>2</v>
      </c>
      <c r="BC24">
        <v>40.616664</v>
      </c>
      <c r="BD24">
        <v>-7</v>
      </c>
      <c r="BE24">
        <v>0</v>
      </c>
      <c r="BF24">
        <v>6</v>
      </c>
      <c r="BG24">
        <v>0</v>
      </c>
      <c r="BH24">
        <v>3</v>
      </c>
      <c r="BI24">
        <v>9</v>
      </c>
      <c r="BJ24">
        <v>17</v>
      </c>
    </row>
    <row r="25" spans="1:62" x14ac:dyDescent="0.25">
      <c r="A25">
        <v>1</v>
      </c>
      <c r="B25">
        <v>46.733331</v>
      </c>
      <c r="C25">
        <v>0</v>
      </c>
      <c r="D25" t="s">
        <v>0</v>
      </c>
      <c r="E25">
        <v>46.733331</v>
      </c>
      <c r="F25">
        <v>-8</v>
      </c>
      <c r="G25">
        <v>0</v>
      </c>
      <c r="H25">
        <v>10</v>
      </c>
      <c r="I25">
        <v>0</v>
      </c>
      <c r="J25">
        <v>3</v>
      </c>
      <c r="K25">
        <v>12</v>
      </c>
      <c r="L25">
        <v>40</v>
      </c>
      <c r="M25">
        <v>0</v>
      </c>
      <c r="N25" t="s">
        <v>1</v>
      </c>
      <c r="O25">
        <v>21.283332000000001</v>
      </c>
      <c r="P25">
        <v>-1</v>
      </c>
      <c r="Q25">
        <v>0</v>
      </c>
      <c r="R25">
        <v>5</v>
      </c>
      <c r="S25">
        <v>0</v>
      </c>
      <c r="T25">
        <v>1</v>
      </c>
      <c r="U25">
        <v>6</v>
      </c>
      <c r="V25">
        <v>16</v>
      </c>
      <c r="W25">
        <v>0</v>
      </c>
      <c r="X25" t="s">
        <v>2</v>
      </c>
      <c r="Y25">
        <v>44.349997000000002</v>
      </c>
      <c r="Z25">
        <v>-4</v>
      </c>
      <c r="AA25">
        <v>0</v>
      </c>
      <c r="AB25">
        <v>5</v>
      </c>
      <c r="AC25">
        <v>0</v>
      </c>
      <c r="AD25">
        <v>2</v>
      </c>
      <c r="AE25">
        <v>6</v>
      </c>
      <c r="AF25">
        <v>15</v>
      </c>
      <c r="AG25">
        <v>1</v>
      </c>
      <c r="AH25" t="s">
        <v>0</v>
      </c>
      <c r="AI25">
        <v>0</v>
      </c>
      <c r="AJ25">
        <v>-15</v>
      </c>
      <c r="AK25">
        <v>0</v>
      </c>
      <c r="AL25">
        <v>4</v>
      </c>
      <c r="AM25">
        <v>2</v>
      </c>
      <c r="AN25">
        <v>6</v>
      </c>
      <c r="AO25">
        <v>24</v>
      </c>
      <c r="AP25">
        <v>40</v>
      </c>
      <c r="AQ25">
        <v>1</v>
      </c>
      <c r="AR25" t="s">
        <v>1</v>
      </c>
      <c r="AS25">
        <v>42.733331</v>
      </c>
      <c r="AT25">
        <v>0</v>
      </c>
      <c r="AU25">
        <v>1</v>
      </c>
      <c r="AV25">
        <v>5</v>
      </c>
      <c r="AW25">
        <v>0</v>
      </c>
      <c r="AX25">
        <v>1</v>
      </c>
      <c r="AY25">
        <v>6</v>
      </c>
      <c r="AZ25">
        <v>27</v>
      </c>
      <c r="BA25">
        <v>1</v>
      </c>
      <c r="BB25" t="s">
        <v>2</v>
      </c>
      <c r="BC25">
        <v>31.399998</v>
      </c>
      <c r="BD25">
        <v>-4</v>
      </c>
      <c r="BE25">
        <v>0</v>
      </c>
      <c r="BF25">
        <v>6</v>
      </c>
      <c r="BG25">
        <v>0</v>
      </c>
      <c r="BH25">
        <v>2</v>
      </c>
      <c r="BI25">
        <v>6</v>
      </c>
      <c r="BJ25">
        <v>14</v>
      </c>
    </row>
    <row r="26" spans="1:62" x14ac:dyDescent="0.25">
      <c r="A26">
        <v>1</v>
      </c>
      <c r="B26">
        <v>54.033329999999999</v>
      </c>
      <c r="C26">
        <v>0</v>
      </c>
      <c r="D26" t="s">
        <v>0</v>
      </c>
      <c r="E26">
        <v>54.033329999999999</v>
      </c>
      <c r="F26">
        <v>-6</v>
      </c>
      <c r="G26">
        <v>0</v>
      </c>
      <c r="H26">
        <v>10</v>
      </c>
      <c r="I26">
        <v>0</v>
      </c>
      <c r="J26">
        <v>3</v>
      </c>
      <c r="K26">
        <v>10</v>
      </c>
      <c r="L26">
        <v>45</v>
      </c>
      <c r="M26">
        <v>0</v>
      </c>
      <c r="N26" t="s">
        <v>1</v>
      </c>
      <c r="O26">
        <v>29.216664999999999</v>
      </c>
      <c r="P26">
        <v>-3</v>
      </c>
      <c r="Q26">
        <v>0</v>
      </c>
      <c r="R26">
        <v>5</v>
      </c>
      <c r="S26">
        <v>0</v>
      </c>
      <c r="T26">
        <v>2</v>
      </c>
      <c r="U26">
        <v>12</v>
      </c>
      <c r="V26">
        <v>20</v>
      </c>
      <c r="W26">
        <v>0</v>
      </c>
      <c r="X26" t="s">
        <v>2</v>
      </c>
      <c r="Y26">
        <v>53.016663999999999</v>
      </c>
      <c r="Z26">
        <v>-4</v>
      </c>
      <c r="AA26">
        <v>0</v>
      </c>
      <c r="AB26">
        <v>6</v>
      </c>
      <c r="AC26">
        <v>0</v>
      </c>
      <c r="AD26">
        <v>2</v>
      </c>
      <c r="AE26">
        <v>6</v>
      </c>
      <c r="AF26">
        <v>18</v>
      </c>
      <c r="AG26">
        <v>1</v>
      </c>
      <c r="AH26" t="s">
        <v>0</v>
      </c>
      <c r="AI26">
        <v>0</v>
      </c>
      <c r="AJ26">
        <v>-14</v>
      </c>
      <c r="AK26">
        <v>0</v>
      </c>
      <c r="AL26">
        <v>6</v>
      </c>
      <c r="AM26">
        <v>5</v>
      </c>
      <c r="AN26">
        <v>7</v>
      </c>
      <c r="AO26">
        <v>22</v>
      </c>
      <c r="AP26">
        <v>43</v>
      </c>
      <c r="AQ26">
        <v>1</v>
      </c>
      <c r="AR26" t="s">
        <v>1</v>
      </c>
      <c r="AS26">
        <v>48.249997</v>
      </c>
      <c r="AT26">
        <v>0</v>
      </c>
      <c r="AU26">
        <v>5</v>
      </c>
      <c r="AV26">
        <v>5</v>
      </c>
      <c r="AW26">
        <v>0</v>
      </c>
      <c r="AX26">
        <v>3</v>
      </c>
      <c r="AY26">
        <v>18</v>
      </c>
      <c r="AZ26">
        <v>28</v>
      </c>
      <c r="BA26">
        <v>1</v>
      </c>
      <c r="BB26" t="s">
        <v>2</v>
      </c>
      <c r="BC26">
        <v>40.616664</v>
      </c>
      <c r="BD26">
        <v>-7</v>
      </c>
      <c r="BE26">
        <v>0</v>
      </c>
      <c r="BF26">
        <v>6</v>
      </c>
      <c r="BG26">
        <v>0</v>
      </c>
      <c r="BH26">
        <v>3</v>
      </c>
      <c r="BI26">
        <v>9</v>
      </c>
      <c r="BJ26">
        <v>17</v>
      </c>
    </row>
    <row r="27" spans="1:62" x14ac:dyDescent="0.25">
      <c r="A27">
        <v>1</v>
      </c>
      <c r="B27">
        <v>50.199997000000003</v>
      </c>
      <c r="C27">
        <v>0</v>
      </c>
      <c r="D27" t="s">
        <v>0</v>
      </c>
      <c r="E27">
        <v>44.116664</v>
      </c>
      <c r="F27">
        <v>-9</v>
      </c>
      <c r="G27">
        <v>0</v>
      </c>
      <c r="H27">
        <v>10</v>
      </c>
      <c r="I27">
        <v>0</v>
      </c>
      <c r="J27">
        <v>3</v>
      </c>
      <c r="K27">
        <v>12</v>
      </c>
      <c r="L27">
        <v>35</v>
      </c>
      <c r="M27">
        <v>0</v>
      </c>
      <c r="N27" t="s">
        <v>1</v>
      </c>
      <c r="O27">
        <v>21.283332000000001</v>
      </c>
      <c r="P27">
        <v>-1</v>
      </c>
      <c r="Q27">
        <v>0</v>
      </c>
      <c r="R27">
        <v>5</v>
      </c>
      <c r="S27">
        <v>0</v>
      </c>
      <c r="T27">
        <v>1</v>
      </c>
      <c r="U27">
        <v>6</v>
      </c>
      <c r="V27">
        <v>16</v>
      </c>
      <c r="W27">
        <v>0</v>
      </c>
      <c r="X27" t="s">
        <v>2</v>
      </c>
      <c r="Y27">
        <v>50.199997000000003</v>
      </c>
      <c r="Z27">
        <v>-9</v>
      </c>
      <c r="AA27">
        <v>0</v>
      </c>
      <c r="AB27">
        <v>6</v>
      </c>
      <c r="AC27">
        <v>0</v>
      </c>
      <c r="AD27">
        <v>4</v>
      </c>
      <c r="AE27">
        <v>12</v>
      </c>
      <c r="AF27">
        <v>21</v>
      </c>
      <c r="AG27">
        <v>1</v>
      </c>
      <c r="AH27" t="s">
        <v>0</v>
      </c>
      <c r="AI27">
        <v>0</v>
      </c>
      <c r="AJ27">
        <v>-15</v>
      </c>
      <c r="AK27">
        <v>0</v>
      </c>
      <c r="AL27">
        <v>9</v>
      </c>
      <c r="AM27">
        <v>1</v>
      </c>
      <c r="AN27">
        <v>6</v>
      </c>
      <c r="AO27">
        <v>24</v>
      </c>
      <c r="AP27">
        <v>47</v>
      </c>
      <c r="AQ27">
        <v>1</v>
      </c>
      <c r="AR27" t="s">
        <v>1</v>
      </c>
      <c r="AS27">
        <v>42.733331</v>
      </c>
      <c r="AT27">
        <v>0</v>
      </c>
      <c r="AU27">
        <v>2</v>
      </c>
      <c r="AV27">
        <v>6</v>
      </c>
      <c r="AW27">
        <v>0</v>
      </c>
      <c r="AX27">
        <v>1</v>
      </c>
      <c r="AY27">
        <v>6</v>
      </c>
      <c r="AZ27">
        <v>27</v>
      </c>
      <c r="BA27">
        <v>1</v>
      </c>
      <c r="BB27" t="s">
        <v>2</v>
      </c>
      <c r="BC27">
        <v>31.399998</v>
      </c>
      <c r="BD27">
        <v>-5</v>
      </c>
      <c r="BE27">
        <v>0</v>
      </c>
      <c r="BF27">
        <v>5</v>
      </c>
      <c r="BG27">
        <v>0</v>
      </c>
      <c r="BH27">
        <v>2</v>
      </c>
      <c r="BI27">
        <v>6</v>
      </c>
      <c r="BJ27">
        <v>14</v>
      </c>
    </row>
    <row r="28" spans="1:62" x14ac:dyDescent="0.25">
      <c r="A28">
        <v>1</v>
      </c>
      <c r="B28">
        <v>52.566664000000003</v>
      </c>
      <c r="C28">
        <v>0</v>
      </c>
      <c r="D28" t="s">
        <v>0</v>
      </c>
      <c r="E28">
        <v>52.566664000000003</v>
      </c>
      <c r="F28">
        <v>-6</v>
      </c>
      <c r="G28">
        <v>0</v>
      </c>
      <c r="H28">
        <v>10</v>
      </c>
      <c r="I28">
        <v>0</v>
      </c>
      <c r="J28">
        <v>3</v>
      </c>
      <c r="K28">
        <v>10</v>
      </c>
      <c r="L28">
        <v>45</v>
      </c>
      <c r="M28">
        <v>0</v>
      </c>
      <c r="N28" t="s">
        <v>1</v>
      </c>
      <c r="O28">
        <v>29.216664999999999</v>
      </c>
      <c r="P28">
        <v>-3</v>
      </c>
      <c r="Q28">
        <v>0</v>
      </c>
      <c r="R28">
        <v>5</v>
      </c>
      <c r="S28">
        <v>0</v>
      </c>
      <c r="T28">
        <v>2</v>
      </c>
      <c r="U28">
        <v>12</v>
      </c>
      <c r="V28">
        <v>20</v>
      </c>
      <c r="W28">
        <v>0</v>
      </c>
      <c r="X28" t="s">
        <v>2</v>
      </c>
      <c r="Y28">
        <v>50.183329999999998</v>
      </c>
      <c r="Z28">
        <v>-6</v>
      </c>
      <c r="AA28">
        <v>0</v>
      </c>
      <c r="AB28">
        <v>5</v>
      </c>
      <c r="AC28">
        <v>0</v>
      </c>
      <c r="AD28">
        <v>2</v>
      </c>
      <c r="AE28">
        <v>6</v>
      </c>
      <c r="AF28">
        <v>17</v>
      </c>
      <c r="AG28">
        <v>1</v>
      </c>
      <c r="AH28" t="s">
        <v>0</v>
      </c>
      <c r="AI28">
        <v>0</v>
      </c>
      <c r="AJ28">
        <v>-16</v>
      </c>
      <c r="AK28">
        <v>0</v>
      </c>
      <c r="AL28">
        <v>6</v>
      </c>
      <c r="AM28">
        <v>5</v>
      </c>
      <c r="AN28">
        <v>6</v>
      </c>
      <c r="AO28">
        <v>22</v>
      </c>
      <c r="AP28">
        <v>40</v>
      </c>
      <c r="AQ28">
        <v>1</v>
      </c>
      <c r="AR28" t="s">
        <v>1</v>
      </c>
      <c r="AS28">
        <v>48.249997</v>
      </c>
      <c r="AT28">
        <v>0</v>
      </c>
      <c r="AU28">
        <v>5</v>
      </c>
      <c r="AV28">
        <v>6</v>
      </c>
      <c r="AW28">
        <v>0</v>
      </c>
      <c r="AX28">
        <v>3</v>
      </c>
      <c r="AY28">
        <v>18</v>
      </c>
      <c r="AZ28">
        <v>28</v>
      </c>
      <c r="BA28">
        <v>1</v>
      </c>
      <c r="BB28" t="s">
        <v>2</v>
      </c>
      <c r="BC28">
        <v>40.616664</v>
      </c>
      <c r="BD28">
        <v>-9</v>
      </c>
      <c r="BE28">
        <v>0</v>
      </c>
      <c r="BF28">
        <v>6</v>
      </c>
      <c r="BG28">
        <v>0</v>
      </c>
      <c r="BH28">
        <v>3</v>
      </c>
      <c r="BI28">
        <v>9</v>
      </c>
      <c r="BJ28">
        <v>17</v>
      </c>
    </row>
    <row r="29" spans="1:62" x14ac:dyDescent="0.25">
      <c r="A29">
        <v>1</v>
      </c>
      <c r="B29">
        <v>49.016663999999999</v>
      </c>
      <c r="C29">
        <v>0</v>
      </c>
      <c r="D29" t="s">
        <v>0</v>
      </c>
      <c r="E29">
        <v>45.899996999999999</v>
      </c>
      <c r="F29">
        <v>-5</v>
      </c>
      <c r="G29">
        <v>0</v>
      </c>
      <c r="H29">
        <v>10</v>
      </c>
      <c r="I29">
        <v>0</v>
      </c>
      <c r="J29">
        <v>3</v>
      </c>
      <c r="K29">
        <v>10</v>
      </c>
      <c r="L29">
        <v>40</v>
      </c>
      <c r="M29">
        <v>0</v>
      </c>
      <c r="N29" t="s">
        <v>1</v>
      </c>
      <c r="O29">
        <v>21.283332000000001</v>
      </c>
      <c r="P29">
        <v>-1</v>
      </c>
      <c r="Q29">
        <v>0</v>
      </c>
      <c r="R29">
        <v>6</v>
      </c>
      <c r="S29">
        <v>0</v>
      </c>
      <c r="T29">
        <v>1</v>
      </c>
      <c r="U29">
        <v>6</v>
      </c>
      <c r="V29">
        <v>16</v>
      </c>
      <c r="W29">
        <v>0</v>
      </c>
      <c r="X29" t="s">
        <v>2</v>
      </c>
      <c r="Y29">
        <v>49.016663999999999</v>
      </c>
      <c r="Z29">
        <v>-7</v>
      </c>
      <c r="AA29">
        <v>0</v>
      </c>
      <c r="AB29">
        <v>5</v>
      </c>
      <c r="AC29">
        <v>0</v>
      </c>
      <c r="AD29">
        <v>3</v>
      </c>
      <c r="AE29">
        <v>9</v>
      </c>
      <c r="AF29">
        <v>18</v>
      </c>
      <c r="AG29">
        <v>1</v>
      </c>
      <c r="AH29" t="s">
        <v>0</v>
      </c>
      <c r="AI29">
        <v>0</v>
      </c>
      <c r="AJ29">
        <v>-13</v>
      </c>
      <c r="AK29">
        <v>0</v>
      </c>
      <c r="AL29">
        <v>4</v>
      </c>
      <c r="AM29">
        <v>1</v>
      </c>
      <c r="AN29">
        <v>5</v>
      </c>
      <c r="AO29">
        <v>20</v>
      </c>
      <c r="AP29">
        <v>43</v>
      </c>
      <c r="AQ29">
        <v>1</v>
      </c>
      <c r="AR29" t="s">
        <v>1</v>
      </c>
      <c r="AS29">
        <v>43.849997000000002</v>
      </c>
      <c r="AT29">
        <v>0</v>
      </c>
      <c r="AU29">
        <v>2</v>
      </c>
      <c r="AV29">
        <v>6</v>
      </c>
      <c r="AW29">
        <v>0</v>
      </c>
      <c r="AX29">
        <v>1</v>
      </c>
      <c r="AY29">
        <v>6</v>
      </c>
      <c r="AZ29">
        <v>25</v>
      </c>
      <c r="BA29">
        <v>1</v>
      </c>
      <c r="BB29" t="s">
        <v>2</v>
      </c>
      <c r="BC29">
        <v>38.133330999999998</v>
      </c>
      <c r="BD29">
        <v>-7</v>
      </c>
      <c r="BE29">
        <v>0</v>
      </c>
      <c r="BF29">
        <v>5</v>
      </c>
      <c r="BG29">
        <v>0</v>
      </c>
      <c r="BH29">
        <v>3</v>
      </c>
      <c r="BI29">
        <v>9</v>
      </c>
      <c r="BJ29">
        <v>17</v>
      </c>
    </row>
    <row r="30" spans="1:62" x14ac:dyDescent="0.25">
      <c r="A30">
        <v>1</v>
      </c>
      <c r="B30">
        <v>49.016663999999999</v>
      </c>
      <c r="C30">
        <v>0</v>
      </c>
      <c r="D30" t="s">
        <v>0</v>
      </c>
      <c r="E30">
        <v>45.899996999999999</v>
      </c>
      <c r="F30">
        <v>-6</v>
      </c>
      <c r="G30">
        <v>0</v>
      </c>
      <c r="H30">
        <v>11</v>
      </c>
      <c r="I30">
        <v>0</v>
      </c>
      <c r="J30">
        <v>3</v>
      </c>
      <c r="K30">
        <v>10</v>
      </c>
      <c r="L30">
        <v>40</v>
      </c>
      <c r="M30">
        <v>0</v>
      </c>
      <c r="N30" t="s">
        <v>1</v>
      </c>
      <c r="O30">
        <v>21.283332000000001</v>
      </c>
      <c r="P30">
        <v>-2</v>
      </c>
      <c r="Q30">
        <v>0</v>
      </c>
      <c r="R30">
        <v>5</v>
      </c>
      <c r="S30">
        <v>0</v>
      </c>
      <c r="T30">
        <v>1</v>
      </c>
      <c r="U30">
        <v>6</v>
      </c>
      <c r="V30">
        <v>16</v>
      </c>
      <c r="W30">
        <v>0</v>
      </c>
      <c r="X30" t="s">
        <v>2</v>
      </c>
      <c r="Y30">
        <v>49.016663999999999</v>
      </c>
      <c r="Z30">
        <v>-8</v>
      </c>
      <c r="AA30">
        <v>0</v>
      </c>
      <c r="AB30">
        <v>5</v>
      </c>
      <c r="AC30">
        <v>0</v>
      </c>
      <c r="AD30">
        <v>3</v>
      </c>
      <c r="AE30">
        <v>9</v>
      </c>
      <c r="AF30">
        <v>18</v>
      </c>
      <c r="AG30">
        <v>1</v>
      </c>
      <c r="AH30" t="s">
        <v>0</v>
      </c>
      <c r="AI30">
        <v>0</v>
      </c>
      <c r="AJ30">
        <v>-13</v>
      </c>
      <c r="AK30">
        <v>0</v>
      </c>
      <c r="AL30">
        <v>3</v>
      </c>
      <c r="AM30">
        <v>1</v>
      </c>
      <c r="AN30">
        <v>5</v>
      </c>
      <c r="AO30">
        <v>20</v>
      </c>
      <c r="AP30">
        <v>43</v>
      </c>
      <c r="AQ30">
        <v>1</v>
      </c>
      <c r="AR30" t="s">
        <v>1</v>
      </c>
      <c r="AS30">
        <v>43.849997000000002</v>
      </c>
      <c r="AT30">
        <v>0</v>
      </c>
      <c r="AU30">
        <v>1</v>
      </c>
      <c r="AV30">
        <v>5</v>
      </c>
      <c r="AW30">
        <v>0</v>
      </c>
      <c r="AX30">
        <v>1</v>
      </c>
      <c r="AY30">
        <v>6</v>
      </c>
      <c r="AZ30">
        <v>25</v>
      </c>
      <c r="BA30">
        <v>1</v>
      </c>
      <c r="BB30" t="s">
        <v>2</v>
      </c>
      <c r="BC30">
        <v>38.133330999999998</v>
      </c>
      <c r="BD30">
        <v>-7</v>
      </c>
      <c r="BE30">
        <v>0</v>
      </c>
      <c r="BF30">
        <v>6</v>
      </c>
      <c r="BG30">
        <v>0</v>
      </c>
      <c r="BH30">
        <v>3</v>
      </c>
      <c r="BI30">
        <v>9</v>
      </c>
      <c r="BJ30">
        <v>17</v>
      </c>
    </row>
    <row r="31" spans="1:62" x14ac:dyDescent="0.25">
      <c r="A31">
        <v>0</v>
      </c>
      <c r="B31">
        <v>51.583329999999997</v>
      </c>
      <c r="C31">
        <v>0</v>
      </c>
      <c r="D31" t="s">
        <v>0</v>
      </c>
      <c r="E31">
        <v>44.116664</v>
      </c>
      <c r="F31">
        <v>-8</v>
      </c>
      <c r="G31">
        <v>0</v>
      </c>
      <c r="H31">
        <v>11</v>
      </c>
      <c r="I31">
        <v>0</v>
      </c>
      <c r="J31">
        <v>3</v>
      </c>
      <c r="K31">
        <v>12</v>
      </c>
      <c r="L31">
        <v>35</v>
      </c>
      <c r="M31">
        <v>0</v>
      </c>
      <c r="N31" t="s">
        <v>1</v>
      </c>
      <c r="O31">
        <v>21.283332000000001</v>
      </c>
      <c r="P31">
        <v>-2</v>
      </c>
      <c r="Q31">
        <v>0</v>
      </c>
      <c r="R31">
        <v>5</v>
      </c>
      <c r="S31">
        <v>0</v>
      </c>
      <c r="T31">
        <v>1</v>
      </c>
      <c r="U31">
        <v>6</v>
      </c>
      <c r="V31">
        <v>16</v>
      </c>
      <c r="W31">
        <v>0</v>
      </c>
      <c r="X31" t="s">
        <v>2</v>
      </c>
      <c r="Y31">
        <v>0</v>
      </c>
      <c r="Z31">
        <v>-13</v>
      </c>
      <c r="AA31">
        <v>0</v>
      </c>
      <c r="AB31">
        <v>4</v>
      </c>
      <c r="AC31">
        <v>0</v>
      </c>
      <c r="AD31">
        <v>5</v>
      </c>
      <c r="AE31">
        <v>15</v>
      </c>
      <c r="AF31">
        <v>22</v>
      </c>
      <c r="AG31">
        <v>1</v>
      </c>
      <c r="AH31" t="s">
        <v>0</v>
      </c>
      <c r="AI31">
        <v>51.583329999999997</v>
      </c>
      <c r="AJ31">
        <v>-13</v>
      </c>
      <c r="AK31">
        <v>0</v>
      </c>
      <c r="AL31">
        <v>11</v>
      </c>
      <c r="AM31">
        <v>2</v>
      </c>
      <c r="AN31">
        <v>6</v>
      </c>
      <c r="AO31">
        <v>24</v>
      </c>
      <c r="AP31">
        <v>47</v>
      </c>
      <c r="AQ31">
        <v>1</v>
      </c>
      <c r="AR31" t="s">
        <v>1</v>
      </c>
      <c r="AS31">
        <v>42.733331</v>
      </c>
      <c r="AT31">
        <v>0</v>
      </c>
      <c r="AU31">
        <v>1</v>
      </c>
      <c r="AV31">
        <v>7</v>
      </c>
      <c r="AW31">
        <v>0</v>
      </c>
      <c r="AX31">
        <v>1</v>
      </c>
      <c r="AY31">
        <v>6</v>
      </c>
      <c r="AZ31">
        <v>27</v>
      </c>
      <c r="BA31">
        <v>1</v>
      </c>
      <c r="BB31" t="s">
        <v>2</v>
      </c>
      <c r="BC31">
        <v>31.399998</v>
      </c>
      <c r="BD31">
        <v>-5</v>
      </c>
      <c r="BE31">
        <v>0</v>
      </c>
      <c r="BF31">
        <v>6</v>
      </c>
      <c r="BG31">
        <v>0</v>
      </c>
      <c r="BH31">
        <v>2</v>
      </c>
      <c r="BI31">
        <v>6</v>
      </c>
      <c r="BJ31">
        <v>14</v>
      </c>
    </row>
    <row r="32" spans="1:62" x14ac:dyDescent="0.25">
      <c r="A32">
        <v>1</v>
      </c>
      <c r="B32">
        <v>54.049996999999998</v>
      </c>
      <c r="C32">
        <v>0</v>
      </c>
      <c r="D32" t="s">
        <v>0</v>
      </c>
      <c r="E32">
        <v>54.049996999999998</v>
      </c>
      <c r="F32">
        <v>-10</v>
      </c>
      <c r="G32">
        <v>0</v>
      </c>
      <c r="H32">
        <v>10</v>
      </c>
      <c r="I32">
        <v>0</v>
      </c>
      <c r="J32">
        <v>5</v>
      </c>
      <c r="K32">
        <v>16</v>
      </c>
      <c r="L32">
        <v>45</v>
      </c>
      <c r="M32">
        <v>0</v>
      </c>
      <c r="N32" t="s">
        <v>1</v>
      </c>
      <c r="O32">
        <v>29.216664999999999</v>
      </c>
      <c r="P32">
        <v>-2</v>
      </c>
      <c r="Q32">
        <v>0</v>
      </c>
      <c r="R32">
        <v>6</v>
      </c>
      <c r="S32">
        <v>0</v>
      </c>
      <c r="T32">
        <v>2</v>
      </c>
      <c r="U32">
        <v>12</v>
      </c>
      <c r="V32">
        <v>20</v>
      </c>
      <c r="W32">
        <v>0</v>
      </c>
      <c r="X32" t="s">
        <v>2</v>
      </c>
      <c r="Y32">
        <v>47.466664000000002</v>
      </c>
      <c r="Z32">
        <v>-5</v>
      </c>
      <c r="AA32">
        <v>0</v>
      </c>
      <c r="AB32">
        <v>5</v>
      </c>
      <c r="AC32">
        <v>0</v>
      </c>
      <c r="AD32">
        <v>2</v>
      </c>
      <c r="AE32">
        <v>6</v>
      </c>
      <c r="AF32">
        <v>17</v>
      </c>
      <c r="AG32">
        <v>1</v>
      </c>
      <c r="AH32" t="s">
        <v>0</v>
      </c>
      <c r="AI32">
        <v>0</v>
      </c>
      <c r="AJ32">
        <v>-17</v>
      </c>
      <c r="AK32">
        <v>0</v>
      </c>
      <c r="AL32">
        <v>11</v>
      </c>
      <c r="AM32">
        <v>5</v>
      </c>
      <c r="AN32">
        <v>7</v>
      </c>
      <c r="AO32">
        <v>26</v>
      </c>
      <c r="AP32">
        <v>39</v>
      </c>
      <c r="AQ32">
        <v>1</v>
      </c>
      <c r="AR32" t="s">
        <v>1</v>
      </c>
      <c r="AS32">
        <v>45.533330999999997</v>
      </c>
      <c r="AT32">
        <v>0</v>
      </c>
      <c r="AU32">
        <v>3</v>
      </c>
      <c r="AV32">
        <v>5</v>
      </c>
      <c r="AW32">
        <v>0</v>
      </c>
      <c r="AX32">
        <v>3</v>
      </c>
      <c r="AY32">
        <v>18</v>
      </c>
      <c r="AZ32">
        <v>28</v>
      </c>
      <c r="BA32">
        <v>1</v>
      </c>
      <c r="BB32" t="s">
        <v>2</v>
      </c>
      <c r="BC32">
        <v>34.466664999999999</v>
      </c>
      <c r="BD32">
        <v>-5</v>
      </c>
      <c r="BE32">
        <v>0</v>
      </c>
      <c r="BF32">
        <v>6</v>
      </c>
      <c r="BG32">
        <v>0</v>
      </c>
      <c r="BH32">
        <v>2</v>
      </c>
      <c r="BI32">
        <v>6</v>
      </c>
      <c r="BJ32">
        <v>14</v>
      </c>
    </row>
    <row r="33" spans="1:62" x14ac:dyDescent="0.25">
      <c r="A33">
        <v>1</v>
      </c>
      <c r="B33">
        <v>48.399996999999999</v>
      </c>
      <c r="C33">
        <v>0</v>
      </c>
      <c r="D33" t="s">
        <v>0</v>
      </c>
      <c r="E33">
        <v>42.383330999999998</v>
      </c>
      <c r="F33">
        <v>-8</v>
      </c>
      <c r="G33">
        <v>0</v>
      </c>
      <c r="H33">
        <v>11</v>
      </c>
      <c r="I33">
        <v>0</v>
      </c>
      <c r="J33">
        <v>3</v>
      </c>
      <c r="K33">
        <v>12</v>
      </c>
      <c r="L33">
        <v>35</v>
      </c>
      <c r="M33">
        <v>0</v>
      </c>
      <c r="N33" t="s">
        <v>1</v>
      </c>
      <c r="O33">
        <v>21.283332000000001</v>
      </c>
      <c r="P33">
        <v>-2</v>
      </c>
      <c r="Q33">
        <v>0</v>
      </c>
      <c r="R33">
        <v>5</v>
      </c>
      <c r="S33">
        <v>0</v>
      </c>
      <c r="T33">
        <v>1</v>
      </c>
      <c r="U33">
        <v>6</v>
      </c>
      <c r="V33">
        <v>16</v>
      </c>
      <c r="W33">
        <v>0</v>
      </c>
      <c r="X33" t="s">
        <v>2</v>
      </c>
      <c r="Y33">
        <v>48.399996999999999</v>
      </c>
      <c r="Z33">
        <v>-8</v>
      </c>
      <c r="AA33">
        <v>0</v>
      </c>
      <c r="AB33">
        <v>5</v>
      </c>
      <c r="AC33">
        <v>0</v>
      </c>
      <c r="AD33">
        <v>3</v>
      </c>
      <c r="AE33">
        <v>9</v>
      </c>
      <c r="AF33">
        <v>20</v>
      </c>
      <c r="AG33">
        <v>1</v>
      </c>
      <c r="AH33" t="s">
        <v>0</v>
      </c>
      <c r="AI33">
        <v>0</v>
      </c>
      <c r="AJ33">
        <v>-16</v>
      </c>
      <c r="AK33">
        <v>0</v>
      </c>
      <c r="AL33">
        <v>10</v>
      </c>
      <c r="AM33">
        <v>2</v>
      </c>
      <c r="AN33">
        <v>6</v>
      </c>
      <c r="AO33">
        <v>24</v>
      </c>
      <c r="AP33">
        <v>49</v>
      </c>
      <c r="AQ33">
        <v>1</v>
      </c>
      <c r="AR33" t="s">
        <v>1</v>
      </c>
      <c r="AS33">
        <v>37.033330999999997</v>
      </c>
      <c r="AT33">
        <v>0</v>
      </c>
      <c r="AU33">
        <v>1</v>
      </c>
      <c r="AV33">
        <v>5</v>
      </c>
      <c r="AW33">
        <v>0</v>
      </c>
      <c r="AX33">
        <v>1</v>
      </c>
      <c r="AY33">
        <v>6</v>
      </c>
      <c r="AZ33">
        <v>24</v>
      </c>
      <c r="BA33">
        <v>1</v>
      </c>
      <c r="BB33" t="s">
        <v>2</v>
      </c>
      <c r="BC33">
        <v>31.399998</v>
      </c>
      <c r="BD33">
        <v>-4</v>
      </c>
      <c r="BE33">
        <v>0</v>
      </c>
      <c r="BF33">
        <v>5</v>
      </c>
      <c r="BG33">
        <v>0</v>
      </c>
      <c r="BH33">
        <v>2</v>
      </c>
      <c r="BI33">
        <v>6</v>
      </c>
      <c r="BJ33">
        <v>14</v>
      </c>
    </row>
    <row r="34" spans="1:62" x14ac:dyDescent="0.25">
      <c r="A34">
        <v>1</v>
      </c>
      <c r="B34">
        <v>54.833329999999997</v>
      </c>
      <c r="C34">
        <v>0</v>
      </c>
      <c r="D34" t="s">
        <v>0</v>
      </c>
      <c r="E34">
        <v>54.833329999999997</v>
      </c>
      <c r="F34">
        <v>-10</v>
      </c>
      <c r="G34">
        <v>0</v>
      </c>
      <c r="H34">
        <v>11</v>
      </c>
      <c r="I34">
        <v>0</v>
      </c>
      <c r="J34">
        <v>5</v>
      </c>
      <c r="K34">
        <v>16</v>
      </c>
      <c r="L34">
        <v>45</v>
      </c>
      <c r="M34">
        <v>0</v>
      </c>
      <c r="N34" t="s">
        <v>1</v>
      </c>
      <c r="O34">
        <v>29.216664999999999</v>
      </c>
      <c r="P34">
        <v>-3</v>
      </c>
      <c r="Q34">
        <v>0</v>
      </c>
      <c r="R34">
        <v>5</v>
      </c>
      <c r="S34">
        <v>0</v>
      </c>
      <c r="T34">
        <v>2</v>
      </c>
      <c r="U34">
        <v>12</v>
      </c>
      <c r="V34">
        <v>20</v>
      </c>
      <c r="W34">
        <v>0</v>
      </c>
      <c r="X34" t="s">
        <v>2</v>
      </c>
      <c r="Y34">
        <v>48.249997</v>
      </c>
      <c r="Z34">
        <v>-5</v>
      </c>
      <c r="AA34">
        <v>0</v>
      </c>
      <c r="AB34">
        <v>5</v>
      </c>
      <c r="AC34">
        <v>0</v>
      </c>
      <c r="AD34">
        <v>2</v>
      </c>
      <c r="AE34">
        <v>6</v>
      </c>
      <c r="AF34">
        <v>17</v>
      </c>
      <c r="AG34">
        <v>1</v>
      </c>
      <c r="AH34" t="s">
        <v>0</v>
      </c>
      <c r="AI34">
        <v>0</v>
      </c>
      <c r="AJ34">
        <v>-16</v>
      </c>
      <c r="AK34">
        <v>0</v>
      </c>
      <c r="AL34">
        <v>12</v>
      </c>
      <c r="AM34">
        <v>5</v>
      </c>
      <c r="AN34">
        <v>7</v>
      </c>
      <c r="AO34">
        <v>26</v>
      </c>
      <c r="AP34">
        <v>39</v>
      </c>
      <c r="AQ34">
        <v>1</v>
      </c>
      <c r="AR34" t="s">
        <v>1</v>
      </c>
      <c r="AS34">
        <v>46.316664000000003</v>
      </c>
      <c r="AT34">
        <v>0</v>
      </c>
      <c r="AU34">
        <v>7</v>
      </c>
      <c r="AV34">
        <v>7</v>
      </c>
      <c r="AW34">
        <v>0</v>
      </c>
      <c r="AX34">
        <v>4</v>
      </c>
      <c r="AY34">
        <v>24</v>
      </c>
      <c r="AZ34">
        <v>28</v>
      </c>
      <c r="BA34">
        <v>1</v>
      </c>
      <c r="BB34" t="s">
        <v>2</v>
      </c>
      <c r="BC34">
        <v>34.466664999999999</v>
      </c>
      <c r="BD34">
        <v>-5</v>
      </c>
      <c r="BE34">
        <v>0</v>
      </c>
      <c r="BF34">
        <v>5</v>
      </c>
      <c r="BG34">
        <v>0</v>
      </c>
      <c r="BH34">
        <v>2</v>
      </c>
      <c r="BI34">
        <v>6</v>
      </c>
      <c r="BJ34">
        <v>14</v>
      </c>
    </row>
    <row r="35" spans="1:62" x14ac:dyDescent="0.25">
      <c r="A35">
        <v>1</v>
      </c>
      <c r="B35">
        <v>45.733331</v>
      </c>
      <c r="C35">
        <v>0</v>
      </c>
      <c r="D35" t="s">
        <v>0</v>
      </c>
      <c r="E35">
        <v>45.733331</v>
      </c>
      <c r="F35">
        <v>-9</v>
      </c>
      <c r="G35">
        <v>0</v>
      </c>
      <c r="H35">
        <v>10</v>
      </c>
      <c r="I35">
        <v>0</v>
      </c>
      <c r="J35">
        <v>4</v>
      </c>
      <c r="K35">
        <v>16</v>
      </c>
      <c r="L35">
        <v>40</v>
      </c>
      <c r="M35">
        <v>0</v>
      </c>
      <c r="N35" t="s">
        <v>1</v>
      </c>
      <c r="O35">
        <v>21.283332000000001</v>
      </c>
      <c r="P35">
        <v>-1</v>
      </c>
      <c r="Q35">
        <v>0</v>
      </c>
      <c r="R35">
        <v>5</v>
      </c>
      <c r="S35">
        <v>0</v>
      </c>
      <c r="T35">
        <v>1</v>
      </c>
      <c r="U35">
        <v>6</v>
      </c>
      <c r="V35">
        <v>16</v>
      </c>
      <c r="W35">
        <v>0</v>
      </c>
      <c r="X35" t="s">
        <v>2</v>
      </c>
      <c r="Y35">
        <v>42.733331</v>
      </c>
      <c r="Z35">
        <v>-3</v>
      </c>
      <c r="AA35">
        <v>0</v>
      </c>
      <c r="AB35">
        <v>5</v>
      </c>
      <c r="AC35">
        <v>0</v>
      </c>
      <c r="AD35">
        <v>1</v>
      </c>
      <c r="AE35">
        <v>3</v>
      </c>
      <c r="AF35">
        <v>14</v>
      </c>
      <c r="AG35">
        <v>1</v>
      </c>
      <c r="AH35" t="s">
        <v>0</v>
      </c>
      <c r="AI35">
        <v>0</v>
      </c>
      <c r="AJ35">
        <v>-15</v>
      </c>
      <c r="AK35">
        <v>0</v>
      </c>
      <c r="AL35">
        <v>7</v>
      </c>
      <c r="AM35">
        <v>2</v>
      </c>
      <c r="AN35">
        <v>6</v>
      </c>
      <c r="AO35">
        <v>24</v>
      </c>
      <c r="AP35">
        <v>39</v>
      </c>
      <c r="AQ35">
        <v>1</v>
      </c>
      <c r="AR35" t="s">
        <v>1</v>
      </c>
      <c r="AS35">
        <v>37.033330999999997</v>
      </c>
      <c r="AT35">
        <v>0</v>
      </c>
      <c r="AU35">
        <v>1</v>
      </c>
      <c r="AV35">
        <v>5</v>
      </c>
      <c r="AW35">
        <v>0</v>
      </c>
      <c r="AX35">
        <v>1</v>
      </c>
      <c r="AY35">
        <v>6</v>
      </c>
      <c r="AZ35">
        <v>24</v>
      </c>
      <c r="BA35">
        <v>1</v>
      </c>
      <c r="BB35" t="s">
        <v>2</v>
      </c>
      <c r="BC35">
        <v>31.399998</v>
      </c>
      <c r="BD35">
        <v>-5</v>
      </c>
      <c r="BE35">
        <v>0</v>
      </c>
      <c r="BF35">
        <v>6</v>
      </c>
      <c r="BG35">
        <v>0</v>
      </c>
      <c r="BH35">
        <v>2</v>
      </c>
      <c r="BI35">
        <v>6</v>
      </c>
      <c r="BJ35">
        <v>14</v>
      </c>
    </row>
    <row r="36" spans="1:62" x14ac:dyDescent="0.25">
      <c r="A36">
        <v>1</v>
      </c>
      <c r="B36">
        <v>50.983330000000002</v>
      </c>
      <c r="C36">
        <v>0</v>
      </c>
      <c r="D36" t="s">
        <v>0</v>
      </c>
      <c r="E36">
        <v>44.899996999999999</v>
      </c>
      <c r="F36">
        <v>-8</v>
      </c>
      <c r="G36">
        <v>0</v>
      </c>
      <c r="H36">
        <v>11</v>
      </c>
      <c r="I36">
        <v>0</v>
      </c>
      <c r="J36">
        <v>3</v>
      </c>
      <c r="K36">
        <v>12</v>
      </c>
      <c r="L36">
        <v>35</v>
      </c>
      <c r="M36">
        <v>0</v>
      </c>
      <c r="N36" t="s">
        <v>1</v>
      </c>
      <c r="O36">
        <v>21.283332000000001</v>
      </c>
      <c r="P36">
        <v>-2</v>
      </c>
      <c r="Q36">
        <v>0</v>
      </c>
      <c r="R36">
        <v>5</v>
      </c>
      <c r="S36">
        <v>0</v>
      </c>
      <c r="T36">
        <v>1</v>
      </c>
      <c r="U36">
        <v>6</v>
      </c>
      <c r="V36">
        <v>16</v>
      </c>
      <c r="W36">
        <v>0</v>
      </c>
      <c r="X36" t="s">
        <v>2</v>
      </c>
      <c r="Y36">
        <v>50.983330000000002</v>
      </c>
      <c r="Z36">
        <v>-10</v>
      </c>
      <c r="AA36">
        <v>0</v>
      </c>
      <c r="AB36">
        <v>6</v>
      </c>
      <c r="AC36">
        <v>0</v>
      </c>
      <c r="AD36">
        <v>4</v>
      </c>
      <c r="AE36">
        <v>12</v>
      </c>
      <c r="AF36">
        <v>21</v>
      </c>
      <c r="AG36">
        <v>1</v>
      </c>
      <c r="AH36" t="s">
        <v>0</v>
      </c>
      <c r="AI36">
        <v>0</v>
      </c>
      <c r="AJ36">
        <v>-13</v>
      </c>
      <c r="AK36">
        <v>0</v>
      </c>
      <c r="AL36">
        <v>9</v>
      </c>
      <c r="AM36">
        <v>3</v>
      </c>
      <c r="AN36">
        <v>6</v>
      </c>
      <c r="AO36">
        <v>24</v>
      </c>
      <c r="AP36">
        <v>47</v>
      </c>
      <c r="AQ36">
        <v>1</v>
      </c>
      <c r="AR36" t="s">
        <v>1</v>
      </c>
      <c r="AS36">
        <v>43.516663999999999</v>
      </c>
      <c r="AT36">
        <v>0</v>
      </c>
      <c r="AU36">
        <v>4</v>
      </c>
      <c r="AV36">
        <v>6</v>
      </c>
      <c r="AW36">
        <v>0</v>
      </c>
      <c r="AX36">
        <v>2</v>
      </c>
      <c r="AY36">
        <v>12</v>
      </c>
      <c r="AZ36">
        <v>27</v>
      </c>
      <c r="BA36">
        <v>1</v>
      </c>
      <c r="BB36" t="s">
        <v>2</v>
      </c>
      <c r="BC36">
        <v>32.183331000000003</v>
      </c>
      <c r="BD36">
        <v>-5</v>
      </c>
      <c r="BE36">
        <v>0</v>
      </c>
      <c r="BF36">
        <v>6</v>
      </c>
      <c r="BG36">
        <v>0</v>
      </c>
      <c r="BH36">
        <v>2</v>
      </c>
      <c r="BI36">
        <v>6</v>
      </c>
      <c r="BJ36">
        <v>14</v>
      </c>
    </row>
    <row r="37" spans="1:62" x14ac:dyDescent="0.25">
      <c r="A37">
        <v>1</v>
      </c>
      <c r="B37">
        <v>49.016663999999999</v>
      </c>
      <c r="C37">
        <v>0</v>
      </c>
      <c r="D37" t="s">
        <v>0</v>
      </c>
      <c r="E37">
        <v>45.899996999999999</v>
      </c>
      <c r="F37">
        <v>-8</v>
      </c>
      <c r="G37">
        <v>0</v>
      </c>
      <c r="H37">
        <v>11</v>
      </c>
      <c r="I37">
        <v>0</v>
      </c>
      <c r="J37">
        <v>3</v>
      </c>
      <c r="K37">
        <v>10</v>
      </c>
      <c r="L37">
        <v>40</v>
      </c>
      <c r="M37">
        <v>0</v>
      </c>
      <c r="N37" t="s">
        <v>1</v>
      </c>
      <c r="O37">
        <v>21.283332000000001</v>
      </c>
      <c r="P37">
        <v>-1</v>
      </c>
      <c r="Q37">
        <v>0</v>
      </c>
      <c r="R37">
        <v>5</v>
      </c>
      <c r="S37">
        <v>0</v>
      </c>
      <c r="T37">
        <v>1</v>
      </c>
      <c r="U37">
        <v>6</v>
      </c>
      <c r="V37">
        <v>16</v>
      </c>
      <c r="W37">
        <v>0</v>
      </c>
      <c r="X37" t="s">
        <v>2</v>
      </c>
      <c r="Y37">
        <v>49.016663999999999</v>
      </c>
      <c r="Z37">
        <v>-7</v>
      </c>
      <c r="AA37">
        <v>0</v>
      </c>
      <c r="AB37">
        <v>5</v>
      </c>
      <c r="AC37">
        <v>0</v>
      </c>
      <c r="AD37">
        <v>3</v>
      </c>
      <c r="AE37">
        <v>9</v>
      </c>
      <c r="AF37">
        <v>18</v>
      </c>
      <c r="AG37">
        <v>1</v>
      </c>
      <c r="AH37" t="s">
        <v>0</v>
      </c>
      <c r="AI37">
        <v>0</v>
      </c>
      <c r="AJ37">
        <v>-11</v>
      </c>
      <c r="AK37">
        <v>0</v>
      </c>
      <c r="AL37">
        <v>4</v>
      </c>
      <c r="AM37">
        <v>2</v>
      </c>
      <c r="AN37">
        <v>5</v>
      </c>
      <c r="AO37">
        <v>20</v>
      </c>
      <c r="AP37">
        <v>43</v>
      </c>
      <c r="AQ37">
        <v>1</v>
      </c>
      <c r="AR37" t="s">
        <v>1</v>
      </c>
      <c r="AS37">
        <v>43.849997000000002</v>
      </c>
      <c r="AT37">
        <v>0</v>
      </c>
      <c r="AU37">
        <v>1</v>
      </c>
      <c r="AV37">
        <v>7</v>
      </c>
      <c r="AW37">
        <v>0</v>
      </c>
      <c r="AX37">
        <v>1</v>
      </c>
      <c r="AY37">
        <v>6</v>
      </c>
      <c r="AZ37">
        <v>25</v>
      </c>
      <c r="BA37">
        <v>1</v>
      </c>
      <c r="BB37" t="s">
        <v>2</v>
      </c>
      <c r="BC37">
        <v>38.133330999999998</v>
      </c>
      <c r="BD37">
        <v>-8</v>
      </c>
      <c r="BE37">
        <v>0</v>
      </c>
      <c r="BF37">
        <v>6</v>
      </c>
      <c r="BG37">
        <v>0</v>
      </c>
      <c r="BH37">
        <v>3</v>
      </c>
      <c r="BI37">
        <v>9</v>
      </c>
      <c r="BJ37">
        <v>17</v>
      </c>
    </row>
    <row r="38" spans="1:62" x14ac:dyDescent="0.25">
      <c r="A38">
        <v>0</v>
      </c>
      <c r="B38">
        <v>49.783329999999999</v>
      </c>
      <c r="C38">
        <v>0</v>
      </c>
      <c r="D38" t="s">
        <v>0</v>
      </c>
      <c r="E38">
        <v>42.383330999999998</v>
      </c>
      <c r="F38">
        <v>-8</v>
      </c>
      <c r="G38">
        <v>0</v>
      </c>
      <c r="H38">
        <v>11</v>
      </c>
      <c r="I38">
        <v>0</v>
      </c>
      <c r="J38">
        <v>3</v>
      </c>
      <c r="K38">
        <v>12</v>
      </c>
      <c r="L38">
        <v>35</v>
      </c>
      <c r="M38">
        <v>0</v>
      </c>
      <c r="N38" t="s">
        <v>1</v>
      </c>
      <c r="O38">
        <v>21.283332000000001</v>
      </c>
      <c r="P38">
        <v>-2</v>
      </c>
      <c r="Q38">
        <v>0</v>
      </c>
      <c r="R38">
        <v>5</v>
      </c>
      <c r="S38">
        <v>0</v>
      </c>
      <c r="T38">
        <v>1</v>
      </c>
      <c r="U38">
        <v>6</v>
      </c>
      <c r="V38">
        <v>16</v>
      </c>
      <c r="W38">
        <v>0</v>
      </c>
      <c r="X38" t="s">
        <v>2</v>
      </c>
      <c r="Y38">
        <v>0</v>
      </c>
      <c r="Z38">
        <v>-10</v>
      </c>
      <c r="AA38">
        <v>0</v>
      </c>
      <c r="AB38">
        <v>4</v>
      </c>
      <c r="AC38">
        <v>0</v>
      </c>
      <c r="AD38">
        <v>4</v>
      </c>
      <c r="AE38">
        <v>12</v>
      </c>
      <c r="AF38">
        <v>21</v>
      </c>
      <c r="AG38">
        <v>1</v>
      </c>
      <c r="AH38" t="s">
        <v>0</v>
      </c>
      <c r="AI38">
        <v>49.783329999999999</v>
      </c>
      <c r="AJ38">
        <v>-15</v>
      </c>
      <c r="AK38">
        <v>0</v>
      </c>
      <c r="AL38">
        <v>13</v>
      </c>
      <c r="AM38">
        <v>2</v>
      </c>
      <c r="AN38">
        <v>6</v>
      </c>
      <c r="AO38">
        <v>24</v>
      </c>
      <c r="AP38">
        <v>49</v>
      </c>
      <c r="AQ38">
        <v>1</v>
      </c>
      <c r="AR38" t="s">
        <v>1</v>
      </c>
      <c r="AS38">
        <v>37.033330999999997</v>
      </c>
      <c r="AT38">
        <v>0</v>
      </c>
      <c r="AU38">
        <v>1</v>
      </c>
      <c r="AV38">
        <v>5</v>
      </c>
      <c r="AW38">
        <v>0</v>
      </c>
      <c r="AX38">
        <v>1</v>
      </c>
      <c r="AY38">
        <v>6</v>
      </c>
      <c r="AZ38">
        <v>24</v>
      </c>
      <c r="BA38">
        <v>1</v>
      </c>
      <c r="BB38" t="s">
        <v>2</v>
      </c>
      <c r="BC38">
        <v>31.399998</v>
      </c>
      <c r="BD38">
        <v>-4</v>
      </c>
      <c r="BE38">
        <v>0</v>
      </c>
      <c r="BF38">
        <v>5</v>
      </c>
      <c r="BG38">
        <v>0</v>
      </c>
      <c r="BH38">
        <v>2</v>
      </c>
      <c r="BI38">
        <v>6</v>
      </c>
      <c r="BJ38">
        <v>14</v>
      </c>
    </row>
    <row r="39" spans="1:62" x14ac:dyDescent="0.25">
      <c r="A39">
        <v>0</v>
      </c>
      <c r="B39">
        <v>54.299996999999998</v>
      </c>
      <c r="C39">
        <v>0</v>
      </c>
      <c r="D39" t="s">
        <v>0</v>
      </c>
      <c r="E39">
        <v>47.616664</v>
      </c>
      <c r="F39">
        <v>-12</v>
      </c>
      <c r="G39">
        <v>0</v>
      </c>
      <c r="H39">
        <v>10</v>
      </c>
      <c r="I39">
        <v>0</v>
      </c>
      <c r="J39">
        <v>4</v>
      </c>
      <c r="K39">
        <v>16</v>
      </c>
      <c r="L39">
        <v>37</v>
      </c>
      <c r="M39">
        <v>0</v>
      </c>
      <c r="N39" t="s">
        <v>1</v>
      </c>
      <c r="O39">
        <v>21.283332000000001</v>
      </c>
      <c r="P39">
        <v>-2</v>
      </c>
      <c r="Q39">
        <v>0</v>
      </c>
      <c r="R39">
        <v>5</v>
      </c>
      <c r="S39">
        <v>0</v>
      </c>
      <c r="T39">
        <v>1</v>
      </c>
      <c r="U39">
        <v>6</v>
      </c>
      <c r="V39">
        <v>16</v>
      </c>
      <c r="W39">
        <v>0</v>
      </c>
      <c r="X39" t="s">
        <v>2</v>
      </c>
      <c r="Y39">
        <v>0</v>
      </c>
      <c r="Z39">
        <v>-13</v>
      </c>
      <c r="AA39">
        <v>0</v>
      </c>
      <c r="AB39">
        <v>2</v>
      </c>
      <c r="AC39">
        <v>0</v>
      </c>
      <c r="AD39">
        <v>5</v>
      </c>
      <c r="AE39">
        <v>15</v>
      </c>
      <c r="AF39">
        <v>22</v>
      </c>
      <c r="AG39">
        <v>1</v>
      </c>
      <c r="AH39" t="s">
        <v>0</v>
      </c>
      <c r="AI39">
        <v>54.299996999999998</v>
      </c>
      <c r="AJ39">
        <v>-13</v>
      </c>
      <c r="AK39">
        <v>0</v>
      </c>
      <c r="AL39">
        <v>13</v>
      </c>
      <c r="AM39">
        <v>2</v>
      </c>
      <c r="AN39">
        <v>6</v>
      </c>
      <c r="AO39">
        <v>22</v>
      </c>
      <c r="AP39">
        <v>50</v>
      </c>
      <c r="AQ39">
        <v>1</v>
      </c>
      <c r="AR39" t="s">
        <v>1</v>
      </c>
      <c r="AS39">
        <v>42.733331</v>
      </c>
      <c r="AT39">
        <v>0</v>
      </c>
      <c r="AU39">
        <v>2</v>
      </c>
      <c r="AV39">
        <v>6</v>
      </c>
      <c r="AW39">
        <v>0</v>
      </c>
      <c r="AX39">
        <v>1</v>
      </c>
      <c r="AY39">
        <v>6</v>
      </c>
      <c r="AZ39">
        <v>27</v>
      </c>
      <c r="BA39">
        <v>1</v>
      </c>
      <c r="BB39" t="s">
        <v>2</v>
      </c>
      <c r="BC39">
        <v>31.399998</v>
      </c>
      <c r="BD39">
        <v>-5</v>
      </c>
      <c r="BE39">
        <v>0</v>
      </c>
      <c r="BF39">
        <v>5</v>
      </c>
      <c r="BG39">
        <v>0</v>
      </c>
      <c r="BH39">
        <v>2</v>
      </c>
      <c r="BI39">
        <v>6</v>
      </c>
      <c r="BJ39">
        <v>14</v>
      </c>
    </row>
    <row r="40" spans="1:62" x14ac:dyDescent="0.25">
      <c r="A40">
        <v>0</v>
      </c>
      <c r="B40">
        <v>54.316662999999998</v>
      </c>
      <c r="C40">
        <v>0</v>
      </c>
      <c r="D40" t="s">
        <v>0</v>
      </c>
      <c r="E40">
        <v>52.699997000000003</v>
      </c>
      <c r="F40">
        <v>-10</v>
      </c>
      <c r="G40">
        <v>0</v>
      </c>
      <c r="H40">
        <v>11</v>
      </c>
      <c r="I40">
        <v>0</v>
      </c>
      <c r="J40">
        <v>4</v>
      </c>
      <c r="K40">
        <v>16</v>
      </c>
      <c r="L40">
        <v>42</v>
      </c>
      <c r="M40">
        <v>0</v>
      </c>
      <c r="N40" t="s">
        <v>1</v>
      </c>
      <c r="O40">
        <v>21.283332000000001</v>
      </c>
      <c r="P40">
        <v>-1</v>
      </c>
      <c r="Q40">
        <v>0</v>
      </c>
      <c r="R40">
        <v>5</v>
      </c>
      <c r="S40">
        <v>0</v>
      </c>
      <c r="T40">
        <v>1</v>
      </c>
      <c r="U40">
        <v>6</v>
      </c>
      <c r="V40">
        <v>16</v>
      </c>
      <c r="W40">
        <v>0</v>
      </c>
      <c r="X40" t="s">
        <v>2</v>
      </c>
      <c r="Y40">
        <v>0</v>
      </c>
      <c r="Z40">
        <v>-12</v>
      </c>
      <c r="AA40">
        <v>0</v>
      </c>
      <c r="AB40">
        <v>4</v>
      </c>
      <c r="AC40">
        <v>0</v>
      </c>
      <c r="AD40">
        <v>5</v>
      </c>
      <c r="AE40">
        <v>15</v>
      </c>
      <c r="AF40">
        <v>21</v>
      </c>
      <c r="AG40">
        <v>1</v>
      </c>
      <c r="AH40" t="s">
        <v>0</v>
      </c>
      <c r="AI40">
        <v>54.316662999999998</v>
      </c>
      <c r="AJ40">
        <v>-17</v>
      </c>
      <c r="AK40">
        <v>0</v>
      </c>
      <c r="AL40">
        <v>12</v>
      </c>
      <c r="AM40">
        <v>1</v>
      </c>
      <c r="AN40">
        <v>7</v>
      </c>
      <c r="AO40">
        <v>28</v>
      </c>
      <c r="AP40">
        <v>45</v>
      </c>
      <c r="AQ40">
        <v>1</v>
      </c>
      <c r="AR40" t="s">
        <v>1</v>
      </c>
      <c r="AS40">
        <v>42.733331</v>
      </c>
      <c r="AT40">
        <v>0</v>
      </c>
      <c r="AU40">
        <v>2</v>
      </c>
      <c r="AV40">
        <v>5</v>
      </c>
      <c r="AW40">
        <v>0</v>
      </c>
      <c r="AX40">
        <v>1</v>
      </c>
      <c r="AY40">
        <v>6</v>
      </c>
      <c r="AZ40">
        <v>27</v>
      </c>
      <c r="BA40">
        <v>1</v>
      </c>
      <c r="BB40" t="s">
        <v>2</v>
      </c>
      <c r="BC40">
        <v>31.399998</v>
      </c>
      <c r="BD40">
        <v>-5</v>
      </c>
      <c r="BE40">
        <v>0</v>
      </c>
      <c r="BF40">
        <v>6</v>
      </c>
      <c r="BG40">
        <v>0</v>
      </c>
      <c r="BH40">
        <v>2</v>
      </c>
      <c r="BI40">
        <v>6</v>
      </c>
      <c r="BJ40">
        <v>14</v>
      </c>
    </row>
    <row r="41" spans="1:62" x14ac:dyDescent="0.25">
      <c r="A41">
        <v>1</v>
      </c>
      <c r="B41">
        <v>50.199997000000003</v>
      </c>
      <c r="C41">
        <v>0</v>
      </c>
      <c r="D41" t="s">
        <v>0</v>
      </c>
      <c r="E41">
        <v>44.116664</v>
      </c>
      <c r="F41">
        <v>-7</v>
      </c>
      <c r="G41">
        <v>0</v>
      </c>
      <c r="H41">
        <v>11</v>
      </c>
      <c r="I41">
        <v>0</v>
      </c>
      <c r="J41">
        <v>3</v>
      </c>
      <c r="K41">
        <v>12</v>
      </c>
      <c r="L41">
        <v>35</v>
      </c>
      <c r="M41">
        <v>0</v>
      </c>
      <c r="N41" t="s">
        <v>1</v>
      </c>
      <c r="O41">
        <v>21.283332000000001</v>
      </c>
      <c r="P41">
        <v>-1</v>
      </c>
      <c r="Q41">
        <v>0</v>
      </c>
      <c r="R41">
        <v>5</v>
      </c>
      <c r="S41">
        <v>0</v>
      </c>
      <c r="T41">
        <v>1</v>
      </c>
      <c r="U41">
        <v>6</v>
      </c>
      <c r="V41">
        <v>16</v>
      </c>
      <c r="W41">
        <v>0</v>
      </c>
      <c r="X41" t="s">
        <v>2</v>
      </c>
      <c r="Y41">
        <v>50.199997000000003</v>
      </c>
      <c r="Z41">
        <v>-9</v>
      </c>
      <c r="AA41">
        <v>0</v>
      </c>
      <c r="AB41">
        <v>6</v>
      </c>
      <c r="AC41">
        <v>0</v>
      </c>
      <c r="AD41">
        <v>4</v>
      </c>
      <c r="AE41">
        <v>12</v>
      </c>
      <c r="AF41">
        <v>21</v>
      </c>
      <c r="AG41">
        <v>1</v>
      </c>
      <c r="AH41" t="s">
        <v>0</v>
      </c>
      <c r="AI41">
        <v>0</v>
      </c>
      <c r="AJ41">
        <v>-13</v>
      </c>
      <c r="AK41">
        <v>0</v>
      </c>
      <c r="AL41">
        <v>10</v>
      </c>
      <c r="AM41">
        <v>2</v>
      </c>
      <c r="AN41">
        <v>6</v>
      </c>
      <c r="AO41">
        <v>22</v>
      </c>
      <c r="AP41">
        <v>47</v>
      </c>
      <c r="AQ41">
        <v>1</v>
      </c>
      <c r="AR41" t="s">
        <v>1</v>
      </c>
      <c r="AS41">
        <v>42.733331</v>
      </c>
      <c r="AT41">
        <v>0</v>
      </c>
      <c r="AU41">
        <v>2</v>
      </c>
      <c r="AV41">
        <v>6</v>
      </c>
      <c r="AW41">
        <v>0</v>
      </c>
      <c r="AX41">
        <v>1</v>
      </c>
      <c r="AY41">
        <v>6</v>
      </c>
      <c r="AZ41">
        <v>27</v>
      </c>
      <c r="BA41">
        <v>1</v>
      </c>
      <c r="BB41" t="s">
        <v>2</v>
      </c>
      <c r="BC41">
        <v>31.399998</v>
      </c>
      <c r="BD41">
        <v>-6</v>
      </c>
      <c r="BE41">
        <v>0</v>
      </c>
      <c r="BF41">
        <v>5</v>
      </c>
      <c r="BG41">
        <v>0</v>
      </c>
      <c r="BH41">
        <v>2</v>
      </c>
      <c r="BI41">
        <v>6</v>
      </c>
      <c r="BJ41">
        <v>14</v>
      </c>
    </row>
    <row r="42" spans="1:62" x14ac:dyDescent="0.25">
      <c r="A42">
        <v>1</v>
      </c>
      <c r="B42">
        <v>54.333329999999997</v>
      </c>
      <c r="C42">
        <v>0</v>
      </c>
      <c r="D42" t="s">
        <v>0</v>
      </c>
      <c r="E42">
        <v>50.199997000000003</v>
      </c>
      <c r="F42">
        <v>-10</v>
      </c>
      <c r="G42">
        <v>0</v>
      </c>
      <c r="H42">
        <v>11</v>
      </c>
      <c r="I42">
        <v>0</v>
      </c>
      <c r="J42">
        <v>4</v>
      </c>
      <c r="K42">
        <v>14</v>
      </c>
      <c r="L42">
        <v>43</v>
      </c>
      <c r="M42">
        <v>0</v>
      </c>
      <c r="N42" t="s">
        <v>1</v>
      </c>
      <c r="O42">
        <v>21.283332000000001</v>
      </c>
      <c r="P42">
        <v>-1</v>
      </c>
      <c r="Q42">
        <v>0</v>
      </c>
      <c r="R42">
        <v>5</v>
      </c>
      <c r="S42">
        <v>0</v>
      </c>
      <c r="T42">
        <v>1</v>
      </c>
      <c r="U42">
        <v>6</v>
      </c>
      <c r="V42">
        <v>16</v>
      </c>
      <c r="W42">
        <v>0</v>
      </c>
      <c r="X42" t="s">
        <v>2</v>
      </c>
      <c r="Y42">
        <v>54.333329999999997</v>
      </c>
      <c r="Z42">
        <v>-12</v>
      </c>
      <c r="AA42">
        <v>0</v>
      </c>
      <c r="AB42">
        <v>5</v>
      </c>
      <c r="AC42">
        <v>0</v>
      </c>
      <c r="AD42">
        <v>4</v>
      </c>
      <c r="AE42">
        <v>12</v>
      </c>
      <c r="AF42">
        <v>21</v>
      </c>
      <c r="AG42">
        <v>1</v>
      </c>
      <c r="AH42" t="s">
        <v>0</v>
      </c>
      <c r="AI42">
        <v>0</v>
      </c>
      <c r="AJ42">
        <v>-16</v>
      </c>
      <c r="AK42">
        <v>0</v>
      </c>
      <c r="AL42">
        <v>8</v>
      </c>
      <c r="AM42">
        <v>2</v>
      </c>
      <c r="AN42">
        <v>7</v>
      </c>
      <c r="AO42">
        <v>24</v>
      </c>
      <c r="AP42">
        <v>45</v>
      </c>
      <c r="AQ42">
        <v>1</v>
      </c>
      <c r="AR42" t="s">
        <v>1</v>
      </c>
      <c r="AS42">
        <v>43.849997000000002</v>
      </c>
      <c r="AT42">
        <v>0</v>
      </c>
      <c r="AU42">
        <v>2</v>
      </c>
      <c r="AV42">
        <v>5</v>
      </c>
      <c r="AW42">
        <v>0</v>
      </c>
      <c r="AX42">
        <v>1</v>
      </c>
      <c r="AY42">
        <v>6</v>
      </c>
      <c r="AZ42">
        <v>25</v>
      </c>
      <c r="BA42">
        <v>1</v>
      </c>
      <c r="BB42" t="s">
        <v>2</v>
      </c>
      <c r="BC42">
        <v>38.133330999999998</v>
      </c>
      <c r="BD42">
        <v>-8</v>
      </c>
      <c r="BE42">
        <v>0</v>
      </c>
      <c r="BF42">
        <v>6</v>
      </c>
      <c r="BG42">
        <v>0</v>
      </c>
      <c r="BH42">
        <v>3</v>
      </c>
      <c r="BI42">
        <v>9</v>
      </c>
      <c r="BJ42">
        <v>17</v>
      </c>
    </row>
    <row r="43" spans="1:62" x14ac:dyDescent="0.25">
      <c r="A43">
        <v>0</v>
      </c>
      <c r="B43">
        <v>53.499997</v>
      </c>
      <c r="C43">
        <v>0</v>
      </c>
      <c r="D43" t="s">
        <v>0</v>
      </c>
      <c r="E43">
        <v>45.133330999999998</v>
      </c>
      <c r="F43">
        <v>-6</v>
      </c>
      <c r="G43">
        <v>0</v>
      </c>
      <c r="H43">
        <v>11</v>
      </c>
      <c r="I43">
        <v>0</v>
      </c>
      <c r="J43">
        <v>3</v>
      </c>
      <c r="K43">
        <v>10</v>
      </c>
      <c r="L43">
        <v>40</v>
      </c>
      <c r="M43">
        <v>0</v>
      </c>
      <c r="N43" t="s">
        <v>1</v>
      </c>
      <c r="O43">
        <v>21.283332000000001</v>
      </c>
      <c r="P43">
        <v>-2</v>
      </c>
      <c r="Q43">
        <v>0</v>
      </c>
      <c r="R43">
        <v>6</v>
      </c>
      <c r="S43">
        <v>0</v>
      </c>
      <c r="T43">
        <v>1</v>
      </c>
      <c r="U43">
        <v>6</v>
      </c>
      <c r="V43">
        <v>16</v>
      </c>
      <c r="W43">
        <v>0</v>
      </c>
      <c r="X43" t="s">
        <v>2</v>
      </c>
      <c r="Y43">
        <v>0</v>
      </c>
      <c r="Z43">
        <v>-13</v>
      </c>
      <c r="AA43">
        <v>0</v>
      </c>
      <c r="AB43">
        <v>3</v>
      </c>
      <c r="AC43">
        <v>0</v>
      </c>
      <c r="AD43">
        <v>5</v>
      </c>
      <c r="AE43">
        <v>15</v>
      </c>
      <c r="AF43">
        <v>24</v>
      </c>
      <c r="AG43">
        <v>1</v>
      </c>
      <c r="AH43" t="s">
        <v>0</v>
      </c>
      <c r="AI43">
        <v>53.499997</v>
      </c>
      <c r="AJ43">
        <v>-10</v>
      </c>
      <c r="AK43">
        <v>0</v>
      </c>
      <c r="AL43">
        <v>12</v>
      </c>
      <c r="AM43">
        <v>2</v>
      </c>
      <c r="AN43">
        <v>4</v>
      </c>
      <c r="AO43">
        <v>16</v>
      </c>
      <c r="AP43">
        <v>52</v>
      </c>
      <c r="AQ43">
        <v>1</v>
      </c>
      <c r="AR43" t="s">
        <v>1</v>
      </c>
      <c r="AS43">
        <v>39.516663999999999</v>
      </c>
      <c r="AT43">
        <v>0</v>
      </c>
      <c r="AU43">
        <v>1</v>
      </c>
      <c r="AV43">
        <v>5</v>
      </c>
      <c r="AW43">
        <v>0</v>
      </c>
      <c r="AX43">
        <v>1</v>
      </c>
      <c r="AY43">
        <v>6</v>
      </c>
      <c r="AZ43">
        <v>24</v>
      </c>
      <c r="BA43">
        <v>1</v>
      </c>
      <c r="BB43" t="s">
        <v>2</v>
      </c>
      <c r="BC43">
        <v>38.133330999999998</v>
      </c>
      <c r="BD43">
        <v>-7</v>
      </c>
      <c r="BE43">
        <v>0</v>
      </c>
      <c r="BF43">
        <v>5</v>
      </c>
      <c r="BG43">
        <v>0</v>
      </c>
      <c r="BH43">
        <v>3</v>
      </c>
      <c r="BI43">
        <v>9</v>
      </c>
      <c r="BJ43">
        <v>17</v>
      </c>
    </row>
    <row r="44" spans="1:62" x14ac:dyDescent="0.25">
      <c r="A44">
        <v>1</v>
      </c>
      <c r="B44">
        <v>50.516663999999999</v>
      </c>
      <c r="C44">
        <v>0</v>
      </c>
      <c r="D44" t="s">
        <v>0</v>
      </c>
      <c r="E44">
        <v>50.516663999999999</v>
      </c>
      <c r="F44">
        <v>-8</v>
      </c>
      <c r="G44">
        <v>0</v>
      </c>
      <c r="H44">
        <v>11</v>
      </c>
      <c r="I44">
        <v>0</v>
      </c>
      <c r="J44">
        <v>4</v>
      </c>
      <c r="K44">
        <v>16</v>
      </c>
      <c r="L44">
        <v>42</v>
      </c>
      <c r="M44">
        <v>0</v>
      </c>
      <c r="N44" t="s">
        <v>1</v>
      </c>
      <c r="O44">
        <v>21.283332000000001</v>
      </c>
      <c r="P44">
        <v>-2</v>
      </c>
      <c r="Q44">
        <v>0</v>
      </c>
      <c r="R44">
        <v>5</v>
      </c>
      <c r="S44">
        <v>0</v>
      </c>
      <c r="T44">
        <v>1</v>
      </c>
      <c r="U44">
        <v>6</v>
      </c>
      <c r="V44">
        <v>16</v>
      </c>
      <c r="W44">
        <v>0</v>
      </c>
      <c r="X44" t="s">
        <v>2</v>
      </c>
      <c r="Y44">
        <v>45.133330999999998</v>
      </c>
      <c r="Z44">
        <v>-5</v>
      </c>
      <c r="AA44">
        <v>0</v>
      </c>
      <c r="AB44">
        <v>5</v>
      </c>
      <c r="AC44">
        <v>0</v>
      </c>
      <c r="AD44">
        <v>2</v>
      </c>
      <c r="AE44">
        <v>6</v>
      </c>
      <c r="AF44">
        <v>15</v>
      </c>
      <c r="AG44">
        <v>1</v>
      </c>
      <c r="AH44" t="s">
        <v>0</v>
      </c>
      <c r="AI44">
        <v>0</v>
      </c>
      <c r="AJ44">
        <v>-17</v>
      </c>
      <c r="AK44">
        <v>0</v>
      </c>
      <c r="AL44">
        <v>7</v>
      </c>
      <c r="AM44">
        <v>2</v>
      </c>
      <c r="AN44">
        <v>7</v>
      </c>
      <c r="AO44">
        <v>26</v>
      </c>
      <c r="AP44">
        <v>42</v>
      </c>
      <c r="AQ44">
        <v>1</v>
      </c>
      <c r="AR44" t="s">
        <v>1</v>
      </c>
      <c r="AS44">
        <v>43.516663999999999</v>
      </c>
      <c r="AT44">
        <v>0</v>
      </c>
      <c r="AU44">
        <v>3</v>
      </c>
      <c r="AV44">
        <v>6</v>
      </c>
      <c r="AW44">
        <v>0</v>
      </c>
      <c r="AX44">
        <v>2</v>
      </c>
      <c r="AY44">
        <v>12</v>
      </c>
      <c r="AZ44">
        <v>27</v>
      </c>
      <c r="BA44">
        <v>1</v>
      </c>
      <c r="BB44" t="s">
        <v>2</v>
      </c>
      <c r="BC44">
        <v>32.183331000000003</v>
      </c>
      <c r="BD44">
        <v>-4</v>
      </c>
      <c r="BE44">
        <v>0</v>
      </c>
      <c r="BF44">
        <v>5</v>
      </c>
      <c r="BG44">
        <v>0</v>
      </c>
      <c r="BH44">
        <v>2</v>
      </c>
      <c r="BI44">
        <v>6</v>
      </c>
      <c r="BJ44">
        <v>14</v>
      </c>
    </row>
    <row r="45" spans="1:62" x14ac:dyDescent="0.25">
      <c r="A45">
        <v>1</v>
      </c>
      <c r="B45">
        <v>50.516663999999999</v>
      </c>
      <c r="C45">
        <v>0</v>
      </c>
      <c r="D45" t="s">
        <v>0</v>
      </c>
      <c r="E45">
        <v>50.516663999999999</v>
      </c>
      <c r="F45">
        <v>-10</v>
      </c>
      <c r="G45">
        <v>0</v>
      </c>
      <c r="H45">
        <v>10</v>
      </c>
      <c r="I45">
        <v>0</v>
      </c>
      <c r="J45">
        <v>4</v>
      </c>
      <c r="K45">
        <v>16</v>
      </c>
      <c r="L45">
        <v>42</v>
      </c>
      <c r="M45">
        <v>0</v>
      </c>
      <c r="N45" t="s">
        <v>1</v>
      </c>
      <c r="O45">
        <v>21.283332000000001</v>
      </c>
      <c r="P45">
        <v>-1</v>
      </c>
      <c r="Q45">
        <v>0</v>
      </c>
      <c r="R45">
        <v>5</v>
      </c>
      <c r="S45">
        <v>0</v>
      </c>
      <c r="T45">
        <v>1</v>
      </c>
      <c r="U45">
        <v>6</v>
      </c>
      <c r="V45">
        <v>16</v>
      </c>
      <c r="W45">
        <v>0</v>
      </c>
      <c r="X45" t="s">
        <v>2</v>
      </c>
      <c r="Y45">
        <v>45.133330999999998</v>
      </c>
      <c r="Z45">
        <v>-5</v>
      </c>
      <c r="AA45">
        <v>0</v>
      </c>
      <c r="AB45">
        <v>5</v>
      </c>
      <c r="AC45">
        <v>0</v>
      </c>
      <c r="AD45">
        <v>2</v>
      </c>
      <c r="AE45">
        <v>6</v>
      </c>
      <c r="AF45">
        <v>15</v>
      </c>
      <c r="AG45">
        <v>1</v>
      </c>
      <c r="AH45" t="s">
        <v>0</v>
      </c>
      <c r="AI45">
        <v>0</v>
      </c>
      <c r="AJ45">
        <v>-18</v>
      </c>
      <c r="AK45">
        <v>0</v>
      </c>
      <c r="AL45">
        <v>7</v>
      </c>
      <c r="AM45">
        <v>2</v>
      </c>
      <c r="AN45">
        <v>7</v>
      </c>
      <c r="AO45">
        <v>26</v>
      </c>
      <c r="AP45">
        <v>42</v>
      </c>
      <c r="AQ45">
        <v>1</v>
      </c>
      <c r="AR45" t="s">
        <v>1</v>
      </c>
      <c r="AS45">
        <v>43.516663999999999</v>
      </c>
      <c r="AT45">
        <v>0</v>
      </c>
      <c r="AU45">
        <v>3</v>
      </c>
      <c r="AV45">
        <v>6</v>
      </c>
      <c r="AW45">
        <v>0</v>
      </c>
      <c r="AX45">
        <v>2</v>
      </c>
      <c r="AY45">
        <v>12</v>
      </c>
      <c r="AZ45">
        <v>27</v>
      </c>
      <c r="BA45">
        <v>1</v>
      </c>
      <c r="BB45" t="s">
        <v>2</v>
      </c>
      <c r="BC45">
        <v>32.183331000000003</v>
      </c>
      <c r="BD45">
        <v>-5</v>
      </c>
      <c r="BE45">
        <v>0</v>
      </c>
      <c r="BF45">
        <v>5</v>
      </c>
      <c r="BG45">
        <v>0</v>
      </c>
      <c r="BH45">
        <v>2</v>
      </c>
      <c r="BI45">
        <v>6</v>
      </c>
      <c r="BJ45">
        <v>14</v>
      </c>
    </row>
    <row r="46" spans="1:62" x14ac:dyDescent="0.25">
      <c r="A46">
        <v>1</v>
      </c>
      <c r="B46">
        <v>52.566664000000003</v>
      </c>
      <c r="C46">
        <v>0</v>
      </c>
      <c r="D46" t="s">
        <v>0</v>
      </c>
      <c r="E46">
        <v>52.566664000000003</v>
      </c>
      <c r="F46">
        <v>-7</v>
      </c>
      <c r="G46">
        <v>0</v>
      </c>
      <c r="H46">
        <v>10</v>
      </c>
      <c r="I46">
        <v>0</v>
      </c>
      <c r="J46">
        <v>3</v>
      </c>
      <c r="K46">
        <v>10</v>
      </c>
      <c r="L46">
        <v>45</v>
      </c>
      <c r="M46">
        <v>0</v>
      </c>
      <c r="N46" t="s">
        <v>1</v>
      </c>
      <c r="O46">
        <v>29.216664999999999</v>
      </c>
      <c r="P46">
        <v>-4</v>
      </c>
      <c r="Q46">
        <v>0</v>
      </c>
      <c r="R46">
        <v>6</v>
      </c>
      <c r="S46">
        <v>0</v>
      </c>
      <c r="T46">
        <v>2</v>
      </c>
      <c r="U46">
        <v>12</v>
      </c>
      <c r="V46">
        <v>20</v>
      </c>
      <c r="W46">
        <v>0</v>
      </c>
      <c r="X46" t="s">
        <v>2</v>
      </c>
      <c r="Y46">
        <v>50.183329999999998</v>
      </c>
      <c r="Z46">
        <v>-4</v>
      </c>
      <c r="AA46">
        <v>0</v>
      </c>
      <c r="AB46">
        <v>5</v>
      </c>
      <c r="AC46">
        <v>0</v>
      </c>
      <c r="AD46">
        <v>2</v>
      </c>
      <c r="AE46">
        <v>6</v>
      </c>
      <c r="AF46">
        <v>17</v>
      </c>
      <c r="AG46">
        <v>1</v>
      </c>
      <c r="AH46" t="s">
        <v>0</v>
      </c>
      <c r="AI46">
        <v>0</v>
      </c>
      <c r="AJ46">
        <v>-15</v>
      </c>
      <c r="AK46">
        <v>0</v>
      </c>
      <c r="AL46">
        <v>5</v>
      </c>
      <c r="AM46">
        <v>4</v>
      </c>
      <c r="AN46">
        <v>6</v>
      </c>
      <c r="AO46">
        <v>22</v>
      </c>
      <c r="AP46">
        <v>40</v>
      </c>
      <c r="AQ46">
        <v>1</v>
      </c>
      <c r="AR46" t="s">
        <v>1</v>
      </c>
      <c r="AS46">
        <v>48.249997</v>
      </c>
      <c r="AT46">
        <v>0</v>
      </c>
      <c r="AU46">
        <v>3</v>
      </c>
      <c r="AV46">
        <v>6</v>
      </c>
      <c r="AW46">
        <v>0</v>
      </c>
      <c r="AX46">
        <v>3</v>
      </c>
      <c r="AY46">
        <v>18</v>
      </c>
      <c r="AZ46">
        <v>28</v>
      </c>
      <c r="BA46">
        <v>1</v>
      </c>
      <c r="BB46" t="s">
        <v>2</v>
      </c>
      <c r="BC46">
        <v>40.616664</v>
      </c>
      <c r="BD46">
        <v>-7</v>
      </c>
      <c r="BE46">
        <v>0</v>
      </c>
      <c r="BF46">
        <v>6</v>
      </c>
      <c r="BG46">
        <v>0</v>
      </c>
      <c r="BH46">
        <v>3</v>
      </c>
      <c r="BI46">
        <v>9</v>
      </c>
      <c r="BJ46">
        <v>17</v>
      </c>
    </row>
    <row r="47" spans="1:62" x14ac:dyDescent="0.25">
      <c r="A47">
        <v>1</v>
      </c>
      <c r="B47">
        <v>57.783329999999999</v>
      </c>
      <c r="C47">
        <v>0</v>
      </c>
      <c r="D47" t="s">
        <v>0</v>
      </c>
      <c r="E47">
        <v>57.783329999999999</v>
      </c>
      <c r="F47">
        <v>-8</v>
      </c>
      <c r="G47">
        <v>0</v>
      </c>
      <c r="H47">
        <v>10</v>
      </c>
      <c r="I47">
        <v>0</v>
      </c>
      <c r="J47">
        <v>4</v>
      </c>
      <c r="K47">
        <v>16</v>
      </c>
      <c r="L47">
        <v>47</v>
      </c>
      <c r="M47">
        <v>0</v>
      </c>
      <c r="N47" t="s">
        <v>1</v>
      </c>
      <c r="O47">
        <v>29.216664999999999</v>
      </c>
      <c r="P47">
        <v>-3</v>
      </c>
      <c r="Q47">
        <v>0</v>
      </c>
      <c r="R47">
        <v>5</v>
      </c>
      <c r="S47">
        <v>0</v>
      </c>
      <c r="T47">
        <v>2</v>
      </c>
      <c r="U47">
        <v>12</v>
      </c>
      <c r="V47">
        <v>20</v>
      </c>
      <c r="W47">
        <v>0</v>
      </c>
      <c r="X47" t="s">
        <v>2</v>
      </c>
      <c r="Y47">
        <v>50.966664000000002</v>
      </c>
      <c r="Z47">
        <v>-5</v>
      </c>
      <c r="AA47">
        <v>0</v>
      </c>
      <c r="AB47">
        <v>5</v>
      </c>
      <c r="AC47">
        <v>0</v>
      </c>
      <c r="AD47">
        <v>2</v>
      </c>
      <c r="AE47">
        <v>6</v>
      </c>
      <c r="AF47">
        <v>18</v>
      </c>
      <c r="AG47">
        <v>1</v>
      </c>
      <c r="AH47" t="s">
        <v>0</v>
      </c>
      <c r="AI47">
        <v>0</v>
      </c>
      <c r="AJ47">
        <v>-19</v>
      </c>
      <c r="AK47">
        <v>0</v>
      </c>
      <c r="AL47">
        <v>10</v>
      </c>
      <c r="AM47">
        <v>4</v>
      </c>
      <c r="AN47">
        <v>9</v>
      </c>
      <c r="AO47">
        <v>28</v>
      </c>
      <c r="AP47">
        <v>43</v>
      </c>
      <c r="AQ47">
        <v>1</v>
      </c>
      <c r="AR47" t="s">
        <v>1</v>
      </c>
      <c r="AS47">
        <v>46.316664000000003</v>
      </c>
      <c r="AT47">
        <v>0</v>
      </c>
      <c r="AU47">
        <v>7</v>
      </c>
      <c r="AV47">
        <v>5</v>
      </c>
      <c r="AW47">
        <v>0</v>
      </c>
      <c r="AX47">
        <v>4</v>
      </c>
      <c r="AY47">
        <v>24</v>
      </c>
      <c r="AZ47">
        <v>28</v>
      </c>
      <c r="BA47">
        <v>1</v>
      </c>
      <c r="BB47" t="s">
        <v>2</v>
      </c>
      <c r="BC47">
        <v>34.466664999999999</v>
      </c>
      <c r="BD47">
        <v>-5</v>
      </c>
      <c r="BE47">
        <v>0</v>
      </c>
      <c r="BF47">
        <v>5</v>
      </c>
      <c r="BG47">
        <v>0</v>
      </c>
      <c r="BH47">
        <v>2</v>
      </c>
      <c r="BI47">
        <v>6</v>
      </c>
      <c r="BJ47">
        <v>14</v>
      </c>
    </row>
    <row r="48" spans="1:62" x14ac:dyDescent="0.25">
      <c r="A48">
        <v>1</v>
      </c>
      <c r="B48">
        <v>50.199997000000003</v>
      </c>
      <c r="C48">
        <v>0</v>
      </c>
      <c r="D48" t="s">
        <v>0</v>
      </c>
      <c r="E48">
        <v>44.116664</v>
      </c>
      <c r="F48">
        <v>-8</v>
      </c>
      <c r="G48">
        <v>0</v>
      </c>
      <c r="H48">
        <v>11</v>
      </c>
      <c r="I48">
        <v>0</v>
      </c>
      <c r="J48">
        <v>3</v>
      </c>
      <c r="K48">
        <v>12</v>
      </c>
      <c r="L48">
        <v>35</v>
      </c>
      <c r="M48">
        <v>0</v>
      </c>
      <c r="N48" t="s">
        <v>1</v>
      </c>
      <c r="O48">
        <v>21.283332000000001</v>
      </c>
      <c r="P48">
        <v>-1</v>
      </c>
      <c r="Q48">
        <v>0</v>
      </c>
      <c r="R48">
        <v>6</v>
      </c>
      <c r="S48">
        <v>0</v>
      </c>
      <c r="T48">
        <v>1</v>
      </c>
      <c r="U48">
        <v>6</v>
      </c>
      <c r="V48">
        <v>16</v>
      </c>
      <c r="W48">
        <v>0</v>
      </c>
      <c r="X48" t="s">
        <v>2</v>
      </c>
      <c r="Y48">
        <v>50.199997000000003</v>
      </c>
      <c r="Z48">
        <v>-9</v>
      </c>
      <c r="AA48">
        <v>0</v>
      </c>
      <c r="AB48">
        <v>5</v>
      </c>
      <c r="AC48">
        <v>0</v>
      </c>
      <c r="AD48">
        <v>4</v>
      </c>
      <c r="AE48">
        <v>12</v>
      </c>
      <c r="AF48">
        <v>21</v>
      </c>
      <c r="AG48">
        <v>1</v>
      </c>
      <c r="AH48" t="s">
        <v>0</v>
      </c>
      <c r="AI48">
        <v>0</v>
      </c>
      <c r="AJ48">
        <v>-15</v>
      </c>
      <c r="AK48">
        <v>0</v>
      </c>
      <c r="AL48">
        <v>9</v>
      </c>
      <c r="AM48">
        <v>2</v>
      </c>
      <c r="AN48">
        <v>6</v>
      </c>
      <c r="AO48">
        <v>24</v>
      </c>
      <c r="AP48">
        <v>47</v>
      </c>
      <c r="AQ48">
        <v>1</v>
      </c>
      <c r="AR48" t="s">
        <v>1</v>
      </c>
      <c r="AS48">
        <v>42.733331</v>
      </c>
      <c r="AT48">
        <v>0</v>
      </c>
      <c r="AU48">
        <v>2</v>
      </c>
      <c r="AV48">
        <v>5</v>
      </c>
      <c r="AW48">
        <v>0</v>
      </c>
      <c r="AX48">
        <v>1</v>
      </c>
      <c r="AY48">
        <v>6</v>
      </c>
      <c r="AZ48">
        <v>27</v>
      </c>
      <c r="BA48">
        <v>1</v>
      </c>
      <c r="BB48" t="s">
        <v>2</v>
      </c>
      <c r="BC48">
        <v>31.399998</v>
      </c>
      <c r="BD48">
        <v>-5</v>
      </c>
      <c r="BE48">
        <v>0</v>
      </c>
      <c r="BF48">
        <v>6</v>
      </c>
      <c r="BG48">
        <v>0</v>
      </c>
      <c r="BH48">
        <v>2</v>
      </c>
      <c r="BI48">
        <v>6</v>
      </c>
      <c r="BJ48">
        <v>14</v>
      </c>
    </row>
    <row r="49" spans="1:62" x14ac:dyDescent="0.25">
      <c r="A49">
        <v>1</v>
      </c>
      <c r="B49">
        <v>50.199997000000003</v>
      </c>
      <c r="C49">
        <v>0</v>
      </c>
      <c r="D49" t="s">
        <v>0</v>
      </c>
      <c r="E49">
        <v>44.116664</v>
      </c>
      <c r="F49">
        <v>-8</v>
      </c>
      <c r="G49">
        <v>0</v>
      </c>
      <c r="H49">
        <v>10</v>
      </c>
      <c r="I49">
        <v>0</v>
      </c>
      <c r="J49">
        <v>3</v>
      </c>
      <c r="K49">
        <v>12</v>
      </c>
      <c r="L49">
        <v>35</v>
      </c>
      <c r="M49">
        <v>0</v>
      </c>
      <c r="N49" t="s">
        <v>1</v>
      </c>
      <c r="O49">
        <v>21.283332000000001</v>
      </c>
      <c r="P49">
        <v>-1</v>
      </c>
      <c r="Q49">
        <v>0</v>
      </c>
      <c r="R49">
        <v>5</v>
      </c>
      <c r="S49">
        <v>0</v>
      </c>
      <c r="T49">
        <v>1</v>
      </c>
      <c r="U49">
        <v>6</v>
      </c>
      <c r="V49">
        <v>16</v>
      </c>
      <c r="W49">
        <v>0</v>
      </c>
      <c r="X49" t="s">
        <v>2</v>
      </c>
      <c r="Y49">
        <v>50.199997000000003</v>
      </c>
      <c r="Z49">
        <v>-11</v>
      </c>
      <c r="AA49">
        <v>0</v>
      </c>
      <c r="AB49">
        <v>6</v>
      </c>
      <c r="AC49">
        <v>0</v>
      </c>
      <c r="AD49">
        <v>4</v>
      </c>
      <c r="AE49">
        <v>12</v>
      </c>
      <c r="AF49">
        <v>21</v>
      </c>
      <c r="AG49">
        <v>1</v>
      </c>
      <c r="AH49" t="s">
        <v>0</v>
      </c>
      <c r="AI49">
        <v>0</v>
      </c>
      <c r="AJ49">
        <v>-13</v>
      </c>
      <c r="AK49">
        <v>0</v>
      </c>
      <c r="AL49">
        <v>10</v>
      </c>
      <c r="AM49">
        <v>2</v>
      </c>
      <c r="AN49">
        <v>6</v>
      </c>
      <c r="AO49">
        <v>22</v>
      </c>
      <c r="AP49">
        <v>47</v>
      </c>
      <c r="AQ49">
        <v>1</v>
      </c>
      <c r="AR49" t="s">
        <v>1</v>
      </c>
      <c r="AS49">
        <v>42.733331</v>
      </c>
      <c r="AT49">
        <v>0</v>
      </c>
      <c r="AU49">
        <v>1</v>
      </c>
      <c r="AV49">
        <v>6</v>
      </c>
      <c r="AW49">
        <v>0</v>
      </c>
      <c r="AX49">
        <v>1</v>
      </c>
      <c r="AY49">
        <v>6</v>
      </c>
      <c r="AZ49">
        <v>27</v>
      </c>
      <c r="BA49">
        <v>1</v>
      </c>
      <c r="BB49" t="s">
        <v>2</v>
      </c>
      <c r="BC49">
        <v>31.399998</v>
      </c>
      <c r="BD49">
        <v>-5</v>
      </c>
      <c r="BE49">
        <v>0</v>
      </c>
      <c r="BF49">
        <v>6</v>
      </c>
      <c r="BG49">
        <v>0</v>
      </c>
      <c r="BH49">
        <v>2</v>
      </c>
      <c r="BI49">
        <v>6</v>
      </c>
      <c r="BJ49">
        <v>14</v>
      </c>
    </row>
    <row r="50" spans="1:62" x14ac:dyDescent="0.25">
      <c r="A50">
        <v>1</v>
      </c>
      <c r="B50">
        <v>58.416663</v>
      </c>
      <c r="C50">
        <v>0</v>
      </c>
      <c r="D50" t="s">
        <v>0</v>
      </c>
      <c r="E50">
        <v>58.416663</v>
      </c>
      <c r="F50">
        <v>-9</v>
      </c>
      <c r="G50">
        <v>0</v>
      </c>
      <c r="H50">
        <v>10</v>
      </c>
      <c r="I50">
        <v>0</v>
      </c>
      <c r="J50">
        <v>4</v>
      </c>
      <c r="K50">
        <v>12</v>
      </c>
      <c r="L50">
        <v>47</v>
      </c>
      <c r="M50">
        <v>0</v>
      </c>
      <c r="N50" t="s">
        <v>1</v>
      </c>
      <c r="O50">
        <v>29.216664999999999</v>
      </c>
      <c r="P50">
        <v>-3</v>
      </c>
      <c r="Q50">
        <v>0</v>
      </c>
      <c r="R50">
        <v>6</v>
      </c>
      <c r="S50">
        <v>0</v>
      </c>
      <c r="T50">
        <v>2</v>
      </c>
      <c r="U50">
        <v>12</v>
      </c>
      <c r="V50">
        <v>20</v>
      </c>
      <c r="W50">
        <v>0</v>
      </c>
      <c r="X50" t="s">
        <v>2</v>
      </c>
      <c r="Y50">
        <v>51.883330000000001</v>
      </c>
      <c r="Z50">
        <v>-4</v>
      </c>
      <c r="AA50">
        <v>0</v>
      </c>
      <c r="AB50">
        <v>5</v>
      </c>
      <c r="AC50">
        <v>0</v>
      </c>
      <c r="AD50">
        <v>2</v>
      </c>
      <c r="AE50">
        <v>6</v>
      </c>
      <c r="AF50">
        <v>18</v>
      </c>
      <c r="AG50">
        <v>1</v>
      </c>
      <c r="AH50" t="s">
        <v>0</v>
      </c>
      <c r="AI50">
        <v>0</v>
      </c>
      <c r="AJ50">
        <v>-15</v>
      </c>
      <c r="AK50">
        <v>0</v>
      </c>
      <c r="AL50">
        <v>8</v>
      </c>
      <c r="AM50">
        <v>6</v>
      </c>
      <c r="AN50">
        <v>8</v>
      </c>
      <c r="AO50">
        <v>24</v>
      </c>
      <c r="AP50">
        <v>41</v>
      </c>
      <c r="AQ50">
        <v>1</v>
      </c>
      <c r="AR50" t="s">
        <v>1</v>
      </c>
      <c r="AS50">
        <v>56.099997000000002</v>
      </c>
      <c r="AT50">
        <v>-2</v>
      </c>
      <c r="AU50">
        <v>4</v>
      </c>
      <c r="AV50">
        <v>6</v>
      </c>
      <c r="AW50">
        <v>0</v>
      </c>
      <c r="AX50">
        <v>5</v>
      </c>
      <c r="AY50">
        <v>30</v>
      </c>
      <c r="AZ50">
        <v>36</v>
      </c>
      <c r="BA50">
        <v>1</v>
      </c>
      <c r="BB50" t="s">
        <v>2</v>
      </c>
      <c r="BC50">
        <v>34.466664999999999</v>
      </c>
      <c r="BD50">
        <v>-5</v>
      </c>
      <c r="BE50">
        <v>0</v>
      </c>
      <c r="BF50">
        <v>5</v>
      </c>
      <c r="BG50">
        <v>0</v>
      </c>
      <c r="BH50">
        <v>2</v>
      </c>
      <c r="BI50">
        <v>6</v>
      </c>
      <c r="BJ50">
        <v>14</v>
      </c>
    </row>
    <row r="51" spans="1:62" x14ac:dyDescent="0.25">
      <c r="A51">
        <v>0</v>
      </c>
      <c r="B51">
        <v>54.299996999999998</v>
      </c>
      <c r="C51">
        <v>0</v>
      </c>
      <c r="D51" t="s">
        <v>0</v>
      </c>
      <c r="E51">
        <v>47.616664</v>
      </c>
      <c r="F51">
        <v>-8</v>
      </c>
      <c r="G51">
        <v>0</v>
      </c>
      <c r="H51">
        <v>10</v>
      </c>
      <c r="I51">
        <v>0</v>
      </c>
      <c r="J51">
        <v>4</v>
      </c>
      <c r="K51">
        <v>16</v>
      </c>
      <c r="L51">
        <v>37</v>
      </c>
      <c r="M51">
        <v>0</v>
      </c>
      <c r="N51" t="s">
        <v>1</v>
      </c>
      <c r="O51">
        <v>21.283332000000001</v>
      </c>
      <c r="P51">
        <v>-2</v>
      </c>
      <c r="Q51">
        <v>0</v>
      </c>
      <c r="R51">
        <v>5</v>
      </c>
      <c r="S51">
        <v>0</v>
      </c>
      <c r="T51">
        <v>1</v>
      </c>
      <c r="U51">
        <v>6</v>
      </c>
      <c r="V51">
        <v>16</v>
      </c>
      <c r="W51">
        <v>0</v>
      </c>
      <c r="X51" t="s">
        <v>2</v>
      </c>
      <c r="Y51">
        <v>0</v>
      </c>
      <c r="Z51">
        <v>-15</v>
      </c>
      <c r="AA51">
        <v>0</v>
      </c>
      <c r="AB51">
        <v>2</v>
      </c>
      <c r="AC51">
        <v>0</v>
      </c>
      <c r="AD51">
        <v>5</v>
      </c>
      <c r="AE51">
        <v>15</v>
      </c>
      <c r="AF51">
        <v>22</v>
      </c>
      <c r="AG51">
        <v>1</v>
      </c>
      <c r="AH51" t="s">
        <v>0</v>
      </c>
      <c r="AI51">
        <v>54.299996999999998</v>
      </c>
      <c r="AJ51">
        <v>-15</v>
      </c>
      <c r="AK51">
        <v>0</v>
      </c>
      <c r="AL51">
        <v>12</v>
      </c>
      <c r="AM51">
        <v>2</v>
      </c>
      <c r="AN51">
        <v>6</v>
      </c>
      <c r="AO51">
        <v>22</v>
      </c>
      <c r="AP51">
        <v>50</v>
      </c>
      <c r="AQ51">
        <v>1</v>
      </c>
      <c r="AR51" t="s">
        <v>1</v>
      </c>
      <c r="AS51">
        <v>42.733331</v>
      </c>
      <c r="AT51">
        <v>0</v>
      </c>
      <c r="AU51">
        <v>2</v>
      </c>
      <c r="AV51">
        <v>6</v>
      </c>
      <c r="AW51">
        <v>0</v>
      </c>
      <c r="AX51">
        <v>1</v>
      </c>
      <c r="AY51">
        <v>6</v>
      </c>
      <c r="AZ51">
        <v>27</v>
      </c>
      <c r="BA51">
        <v>1</v>
      </c>
      <c r="BB51" t="s">
        <v>2</v>
      </c>
      <c r="BC51">
        <v>31.399998</v>
      </c>
      <c r="BD51">
        <v>-5</v>
      </c>
      <c r="BE51">
        <v>0</v>
      </c>
      <c r="BF51">
        <v>5</v>
      </c>
      <c r="BG51">
        <v>0</v>
      </c>
      <c r="BH51">
        <v>2</v>
      </c>
      <c r="BI51">
        <v>6</v>
      </c>
      <c r="BJ51">
        <v>14</v>
      </c>
    </row>
    <row r="52" spans="1:62" x14ac:dyDescent="0.25">
      <c r="A52">
        <v>1</v>
      </c>
      <c r="B52">
        <v>54.049996999999998</v>
      </c>
      <c r="C52">
        <v>0</v>
      </c>
      <c r="D52" t="s">
        <v>0</v>
      </c>
      <c r="E52">
        <v>54.049996999999998</v>
      </c>
      <c r="F52">
        <v>-11</v>
      </c>
      <c r="G52">
        <v>0</v>
      </c>
      <c r="H52">
        <v>10</v>
      </c>
      <c r="I52">
        <v>0</v>
      </c>
      <c r="J52">
        <v>5</v>
      </c>
      <c r="K52">
        <v>16</v>
      </c>
      <c r="L52">
        <v>45</v>
      </c>
      <c r="M52">
        <v>0</v>
      </c>
      <c r="N52" t="s">
        <v>1</v>
      </c>
      <c r="O52">
        <v>29.216664999999999</v>
      </c>
      <c r="P52">
        <v>-2</v>
      </c>
      <c r="Q52">
        <v>0</v>
      </c>
      <c r="R52">
        <v>5</v>
      </c>
      <c r="S52">
        <v>0</v>
      </c>
      <c r="T52">
        <v>2</v>
      </c>
      <c r="U52">
        <v>12</v>
      </c>
      <c r="V52">
        <v>20</v>
      </c>
      <c r="W52">
        <v>0</v>
      </c>
      <c r="X52" t="s">
        <v>2</v>
      </c>
      <c r="Y52">
        <v>47.466664000000002</v>
      </c>
      <c r="Z52">
        <v>-5</v>
      </c>
      <c r="AA52">
        <v>0</v>
      </c>
      <c r="AB52">
        <v>6</v>
      </c>
      <c r="AC52">
        <v>0</v>
      </c>
      <c r="AD52">
        <v>2</v>
      </c>
      <c r="AE52">
        <v>6</v>
      </c>
      <c r="AF52">
        <v>17</v>
      </c>
      <c r="AG52">
        <v>1</v>
      </c>
      <c r="AH52" t="s">
        <v>0</v>
      </c>
      <c r="AI52">
        <v>0</v>
      </c>
      <c r="AJ52">
        <v>-14</v>
      </c>
      <c r="AK52">
        <v>0</v>
      </c>
      <c r="AL52">
        <v>11</v>
      </c>
      <c r="AM52">
        <v>4</v>
      </c>
      <c r="AN52">
        <v>7</v>
      </c>
      <c r="AO52">
        <v>26</v>
      </c>
      <c r="AP52">
        <v>39</v>
      </c>
      <c r="AQ52">
        <v>1</v>
      </c>
      <c r="AR52" t="s">
        <v>1</v>
      </c>
      <c r="AS52">
        <v>45.533330999999997</v>
      </c>
      <c r="AT52">
        <v>0</v>
      </c>
      <c r="AU52">
        <v>4</v>
      </c>
      <c r="AV52">
        <v>5</v>
      </c>
      <c r="AW52">
        <v>0</v>
      </c>
      <c r="AX52">
        <v>3</v>
      </c>
      <c r="AY52">
        <v>18</v>
      </c>
      <c r="AZ52">
        <v>28</v>
      </c>
      <c r="BA52">
        <v>1</v>
      </c>
      <c r="BB52" t="s">
        <v>2</v>
      </c>
      <c r="BC52">
        <v>34.466664999999999</v>
      </c>
      <c r="BD52">
        <v>-5</v>
      </c>
      <c r="BE52">
        <v>0</v>
      </c>
      <c r="BF52">
        <v>5</v>
      </c>
      <c r="BG52">
        <v>0</v>
      </c>
      <c r="BH52">
        <v>2</v>
      </c>
      <c r="BI52">
        <v>6</v>
      </c>
      <c r="BJ52">
        <v>14</v>
      </c>
    </row>
    <row r="53" spans="1:62" x14ac:dyDescent="0.25">
      <c r="A53">
        <v>1</v>
      </c>
      <c r="B53">
        <v>57.783329999999999</v>
      </c>
      <c r="C53">
        <v>0</v>
      </c>
      <c r="D53" t="s">
        <v>0</v>
      </c>
      <c r="E53">
        <v>57.783329999999999</v>
      </c>
      <c r="F53">
        <v>-10</v>
      </c>
      <c r="G53">
        <v>0</v>
      </c>
      <c r="H53">
        <v>11</v>
      </c>
      <c r="I53">
        <v>0</v>
      </c>
      <c r="J53">
        <v>4</v>
      </c>
      <c r="K53">
        <v>16</v>
      </c>
      <c r="L53">
        <v>47</v>
      </c>
      <c r="M53">
        <v>0</v>
      </c>
      <c r="N53" t="s">
        <v>1</v>
      </c>
      <c r="O53">
        <v>29.216664999999999</v>
      </c>
      <c r="P53">
        <v>-4</v>
      </c>
      <c r="Q53">
        <v>0</v>
      </c>
      <c r="R53">
        <v>5</v>
      </c>
      <c r="S53">
        <v>0</v>
      </c>
      <c r="T53">
        <v>2</v>
      </c>
      <c r="U53">
        <v>12</v>
      </c>
      <c r="V53">
        <v>20</v>
      </c>
      <c r="W53">
        <v>0</v>
      </c>
      <c r="X53" t="s">
        <v>2</v>
      </c>
      <c r="Y53">
        <v>50.966664000000002</v>
      </c>
      <c r="Z53">
        <v>-6</v>
      </c>
      <c r="AA53">
        <v>0</v>
      </c>
      <c r="AB53">
        <v>5</v>
      </c>
      <c r="AC53">
        <v>0</v>
      </c>
      <c r="AD53">
        <v>2</v>
      </c>
      <c r="AE53">
        <v>6</v>
      </c>
      <c r="AF53">
        <v>18</v>
      </c>
      <c r="AG53">
        <v>1</v>
      </c>
      <c r="AH53" t="s">
        <v>0</v>
      </c>
      <c r="AI53">
        <v>0</v>
      </c>
      <c r="AJ53">
        <v>-22</v>
      </c>
      <c r="AK53">
        <v>0</v>
      </c>
      <c r="AL53">
        <v>10</v>
      </c>
      <c r="AM53">
        <v>6</v>
      </c>
      <c r="AN53">
        <v>9</v>
      </c>
      <c r="AO53">
        <v>28</v>
      </c>
      <c r="AP53">
        <v>43</v>
      </c>
      <c r="AQ53">
        <v>1</v>
      </c>
      <c r="AR53" t="s">
        <v>1</v>
      </c>
      <c r="AS53">
        <v>46.316664000000003</v>
      </c>
      <c r="AT53">
        <v>0</v>
      </c>
      <c r="AU53">
        <v>5</v>
      </c>
      <c r="AV53">
        <v>6</v>
      </c>
      <c r="AW53">
        <v>0</v>
      </c>
      <c r="AX53">
        <v>4</v>
      </c>
      <c r="AY53">
        <v>24</v>
      </c>
      <c r="AZ53">
        <v>28</v>
      </c>
      <c r="BA53">
        <v>1</v>
      </c>
      <c r="BB53" t="s">
        <v>2</v>
      </c>
      <c r="BC53">
        <v>34.466664999999999</v>
      </c>
      <c r="BD53">
        <v>-5</v>
      </c>
      <c r="BE53">
        <v>0</v>
      </c>
      <c r="BF53">
        <v>5</v>
      </c>
      <c r="BG53">
        <v>0</v>
      </c>
      <c r="BH53">
        <v>2</v>
      </c>
      <c r="BI53">
        <v>6</v>
      </c>
      <c r="BJ53">
        <v>14</v>
      </c>
    </row>
    <row r="54" spans="1:62" x14ac:dyDescent="0.25">
      <c r="A54">
        <v>0</v>
      </c>
      <c r="B54">
        <v>53.166663</v>
      </c>
      <c r="C54">
        <v>0</v>
      </c>
      <c r="D54" t="s">
        <v>0</v>
      </c>
      <c r="E54">
        <v>48.616664</v>
      </c>
      <c r="F54">
        <v>-9</v>
      </c>
      <c r="G54">
        <v>0</v>
      </c>
      <c r="H54">
        <v>11</v>
      </c>
      <c r="I54">
        <v>0</v>
      </c>
      <c r="J54">
        <v>4</v>
      </c>
      <c r="K54">
        <v>14</v>
      </c>
      <c r="L54">
        <v>43</v>
      </c>
      <c r="M54">
        <v>0</v>
      </c>
      <c r="N54" t="s">
        <v>1</v>
      </c>
      <c r="O54">
        <v>21.283332000000001</v>
      </c>
      <c r="P54">
        <v>-1</v>
      </c>
      <c r="Q54">
        <v>0</v>
      </c>
      <c r="R54">
        <v>5</v>
      </c>
      <c r="S54">
        <v>0</v>
      </c>
      <c r="T54">
        <v>1</v>
      </c>
      <c r="U54">
        <v>6</v>
      </c>
      <c r="V54">
        <v>16</v>
      </c>
      <c r="W54">
        <v>0</v>
      </c>
      <c r="X54" t="s">
        <v>2</v>
      </c>
      <c r="Y54">
        <v>0</v>
      </c>
      <c r="Z54">
        <v>-10</v>
      </c>
      <c r="AA54">
        <v>0</v>
      </c>
      <c r="AB54">
        <v>3</v>
      </c>
      <c r="AC54">
        <v>0</v>
      </c>
      <c r="AD54">
        <v>4</v>
      </c>
      <c r="AE54">
        <v>12</v>
      </c>
      <c r="AF54">
        <v>22</v>
      </c>
      <c r="AG54">
        <v>1</v>
      </c>
      <c r="AH54" t="s">
        <v>0</v>
      </c>
      <c r="AI54">
        <v>53.166663</v>
      </c>
      <c r="AJ54">
        <v>-13</v>
      </c>
      <c r="AK54">
        <v>0</v>
      </c>
      <c r="AL54">
        <v>12</v>
      </c>
      <c r="AM54">
        <v>2</v>
      </c>
      <c r="AN54">
        <v>5</v>
      </c>
      <c r="AO54">
        <v>18</v>
      </c>
      <c r="AP54">
        <v>47</v>
      </c>
      <c r="AQ54">
        <v>1</v>
      </c>
      <c r="AR54" t="s">
        <v>1</v>
      </c>
      <c r="AS54">
        <v>39.516663999999999</v>
      </c>
      <c r="AT54">
        <v>0</v>
      </c>
      <c r="AU54">
        <v>2</v>
      </c>
      <c r="AV54">
        <v>5</v>
      </c>
      <c r="AW54">
        <v>0</v>
      </c>
      <c r="AX54">
        <v>1</v>
      </c>
      <c r="AY54">
        <v>6</v>
      </c>
      <c r="AZ54">
        <v>24</v>
      </c>
      <c r="BA54">
        <v>1</v>
      </c>
      <c r="BB54" t="s">
        <v>2</v>
      </c>
      <c r="BC54">
        <v>38.133330999999998</v>
      </c>
      <c r="BD54">
        <v>-7</v>
      </c>
      <c r="BE54">
        <v>0</v>
      </c>
      <c r="BF54">
        <v>5</v>
      </c>
      <c r="BG54">
        <v>0</v>
      </c>
      <c r="BH54">
        <v>3</v>
      </c>
      <c r="BI54">
        <v>9</v>
      </c>
      <c r="BJ54">
        <v>17</v>
      </c>
    </row>
    <row r="55" spans="1:62" x14ac:dyDescent="0.25">
      <c r="A55">
        <v>1</v>
      </c>
      <c r="B55">
        <v>50.199997000000003</v>
      </c>
      <c r="C55">
        <v>0</v>
      </c>
      <c r="D55" t="s">
        <v>0</v>
      </c>
      <c r="E55">
        <v>44.116664</v>
      </c>
      <c r="F55">
        <v>-6</v>
      </c>
      <c r="G55">
        <v>0</v>
      </c>
      <c r="H55">
        <v>10</v>
      </c>
      <c r="I55">
        <v>0</v>
      </c>
      <c r="J55">
        <v>3</v>
      </c>
      <c r="K55">
        <v>12</v>
      </c>
      <c r="L55">
        <v>35</v>
      </c>
      <c r="M55">
        <v>0</v>
      </c>
      <c r="N55" t="s">
        <v>1</v>
      </c>
      <c r="O55">
        <v>21.283332000000001</v>
      </c>
      <c r="P55">
        <v>-1</v>
      </c>
      <c r="Q55">
        <v>0</v>
      </c>
      <c r="R55">
        <v>5</v>
      </c>
      <c r="S55">
        <v>0</v>
      </c>
      <c r="T55">
        <v>1</v>
      </c>
      <c r="U55">
        <v>6</v>
      </c>
      <c r="V55">
        <v>16</v>
      </c>
      <c r="W55">
        <v>0</v>
      </c>
      <c r="X55" t="s">
        <v>2</v>
      </c>
      <c r="Y55">
        <v>50.199997000000003</v>
      </c>
      <c r="Z55">
        <v>-10</v>
      </c>
      <c r="AA55">
        <v>0</v>
      </c>
      <c r="AB55">
        <v>5</v>
      </c>
      <c r="AC55">
        <v>0</v>
      </c>
      <c r="AD55">
        <v>4</v>
      </c>
      <c r="AE55">
        <v>12</v>
      </c>
      <c r="AF55">
        <v>21</v>
      </c>
      <c r="AG55">
        <v>1</v>
      </c>
      <c r="AH55" t="s">
        <v>0</v>
      </c>
      <c r="AI55">
        <v>0</v>
      </c>
      <c r="AJ55">
        <v>-16</v>
      </c>
      <c r="AK55">
        <v>0</v>
      </c>
      <c r="AL55">
        <v>9</v>
      </c>
      <c r="AM55">
        <v>2</v>
      </c>
      <c r="AN55">
        <v>6</v>
      </c>
      <c r="AO55">
        <v>24</v>
      </c>
      <c r="AP55">
        <v>47</v>
      </c>
      <c r="AQ55">
        <v>1</v>
      </c>
      <c r="AR55" t="s">
        <v>1</v>
      </c>
      <c r="AS55">
        <v>42.733331</v>
      </c>
      <c r="AT55">
        <v>0</v>
      </c>
      <c r="AU55">
        <v>2</v>
      </c>
      <c r="AV55">
        <v>7</v>
      </c>
      <c r="AW55">
        <v>0</v>
      </c>
      <c r="AX55">
        <v>1</v>
      </c>
      <c r="AY55">
        <v>6</v>
      </c>
      <c r="AZ55">
        <v>27</v>
      </c>
      <c r="BA55">
        <v>1</v>
      </c>
      <c r="BB55" t="s">
        <v>2</v>
      </c>
      <c r="BC55">
        <v>31.399998</v>
      </c>
      <c r="BD55">
        <v>-5</v>
      </c>
      <c r="BE55">
        <v>0</v>
      </c>
      <c r="BF55">
        <v>5</v>
      </c>
      <c r="BG55">
        <v>0</v>
      </c>
      <c r="BH55">
        <v>2</v>
      </c>
      <c r="BI55">
        <v>6</v>
      </c>
      <c r="BJ55">
        <v>14</v>
      </c>
    </row>
    <row r="56" spans="1:62" x14ac:dyDescent="0.25">
      <c r="A56">
        <v>1</v>
      </c>
      <c r="B56">
        <v>49.183329999999998</v>
      </c>
      <c r="C56">
        <v>0</v>
      </c>
      <c r="D56" t="s">
        <v>0</v>
      </c>
      <c r="E56">
        <v>43.166663999999997</v>
      </c>
      <c r="F56">
        <v>-7</v>
      </c>
      <c r="G56">
        <v>0</v>
      </c>
      <c r="H56">
        <v>10</v>
      </c>
      <c r="I56">
        <v>0</v>
      </c>
      <c r="J56">
        <v>3</v>
      </c>
      <c r="K56">
        <v>12</v>
      </c>
      <c r="L56">
        <v>35</v>
      </c>
      <c r="M56">
        <v>0</v>
      </c>
      <c r="N56" t="s">
        <v>1</v>
      </c>
      <c r="O56">
        <v>21.283332000000001</v>
      </c>
      <c r="P56">
        <v>-2</v>
      </c>
      <c r="Q56">
        <v>0</v>
      </c>
      <c r="R56">
        <v>5</v>
      </c>
      <c r="S56">
        <v>0</v>
      </c>
      <c r="T56">
        <v>1</v>
      </c>
      <c r="U56">
        <v>6</v>
      </c>
      <c r="V56">
        <v>16</v>
      </c>
      <c r="W56">
        <v>0</v>
      </c>
      <c r="X56" t="s">
        <v>2</v>
      </c>
      <c r="Y56">
        <v>49.183329999999998</v>
      </c>
      <c r="Z56">
        <v>-6</v>
      </c>
      <c r="AA56">
        <v>0</v>
      </c>
      <c r="AB56">
        <v>6</v>
      </c>
      <c r="AC56">
        <v>0</v>
      </c>
      <c r="AD56">
        <v>3</v>
      </c>
      <c r="AE56">
        <v>9</v>
      </c>
      <c r="AF56">
        <v>20</v>
      </c>
      <c r="AG56">
        <v>1</v>
      </c>
      <c r="AH56" t="s">
        <v>0</v>
      </c>
      <c r="AI56">
        <v>0</v>
      </c>
      <c r="AJ56">
        <v>-16</v>
      </c>
      <c r="AK56">
        <v>0</v>
      </c>
      <c r="AL56">
        <v>10</v>
      </c>
      <c r="AM56">
        <v>2</v>
      </c>
      <c r="AN56">
        <v>6</v>
      </c>
      <c r="AO56">
        <v>22</v>
      </c>
      <c r="AP56">
        <v>49</v>
      </c>
      <c r="AQ56">
        <v>1</v>
      </c>
      <c r="AR56" t="s">
        <v>1</v>
      </c>
      <c r="AS56">
        <v>37.816664000000003</v>
      </c>
      <c r="AT56">
        <v>0</v>
      </c>
      <c r="AU56">
        <v>3</v>
      </c>
      <c r="AV56">
        <v>5</v>
      </c>
      <c r="AW56">
        <v>0</v>
      </c>
      <c r="AX56">
        <v>2</v>
      </c>
      <c r="AY56">
        <v>12</v>
      </c>
      <c r="AZ56">
        <v>24</v>
      </c>
      <c r="BA56">
        <v>1</v>
      </c>
      <c r="BB56" t="s">
        <v>2</v>
      </c>
      <c r="BC56">
        <v>32.183331000000003</v>
      </c>
      <c r="BD56">
        <v>-5</v>
      </c>
      <c r="BE56">
        <v>0</v>
      </c>
      <c r="BF56">
        <v>5</v>
      </c>
      <c r="BG56">
        <v>0</v>
      </c>
      <c r="BH56">
        <v>2</v>
      </c>
      <c r="BI56">
        <v>6</v>
      </c>
      <c r="BJ56">
        <v>14</v>
      </c>
    </row>
    <row r="57" spans="1:62" x14ac:dyDescent="0.25">
      <c r="A57">
        <v>0</v>
      </c>
      <c r="B57">
        <v>51.649996999999999</v>
      </c>
      <c r="C57">
        <v>0</v>
      </c>
      <c r="D57" t="s">
        <v>0</v>
      </c>
      <c r="E57">
        <v>47.616664</v>
      </c>
      <c r="F57">
        <v>-10</v>
      </c>
      <c r="G57">
        <v>0</v>
      </c>
      <c r="H57">
        <v>11</v>
      </c>
      <c r="I57">
        <v>0</v>
      </c>
      <c r="J57">
        <v>4</v>
      </c>
      <c r="K57">
        <v>16</v>
      </c>
      <c r="L57">
        <v>37</v>
      </c>
      <c r="M57">
        <v>0</v>
      </c>
      <c r="N57" t="s">
        <v>1</v>
      </c>
      <c r="O57">
        <v>21.283332000000001</v>
      </c>
      <c r="P57">
        <v>-1</v>
      </c>
      <c r="Q57">
        <v>0</v>
      </c>
      <c r="R57">
        <v>5</v>
      </c>
      <c r="S57">
        <v>0</v>
      </c>
      <c r="T57">
        <v>1</v>
      </c>
      <c r="U57">
        <v>6</v>
      </c>
      <c r="V57">
        <v>16</v>
      </c>
      <c r="W57">
        <v>0</v>
      </c>
      <c r="X57" t="s">
        <v>2</v>
      </c>
      <c r="Y57">
        <v>0</v>
      </c>
      <c r="Z57">
        <v>-11</v>
      </c>
      <c r="AA57">
        <v>0</v>
      </c>
      <c r="AB57">
        <v>2</v>
      </c>
      <c r="AC57">
        <v>0</v>
      </c>
      <c r="AD57">
        <v>4</v>
      </c>
      <c r="AE57">
        <v>12</v>
      </c>
      <c r="AF57">
        <v>19</v>
      </c>
      <c r="AG57">
        <v>1</v>
      </c>
      <c r="AH57" t="s">
        <v>0</v>
      </c>
      <c r="AI57">
        <v>51.649996999999999</v>
      </c>
      <c r="AJ57">
        <v>-13</v>
      </c>
      <c r="AK57">
        <v>0</v>
      </c>
      <c r="AL57">
        <v>12</v>
      </c>
      <c r="AM57">
        <v>2</v>
      </c>
      <c r="AN57">
        <v>6</v>
      </c>
      <c r="AO57">
        <v>22</v>
      </c>
      <c r="AP57">
        <v>45</v>
      </c>
      <c r="AQ57">
        <v>1</v>
      </c>
      <c r="AR57" t="s">
        <v>1</v>
      </c>
      <c r="AS57">
        <v>42.733331</v>
      </c>
      <c r="AT57">
        <v>0</v>
      </c>
      <c r="AU57">
        <v>2</v>
      </c>
      <c r="AV57">
        <v>5</v>
      </c>
      <c r="AW57">
        <v>0</v>
      </c>
      <c r="AX57">
        <v>1</v>
      </c>
      <c r="AY57">
        <v>6</v>
      </c>
      <c r="AZ57">
        <v>27</v>
      </c>
      <c r="BA57">
        <v>1</v>
      </c>
      <c r="BB57" t="s">
        <v>2</v>
      </c>
      <c r="BC57">
        <v>31.399998</v>
      </c>
      <c r="BD57">
        <v>-4</v>
      </c>
      <c r="BE57">
        <v>0</v>
      </c>
      <c r="BF57">
        <v>5</v>
      </c>
      <c r="BG57">
        <v>0</v>
      </c>
      <c r="BH57">
        <v>2</v>
      </c>
      <c r="BI57">
        <v>6</v>
      </c>
      <c r="BJ57">
        <v>14</v>
      </c>
    </row>
    <row r="58" spans="1:62" x14ac:dyDescent="0.25">
      <c r="A58">
        <v>1</v>
      </c>
      <c r="B58">
        <v>50.516663999999999</v>
      </c>
      <c r="C58">
        <v>0</v>
      </c>
      <c r="D58" t="s">
        <v>0</v>
      </c>
      <c r="E58">
        <v>50.516663999999999</v>
      </c>
      <c r="F58">
        <v>-10</v>
      </c>
      <c r="G58">
        <v>0</v>
      </c>
      <c r="H58">
        <v>11</v>
      </c>
      <c r="I58">
        <v>0</v>
      </c>
      <c r="J58">
        <v>4</v>
      </c>
      <c r="K58">
        <v>16</v>
      </c>
      <c r="L58">
        <v>42</v>
      </c>
      <c r="M58">
        <v>0</v>
      </c>
      <c r="N58" t="s">
        <v>1</v>
      </c>
      <c r="O58">
        <v>21.283332000000001</v>
      </c>
      <c r="P58">
        <v>-1</v>
      </c>
      <c r="Q58">
        <v>0</v>
      </c>
      <c r="R58">
        <v>6</v>
      </c>
      <c r="S58">
        <v>0</v>
      </c>
      <c r="T58">
        <v>1</v>
      </c>
      <c r="U58">
        <v>6</v>
      </c>
      <c r="V58">
        <v>16</v>
      </c>
      <c r="W58">
        <v>0</v>
      </c>
      <c r="X58" t="s">
        <v>2</v>
      </c>
      <c r="Y58">
        <v>45.133330999999998</v>
      </c>
      <c r="Z58">
        <v>-6</v>
      </c>
      <c r="AA58">
        <v>0</v>
      </c>
      <c r="AB58">
        <v>6</v>
      </c>
      <c r="AC58">
        <v>0</v>
      </c>
      <c r="AD58">
        <v>2</v>
      </c>
      <c r="AE58">
        <v>6</v>
      </c>
      <c r="AF58">
        <v>15</v>
      </c>
      <c r="AG58">
        <v>1</v>
      </c>
      <c r="AH58" t="s">
        <v>0</v>
      </c>
      <c r="AI58">
        <v>0</v>
      </c>
      <c r="AJ58">
        <v>-17</v>
      </c>
      <c r="AK58">
        <v>0</v>
      </c>
      <c r="AL58">
        <v>6</v>
      </c>
      <c r="AM58">
        <v>3</v>
      </c>
      <c r="AN58">
        <v>7</v>
      </c>
      <c r="AO58">
        <v>28</v>
      </c>
      <c r="AP58">
        <v>42</v>
      </c>
      <c r="AQ58">
        <v>1</v>
      </c>
      <c r="AR58" t="s">
        <v>1</v>
      </c>
      <c r="AS58">
        <v>43.516663999999999</v>
      </c>
      <c r="AT58">
        <v>0</v>
      </c>
      <c r="AU58">
        <v>2</v>
      </c>
      <c r="AV58">
        <v>7</v>
      </c>
      <c r="AW58">
        <v>0</v>
      </c>
      <c r="AX58">
        <v>2</v>
      </c>
      <c r="AY58">
        <v>12</v>
      </c>
      <c r="AZ58">
        <v>27</v>
      </c>
      <c r="BA58">
        <v>1</v>
      </c>
      <c r="BB58" t="s">
        <v>2</v>
      </c>
      <c r="BC58">
        <v>32.183331000000003</v>
      </c>
      <c r="BD58">
        <v>-5</v>
      </c>
      <c r="BE58">
        <v>0</v>
      </c>
      <c r="BF58">
        <v>5</v>
      </c>
      <c r="BG58">
        <v>0</v>
      </c>
      <c r="BH58">
        <v>2</v>
      </c>
      <c r="BI58">
        <v>6</v>
      </c>
      <c r="BJ58">
        <v>14</v>
      </c>
    </row>
    <row r="59" spans="1:62" x14ac:dyDescent="0.25">
      <c r="A59">
        <v>1</v>
      </c>
      <c r="B59">
        <v>49.016663999999999</v>
      </c>
      <c r="C59">
        <v>0</v>
      </c>
      <c r="D59" t="s">
        <v>0</v>
      </c>
      <c r="E59">
        <v>45.899996999999999</v>
      </c>
      <c r="F59">
        <v>-7</v>
      </c>
      <c r="G59">
        <v>0</v>
      </c>
      <c r="H59">
        <v>10</v>
      </c>
      <c r="I59">
        <v>0</v>
      </c>
      <c r="J59">
        <v>3</v>
      </c>
      <c r="K59">
        <v>10</v>
      </c>
      <c r="L59">
        <v>40</v>
      </c>
      <c r="M59">
        <v>0</v>
      </c>
      <c r="N59" t="s">
        <v>1</v>
      </c>
      <c r="O59">
        <v>21.283332000000001</v>
      </c>
      <c r="P59">
        <v>-2</v>
      </c>
      <c r="Q59">
        <v>0</v>
      </c>
      <c r="R59">
        <v>5</v>
      </c>
      <c r="S59">
        <v>0</v>
      </c>
      <c r="T59">
        <v>1</v>
      </c>
      <c r="U59">
        <v>6</v>
      </c>
      <c r="V59">
        <v>16</v>
      </c>
      <c r="W59">
        <v>0</v>
      </c>
      <c r="X59" t="s">
        <v>2</v>
      </c>
      <c r="Y59">
        <v>49.016663999999999</v>
      </c>
      <c r="Z59">
        <v>-7</v>
      </c>
      <c r="AA59">
        <v>0</v>
      </c>
      <c r="AB59">
        <v>6</v>
      </c>
      <c r="AC59">
        <v>0</v>
      </c>
      <c r="AD59">
        <v>3</v>
      </c>
      <c r="AE59">
        <v>9</v>
      </c>
      <c r="AF59">
        <v>18</v>
      </c>
      <c r="AG59">
        <v>1</v>
      </c>
      <c r="AH59" t="s">
        <v>0</v>
      </c>
      <c r="AI59">
        <v>0</v>
      </c>
      <c r="AJ59">
        <v>-13</v>
      </c>
      <c r="AK59">
        <v>0</v>
      </c>
      <c r="AL59">
        <v>4</v>
      </c>
      <c r="AM59">
        <v>2</v>
      </c>
      <c r="AN59">
        <v>5</v>
      </c>
      <c r="AO59">
        <v>20</v>
      </c>
      <c r="AP59">
        <v>43</v>
      </c>
      <c r="AQ59">
        <v>1</v>
      </c>
      <c r="AR59" t="s">
        <v>1</v>
      </c>
      <c r="AS59">
        <v>43.849997000000002</v>
      </c>
      <c r="AT59">
        <v>0</v>
      </c>
      <c r="AU59">
        <v>1</v>
      </c>
      <c r="AV59">
        <v>6</v>
      </c>
      <c r="AW59">
        <v>0</v>
      </c>
      <c r="AX59">
        <v>1</v>
      </c>
      <c r="AY59">
        <v>6</v>
      </c>
      <c r="AZ59">
        <v>25</v>
      </c>
      <c r="BA59">
        <v>1</v>
      </c>
      <c r="BB59" t="s">
        <v>2</v>
      </c>
      <c r="BC59">
        <v>38.133330999999998</v>
      </c>
      <c r="BD59">
        <v>-8</v>
      </c>
      <c r="BE59">
        <v>0</v>
      </c>
      <c r="BF59">
        <v>5</v>
      </c>
      <c r="BG59">
        <v>0</v>
      </c>
      <c r="BH59">
        <v>3</v>
      </c>
      <c r="BI59">
        <v>9</v>
      </c>
      <c r="BJ59">
        <v>17</v>
      </c>
    </row>
    <row r="60" spans="1:62" x14ac:dyDescent="0.25">
      <c r="A60">
        <v>1</v>
      </c>
      <c r="B60">
        <v>50.983330000000002</v>
      </c>
      <c r="C60">
        <v>0</v>
      </c>
      <c r="D60" t="s">
        <v>0</v>
      </c>
      <c r="E60">
        <v>44.899996999999999</v>
      </c>
      <c r="F60">
        <v>-8</v>
      </c>
      <c r="G60">
        <v>0</v>
      </c>
      <c r="H60">
        <v>11</v>
      </c>
      <c r="I60">
        <v>0</v>
      </c>
      <c r="J60">
        <v>3</v>
      </c>
      <c r="K60">
        <v>12</v>
      </c>
      <c r="L60">
        <v>35</v>
      </c>
      <c r="M60">
        <v>0</v>
      </c>
      <c r="N60" t="s">
        <v>1</v>
      </c>
      <c r="O60">
        <v>21.283332000000001</v>
      </c>
      <c r="P60">
        <v>-2</v>
      </c>
      <c r="Q60">
        <v>0</v>
      </c>
      <c r="R60">
        <v>6</v>
      </c>
      <c r="S60">
        <v>0</v>
      </c>
      <c r="T60">
        <v>1</v>
      </c>
      <c r="U60">
        <v>6</v>
      </c>
      <c r="V60">
        <v>16</v>
      </c>
      <c r="W60">
        <v>0</v>
      </c>
      <c r="X60" t="s">
        <v>2</v>
      </c>
      <c r="Y60">
        <v>50.983330000000002</v>
      </c>
      <c r="Z60">
        <v>-10</v>
      </c>
      <c r="AA60">
        <v>0</v>
      </c>
      <c r="AB60">
        <v>5</v>
      </c>
      <c r="AC60">
        <v>0</v>
      </c>
      <c r="AD60">
        <v>4</v>
      </c>
      <c r="AE60">
        <v>12</v>
      </c>
      <c r="AF60">
        <v>21</v>
      </c>
      <c r="AG60">
        <v>1</v>
      </c>
      <c r="AH60" t="s">
        <v>0</v>
      </c>
      <c r="AI60">
        <v>0</v>
      </c>
      <c r="AJ60">
        <v>-14</v>
      </c>
      <c r="AK60">
        <v>0</v>
      </c>
      <c r="AL60">
        <v>11</v>
      </c>
      <c r="AM60">
        <v>2</v>
      </c>
      <c r="AN60">
        <v>6</v>
      </c>
      <c r="AO60">
        <v>22</v>
      </c>
      <c r="AP60">
        <v>47</v>
      </c>
      <c r="AQ60">
        <v>1</v>
      </c>
      <c r="AR60" t="s">
        <v>1</v>
      </c>
      <c r="AS60">
        <v>43.516663999999999</v>
      </c>
      <c r="AT60">
        <v>0</v>
      </c>
      <c r="AU60">
        <v>2</v>
      </c>
      <c r="AV60">
        <v>7</v>
      </c>
      <c r="AW60">
        <v>0</v>
      </c>
      <c r="AX60">
        <v>2</v>
      </c>
      <c r="AY60">
        <v>12</v>
      </c>
      <c r="AZ60">
        <v>27</v>
      </c>
      <c r="BA60">
        <v>1</v>
      </c>
      <c r="BB60" t="s">
        <v>2</v>
      </c>
      <c r="BC60">
        <v>32.183331000000003</v>
      </c>
      <c r="BD60">
        <v>-5</v>
      </c>
      <c r="BE60">
        <v>0</v>
      </c>
      <c r="BF60">
        <v>5</v>
      </c>
      <c r="BG60">
        <v>0</v>
      </c>
      <c r="BH60">
        <v>2</v>
      </c>
      <c r="BI60">
        <v>6</v>
      </c>
      <c r="BJ60">
        <v>14</v>
      </c>
    </row>
    <row r="61" spans="1:62" x14ac:dyDescent="0.25">
      <c r="A61">
        <v>1</v>
      </c>
      <c r="B61">
        <v>54.449997000000003</v>
      </c>
      <c r="C61">
        <v>0</v>
      </c>
      <c r="D61" t="s">
        <v>0</v>
      </c>
      <c r="E61">
        <v>50.199997000000003</v>
      </c>
      <c r="F61">
        <v>-10</v>
      </c>
      <c r="G61">
        <v>0</v>
      </c>
      <c r="H61">
        <v>10</v>
      </c>
      <c r="I61">
        <v>0</v>
      </c>
      <c r="J61">
        <v>4</v>
      </c>
      <c r="K61">
        <v>14</v>
      </c>
      <c r="L61">
        <v>43</v>
      </c>
      <c r="M61">
        <v>0</v>
      </c>
      <c r="N61" t="s">
        <v>1</v>
      </c>
      <c r="O61">
        <v>21.283332000000001</v>
      </c>
      <c r="P61">
        <v>-1</v>
      </c>
      <c r="Q61">
        <v>0</v>
      </c>
      <c r="R61">
        <v>5</v>
      </c>
      <c r="S61">
        <v>0</v>
      </c>
      <c r="T61">
        <v>1</v>
      </c>
      <c r="U61">
        <v>6</v>
      </c>
      <c r="V61">
        <v>16</v>
      </c>
      <c r="W61">
        <v>0</v>
      </c>
      <c r="X61" t="s">
        <v>2</v>
      </c>
      <c r="Y61">
        <v>54.449997000000003</v>
      </c>
      <c r="Z61">
        <v>-10</v>
      </c>
      <c r="AA61">
        <v>0</v>
      </c>
      <c r="AB61">
        <v>6</v>
      </c>
      <c r="AC61">
        <v>0</v>
      </c>
      <c r="AD61">
        <v>4</v>
      </c>
      <c r="AE61">
        <v>12</v>
      </c>
      <c r="AF61">
        <v>21</v>
      </c>
      <c r="AG61">
        <v>1</v>
      </c>
      <c r="AH61" t="s">
        <v>0</v>
      </c>
      <c r="AI61">
        <v>0</v>
      </c>
      <c r="AJ61">
        <v>-14</v>
      </c>
      <c r="AK61">
        <v>0</v>
      </c>
      <c r="AL61">
        <v>8</v>
      </c>
      <c r="AM61">
        <v>1</v>
      </c>
      <c r="AN61">
        <v>7</v>
      </c>
      <c r="AO61">
        <v>22</v>
      </c>
      <c r="AP61">
        <v>46</v>
      </c>
      <c r="AQ61">
        <v>1</v>
      </c>
      <c r="AR61" t="s">
        <v>1</v>
      </c>
      <c r="AS61">
        <v>43.849997000000002</v>
      </c>
      <c r="AT61">
        <v>0</v>
      </c>
      <c r="AU61">
        <v>1</v>
      </c>
      <c r="AV61">
        <v>5</v>
      </c>
      <c r="AW61">
        <v>0</v>
      </c>
      <c r="AX61">
        <v>1</v>
      </c>
      <c r="AY61">
        <v>6</v>
      </c>
      <c r="AZ61">
        <v>25</v>
      </c>
      <c r="BA61">
        <v>1</v>
      </c>
      <c r="BB61" t="s">
        <v>2</v>
      </c>
      <c r="BC61">
        <v>38.133330999999998</v>
      </c>
      <c r="BD61">
        <v>-9</v>
      </c>
      <c r="BE61">
        <v>0</v>
      </c>
      <c r="BF61">
        <v>5</v>
      </c>
      <c r="BG61">
        <v>0</v>
      </c>
      <c r="BH61">
        <v>3</v>
      </c>
      <c r="BI61">
        <v>9</v>
      </c>
      <c r="BJ61">
        <v>17</v>
      </c>
    </row>
    <row r="62" spans="1:62" x14ac:dyDescent="0.25">
      <c r="A62">
        <v>1</v>
      </c>
      <c r="B62">
        <v>52.566664000000003</v>
      </c>
      <c r="C62">
        <v>0</v>
      </c>
      <c r="D62" t="s">
        <v>0</v>
      </c>
      <c r="E62">
        <v>52.566664000000003</v>
      </c>
      <c r="F62">
        <v>-7</v>
      </c>
      <c r="G62">
        <v>0</v>
      </c>
      <c r="H62">
        <v>11</v>
      </c>
      <c r="I62">
        <v>0</v>
      </c>
      <c r="J62">
        <v>3</v>
      </c>
      <c r="K62">
        <v>10</v>
      </c>
      <c r="L62">
        <v>45</v>
      </c>
      <c r="M62">
        <v>0</v>
      </c>
      <c r="N62" t="s">
        <v>1</v>
      </c>
      <c r="O62">
        <v>29.216664999999999</v>
      </c>
      <c r="P62">
        <v>-4</v>
      </c>
      <c r="Q62">
        <v>0</v>
      </c>
      <c r="R62">
        <v>6</v>
      </c>
      <c r="S62">
        <v>0</v>
      </c>
      <c r="T62">
        <v>2</v>
      </c>
      <c r="U62">
        <v>12</v>
      </c>
      <c r="V62">
        <v>20</v>
      </c>
      <c r="W62">
        <v>0</v>
      </c>
      <c r="X62" t="s">
        <v>2</v>
      </c>
      <c r="Y62">
        <v>50.183329999999998</v>
      </c>
      <c r="Z62">
        <v>-5</v>
      </c>
      <c r="AA62">
        <v>0</v>
      </c>
      <c r="AB62">
        <v>6</v>
      </c>
      <c r="AC62">
        <v>0</v>
      </c>
      <c r="AD62">
        <v>2</v>
      </c>
      <c r="AE62">
        <v>6</v>
      </c>
      <c r="AF62">
        <v>17</v>
      </c>
      <c r="AG62">
        <v>1</v>
      </c>
      <c r="AH62" t="s">
        <v>0</v>
      </c>
      <c r="AI62">
        <v>0</v>
      </c>
      <c r="AJ62">
        <v>-13</v>
      </c>
      <c r="AK62">
        <v>0</v>
      </c>
      <c r="AL62">
        <v>6</v>
      </c>
      <c r="AM62">
        <v>5</v>
      </c>
      <c r="AN62">
        <v>6</v>
      </c>
      <c r="AO62">
        <v>22</v>
      </c>
      <c r="AP62">
        <v>40</v>
      </c>
      <c r="AQ62">
        <v>1</v>
      </c>
      <c r="AR62" t="s">
        <v>1</v>
      </c>
      <c r="AS62">
        <v>48.249997</v>
      </c>
      <c r="AT62">
        <v>0</v>
      </c>
      <c r="AU62">
        <v>4</v>
      </c>
      <c r="AV62">
        <v>6</v>
      </c>
      <c r="AW62">
        <v>0</v>
      </c>
      <c r="AX62">
        <v>3</v>
      </c>
      <c r="AY62">
        <v>18</v>
      </c>
      <c r="AZ62">
        <v>28</v>
      </c>
      <c r="BA62">
        <v>1</v>
      </c>
      <c r="BB62" t="s">
        <v>2</v>
      </c>
      <c r="BC62">
        <v>40.616664</v>
      </c>
      <c r="BD62">
        <v>-7</v>
      </c>
      <c r="BE62">
        <v>0</v>
      </c>
      <c r="BF62">
        <v>6</v>
      </c>
      <c r="BG62">
        <v>0</v>
      </c>
      <c r="BH62">
        <v>3</v>
      </c>
      <c r="BI62">
        <v>9</v>
      </c>
      <c r="BJ62">
        <v>17</v>
      </c>
    </row>
    <row r="63" spans="1:62" x14ac:dyDescent="0.25">
      <c r="A63">
        <v>1</v>
      </c>
      <c r="B63">
        <v>50.199997000000003</v>
      </c>
      <c r="C63">
        <v>0</v>
      </c>
      <c r="D63" t="s">
        <v>0</v>
      </c>
      <c r="E63">
        <v>44.116664</v>
      </c>
      <c r="F63">
        <v>-9</v>
      </c>
      <c r="G63">
        <v>0</v>
      </c>
      <c r="H63">
        <v>10</v>
      </c>
      <c r="I63">
        <v>0</v>
      </c>
      <c r="J63">
        <v>3</v>
      </c>
      <c r="K63">
        <v>12</v>
      </c>
      <c r="L63">
        <v>35</v>
      </c>
      <c r="M63">
        <v>0</v>
      </c>
      <c r="N63" t="s">
        <v>1</v>
      </c>
      <c r="O63">
        <v>21.283332000000001</v>
      </c>
      <c r="P63">
        <v>-1</v>
      </c>
      <c r="Q63">
        <v>0</v>
      </c>
      <c r="R63">
        <v>5</v>
      </c>
      <c r="S63">
        <v>0</v>
      </c>
      <c r="T63">
        <v>1</v>
      </c>
      <c r="U63">
        <v>6</v>
      </c>
      <c r="V63">
        <v>16</v>
      </c>
      <c r="W63">
        <v>0</v>
      </c>
      <c r="X63" t="s">
        <v>2</v>
      </c>
      <c r="Y63">
        <v>50.199997000000003</v>
      </c>
      <c r="Z63">
        <v>-10</v>
      </c>
      <c r="AA63">
        <v>0</v>
      </c>
      <c r="AB63">
        <v>5</v>
      </c>
      <c r="AC63">
        <v>0</v>
      </c>
      <c r="AD63">
        <v>4</v>
      </c>
      <c r="AE63">
        <v>12</v>
      </c>
      <c r="AF63">
        <v>21</v>
      </c>
      <c r="AG63">
        <v>1</v>
      </c>
      <c r="AH63" t="s">
        <v>0</v>
      </c>
      <c r="AI63">
        <v>0</v>
      </c>
      <c r="AJ63">
        <v>-17</v>
      </c>
      <c r="AK63">
        <v>0</v>
      </c>
      <c r="AL63">
        <v>9</v>
      </c>
      <c r="AM63">
        <v>1</v>
      </c>
      <c r="AN63">
        <v>6</v>
      </c>
      <c r="AO63">
        <v>24</v>
      </c>
      <c r="AP63">
        <v>47</v>
      </c>
      <c r="AQ63">
        <v>1</v>
      </c>
      <c r="AR63" t="s">
        <v>1</v>
      </c>
      <c r="AS63">
        <v>42.733331</v>
      </c>
      <c r="AT63">
        <v>0</v>
      </c>
      <c r="AU63">
        <v>1</v>
      </c>
      <c r="AV63">
        <v>7</v>
      </c>
      <c r="AW63">
        <v>0</v>
      </c>
      <c r="AX63">
        <v>1</v>
      </c>
      <c r="AY63">
        <v>6</v>
      </c>
      <c r="AZ63">
        <v>27</v>
      </c>
      <c r="BA63">
        <v>1</v>
      </c>
      <c r="BB63" t="s">
        <v>2</v>
      </c>
      <c r="BC63">
        <v>31.399998</v>
      </c>
      <c r="BD63">
        <v>-4</v>
      </c>
      <c r="BE63">
        <v>0</v>
      </c>
      <c r="BF63">
        <v>6</v>
      </c>
      <c r="BG63">
        <v>0</v>
      </c>
      <c r="BH63">
        <v>2</v>
      </c>
      <c r="BI63">
        <v>6</v>
      </c>
      <c r="BJ63">
        <v>14</v>
      </c>
    </row>
    <row r="64" spans="1:62" x14ac:dyDescent="0.25">
      <c r="A64">
        <v>1</v>
      </c>
      <c r="B64">
        <v>49.016663999999999</v>
      </c>
      <c r="C64">
        <v>0</v>
      </c>
      <c r="D64" t="s">
        <v>0</v>
      </c>
      <c r="E64">
        <v>45.899996999999999</v>
      </c>
      <c r="F64">
        <v>-7</v>
      </c>
      <c r="G64">
        <v>0</v>
      </c>
      <c r="H64">
        <v>10</v>
      </c>
      <c r="I64">
        <v>0</v>
      </c>
      <c r="J64">
        <v>3</v>
      </c>
      <c r="K64">
        <v>10</v>
      </c>
      <c r="L64">
        <v>40</v>
      </c>
      <c r="M64">
        <v>0</v>
      </c>
      <c r="N64" t="s">
        <v>1</v>
      </c>
      <c r="O64">
        <v>21.283332000000001</v>
      </c>
      <c r="P64">
        <v>-1</v>
      </c>
      <c r="Q64">
        <v>0</v>
      </c>
      <c r="R64">
        <v>6</v>
      </c>
      <c r="S64">
        <v>0</v>
      </c>
      <c r="T64">
        <v>1</v>
      </c>
      <c r="U64">
        <v>6</v>
      </c>
      <c r="V64">
        <v>16</v>
      </c>
      <c r="W64">
        <v>0</v>
      </c>
      <c r="X64" t="s">
        <v>2</v>
      </c>
      <c r="Y64">
        <v>49.016663999999999</v>
      </c>
      <c r="Z64">
        <v>-7</v>
      </c>
      <c r="AA64">
        <v>0</v>
      </c>
      <c r="AB64">
        <v>5</v>
      </c>
      <c r="AC64">
        <v>0</v>
      </c>
      <c r="AD64">
        <v>3</v>
      </c>
      <c r="AE64">
        <v>9</v>
      </c>
      <c r="AF64">
        <v>18</v>
      </c>
      <c r="AG64">
        <v>1</v>
      </c>
      <c r="AH64" t="s">
        <v>0</v>
      </c>
      <c r="AI64">
        <v>0</v>
      </c>
      <c r="AJ64">
        <v>-13</v>
      </c>
      <c r="AK64">
        <v>0</v>
      </c>
      <c r="AL64">
        <v>3</v>
      </c>
      <c r="AM64">
        <v>2</v>
      </c>
      <c r="AN64">
        <v>5</v>
      </c>
      <c r="AO64">
        <v>20</v>
      </c>
      <c r="AP64">
        <v>43</v>
      </c>
      <c r="AQ64">
        <v>1</v>
      </c>
      <c r="AR64" t="s">
        <v>1</v>
      </c>
      <c r="AS64">
        <v>43.849997000000002</v>
      </c>
      <c r="AT64">
        <v>0</v>
      </c>
      <c r="AU64">
        <v>1</v>
      </c>
      <c r="AV64">
        <v>7</v>
      </c>
      <c r="AW64">
        <v>0</v>
      </c>
      <c r="AX64">
        <v>1</v>
      </c>
      <c r="AY64">
        <v>6</v>
      </c>
      <c r="AZ64">
        <v>25</v>
      </c>
      <c r="BA64">
        <v>1</v>
      </c>
      <c r="BB64" t="s">
        <v>2</v>
      </c>
      <c r="BC64">
        <v>38.133330999999998</v>
      </c>
      <c r="BD64">
        <v>-8</v>
      </c>
      <c r="BE64">
        <v>0</v>
      </c>
      <c r="BF64">
        <v>6</v>
      </c>
      <c r="BG64">
        <v>0</v>
      </c>
      <c r="BH64">
        <v>3</v>
      </c>
      <c r="BI64">
        <v>9</v>
      </c>
      <c r="BJ64">
        <v>17</v>
      </c>
    </row>
    <row r="65" spans="1:62" x14ac:dyDescent="0.25">
      <c r="A65">
        <v>1</v>
      </c>
      <c r="B65">
        <v>50.199997000000003</v>
      </c>
      <c r="C65">
        <v>0</v>
      </c>
      <c r="D65" t="s">
        <v>0</v>
      </c>
      <c r="E65">
        <v>44.116664</v>
      </c>
      <c r="F65">
        <v>-7</v>
      </c>
      <c r="G65">
        <v>0</v>
      </c>
      <c r="H65">
        <v>10</v>
      </c>
      <c r="I65">
        <v>0</v>
      </c>
      <c r="J65">
        <v>3</v>
      </c>
      <c r="K65">
        <v>12</v>
      </c>
      <c r="L65">
        <v>35</v>
      </c>
      <c r="M65">
        <v>0</v>
      </c>
      <c r="N65" t="s">
        <v>1</v>
      </c>
      <c r="O65">
        <v>21.283332000000001</v>
      </c>
      <c r="P65">
        <v>-2</v>
      </c>
      <c r="Q65">
        <v>0</v>
      </c>
      <c r="R65">
        <v>5</v>
      </c>
      <c r="S65">
        <v>0</v>
      </c>
      <c r="T65">
        <v>1</v>
      </c>
      <c r="U65">
        <v>6</v>
      </c>
      <c r="V65">
        <v>16</v>
      </c>
      <c r="W65">
        <v>0</v>
      </c>
      <c r="X65" t="s">
        <v>2</v>
      </c>
      <c r="Y65">
        <v>50.199997000000003</v>
      </c>
      <c r="Z65">
        <v>-10</v>
      </c>
      <c r="AA65">
        <v>0</v>
      </c>
      <c r="AB65">
        <v>5</v>
      </c>
      <c r="AC65">
        <v>0</v>
      </c>
      <c r="AD65">
        <v>4</v>
      </c>
      <c r="AE65">
        <v>12</v>
      </c>
      <c r="AF65">
        <v>21</v>
      </c>
      <c r="AG65">
        <v>1</v>
      </c>
      <c r="AH65" t="s">
        <v>0</v>
      </c>
      <c r="AI65">
        <v>0</v>
      </c>
      <c r="AJ65">
        <v>-16</v>
      </c>
      <c r="AK65">
        <v>0</v>
      </c>
      <c r="AL65">
        <v>10</v>
      </c>
      <c r="AM65">
        <v>1</v>
      </c>
      <c r="AN65">
        <v>6</v>
      </c>
      <c r="AO65">
        <v>24</v>
      </c>
      <c r="AP65">
        <v>47</v>
      </c>
      <c r="AQ65">
        <v>1</v>
      </c>
      <c r="AR65" t="s">
        <v>1</v>
      </c>
      <c r="AS65">
        <v>42.733331</v>
      </c>
      <c r="AT65">
        <v>0</v>
      </c>
      <c r="AU65">
        <v>2</v>
      </c>
      <c r="AV65">
        <v>7</v>
      </c>
      <c r="AW65">
        <v>0</v>
      </c>
      <c r="AX65">
        <v>1</v>
      </c>
      <c r="AY65">
        <v>6</v>
      </c>
      <c r="AZ65">
        <v>27</v>
      </c>
      <c r="BA65">
        <v>1</v>
      </c>
      <c r="BB65" t="s">
        <v>2</v>
      </c>
      <c r="BC65">
        <v>31.399998</v>
      </c>
      <c r="BD65">
        <v>-5</v>
      </c>
      <c r="BE65">
        <v>0</v>
      </c>
      <c r="BF65">
        <v>5</v>
      </c>
      <c r="BG65">
        <v>0</v>
      </c>
      <c r="BH65">
        <v>2</v>
      </c>
      <c r="BI65">
        <v>6</v>
      </c>
      <c r="BJ65">
        <v>14</v>
      </c>
    </row>
    <row r="66" spans="1:62" x14ac:dyDescent="0.25">
      <c r="A66">
        <v>0</v>
      </c>
      <c r="B66">
        <v>51.583329999999997</v>
      </c>
      <c r="C66">
        <v>0</v>
      </c>
      <c r="D66" t="s">
        <v>0</v>
      </c>
      <c r="E66">
        <v>44.116664</v>
      </c>
      <c r="F66">
        <v>-9</v>
      </c>
      <c r="G66">
        <v>0</v>
      </c>
      <c r="H66">
        <v>10</v>
      </c>
      <c r="I66">
        <v>0</v>
      </c>
      <c r="J66">
        <v>3</v>
      </c>
      <c r="K66">
        <v>12</v>
      </c>
      <c r="L66">
        <v>35</v>
      </c>
      <c r="M66">
        <v>0</v>
      </c>
      <c r="N66" t="s">
        <v>1</v>
      </c>
      <c r="O66">
        <v>21.283332000000001</v>
      </c>
      <c r="P66">
        <v>-2</v>
      </c>
      <c r="Q66">
        <v>0</v>
      </c>
      <c r="R66">
        <v>5</v>
      </c>
      <c r="S66">
        <v>0</v>
      </c>
      <c r="T66">
        <v>1</v>
      </c>
      <c r="U66">
        <v>6</v>
      </c>
      <c r="V66">
        <v>16</v>
      </c>
      <c r="W66">
        <v>0</v>
      </c>
      <c r="X66" t="s">
        <v>2</v>
      </c>
      <c r="Y66">
        <v>0</v>
      </c>
      <c r="Z66">
        <v>-12</v>
      </c>
      <c r="AA66">
        <v>0</v>
      </c>
      <c r="AB66">
        <v>4</v>
      </c>
      <c r="AC66">
        <v>0</v>
      </c>
      <c r="AD66">
        <v>5</v>
      </c>
      <c r="AE66">
        <v>15</v>
      </c>
      <c r="AF66">
        <v>22</v>
      </c>
      <c r="AG66">
        <v>1</v>
      </c>
      <c r="AH66" t="s">
        <v>0</v>
      </c>
      <c r="AI66">
        <v>51.583329999999997</v>
      </c>
      <c r="AJ66">
        <v>-14</v>
      </c>
      <c r="AK66">
        <v>0</v>
      </c>
      <c r="AL66">
        <v>13</v>
      </c>
      <c r="AM66">
        <v>2</v>
      </c>
      <c r="AN66">
        <v>6</v>
      </c>
      <c r="AO66">
        <v>24</v>
      </c>
      <c r="AP66">
        <v>47</v>
      </c>
      <c r="AQ66">
        <v>1</v>
      </c>
      <c r="AR66" t="s">
        <v>1</v>
      </c>
      <c r="AS66">
        <v>42.733331</v>
      </c>
      <c r="AT66">
        <v>0</v>
      </c>
      <c r="AU66">
        <v>2</v>
      </c>
      <c r="AV66">
        <v>6</v>
      </c>
      <c r="AW66">
        <v>0</v>
      </c>
      <c r="AX66">
        <v>1</v>
      </c>
      <c r="AY66">
        <v>6</v>
      </c>
      <c r="AZ66">
        <v>27</v>
      </c>
      <c r="BA66">
        <v>1</v>
      </c>
      <c r="BB66" t="s">
        <v>2</v>
      </c>
      <c r="BC66">
        <v>31.399998</v>
      </c>
      <c r="BD66">
        <v>-5</v>
      </c>
      <c r="BE66">
        <v>0</v>
      </c>
      <c r="BF66">
        <v>5</v>
      </c>
      <c r="BG66">
        <v>0</v>
      </c>
      <c r="BH66">
        <v>2</v>
      </c>
      <c r="BI66">
        <v>6</v>
      </c>
      <c r="BJ66">
        <v>14</v>
      </c>
    </row>
    <row r="67" spans="1:62" x14ac:dyDescent="0.25">
      <c r="A67">
        <v>0</v>
      </c>
      <c r="B67">
        <v>51.649996999999999</v>
      </c>
      <c r="C67">
        <v>0</v>
      </c>
      <c r="D67" t="s">
        <v>0</v>
      </c>
      <c r="E67">
        <v>47.616664</v>
      </c>
      <c r="F67">
        <v>-11</v>
      </c>
      <c r="G67">
        <v>0</v>
      </c>
      <c r="H67">
        <v>10</v>
      </c>
      <c r="I67">
        <v>0</v>
      </c>
      <c r="J67">
        <v>4</v>
      </c>
      <c r="K67">
        <v>16</v>
      </c>
      <c r="L67">
        <v>37</v>
      </c>
      <c r="M67">
        <v>0</v>
      </c>
      <c r="N67" t="s">
        <v>1</v>
      </c>
      <c r="O67">
        <v>21.283332000000001</v>
      </c>
      <c r="P67">
        <v>-1</v>
      </c>
      <c r="Q67">
        <v>0</v>
      </c>
      <c r="R67">
        <v>6</v>
      </c>
      <c r="S67">
        <v>0</v>
      </c>
      <c r="T67">
        <v>1</v>
      </c>
      <c r="U67">
        <v>6</v>
      </c>
      <c r="V67">
        <v>16</v>
      </c>
      <c r="W67">
        <v>0</v>
      </c>
      <c r="X67" t="s">
        <v>2</v>
      </c>
      <c r="Y67">
        <v>0</v>
      </c>
      <c r="Z67">
        <v>-9</v>
      </c>
      <c r="AA67">
        <v>0</v>
      </c>
      <c r="AB67">
        <v>2</v>
      </c>
      <c r="AC67">
        <v>0</v>
      </c>
      <c r="AD67">
        <v>4</v>
      </c>
      <c r="AE67">
        <v>12</v>
      </c>
      <c r="AF67">
        <v>19</v>
      </c>
      <c r="AG67">
        <v>1</v>
      </c>
      <c r="AH67" t="s">
        <v>0</v>
      </c>
      <c r="AI67">
        <v>51.649996999999999</v>
      </c>
      <c r="AJ67">
        <v>-16</v>
      </c>
      <c r="AK67">
        <v>0</v>
      </c>
      <c r="AL67">
        <v>11</v>
      </c>
      <c r="AM67">
        <v>2</v>
      </c>
      <c r="AN67">
        <v>6</v>
      </c>
      <c r="AO67">
        <v>22</v>
      </c>
      <c r="AP67">
        <v>45</v>
      </c>
      <c r="AQ67">
        <v>1</v>
      </c>
      <c r="AR67" t="s">
        <v>1</v>
      </c>
      <c r="AS67">
        <v>42.733331</v>
      </c>
      <c r="AT67">
        <v>0</v>
      </c>
      <c r="AU67">
        <v>2</v>
      </c>
      <c r="AV67">
        <v>6</v>
      </c>
      <c r="AW67">
        <v>0</v>
      </c>
      <c r="AX67">
        <v>1</v>
      </c>
      <c r="AY67">
        <v>6</v>
      </c>
      <c r="AZ67">
        <v>27</v>
      </c>
      <c r="BA67">
        <v>1</v>
      </c>
      <c r="BB67" t="s">
        <v>2</v>
      </c>
      <c r="BC67">
        <v>31.399998</v>
      </c>
      <c r="BD67">
        <v>-5</v>
      </c>
      <c r="BE67">
        <v>0</v>
      </c>
      <c r="BF67">
        <v>6</v>
      </c>
      <c r="BG67">
        <v>0</v>
      </c>
      <c r="BH67">
        <v>2</v>
      </c>
      <c r="BI67">
        <v>6</v>
      </c>
      <c r="BJ67">
        <v>14</v>
      </c>
    </row>
    <row r="68" spans="1:62" x14ac:dyDescent="0.25">
      <c r="A68">
        <v>0</v>
      </c>
      <c r="B68">
        <v>51.316664000000003</v>
      </c>
      <c r="C68">
        <v>0</v>
      </c>
      <c r="D68" t="s">
        <v>0</v>
      </c>
      <c r="E68">
        <v>0</v>
      </c>
      <c r="F68">
        <v>-11</v>
      </c>
      <c r="G68">
        <v>0</v>
      </c>
      <c r="H68">
        <v>8</v>
      </c>
      <c r="I68">
        <v>0</v>
      </c>
      <c r="J68">
        <v>4</v>
      </c>
      <c r="K68">
        <v>16</v>
      </c>
      <c r="L68">
        <v>42</v>
      </c>
      <c r="M68">
        <v>0</v>
      </c>
      <c r="N68" t="s">
        <v>1</v>
      </c>
      <c r="O68">
        <v>21.283332000000001</v>
      </c>
      <c r="P68">
        <v>-1</v>
      </c>
      <c r="Q68">
        <v>0</v>
      </c>
      <c r="R68">
        <v>6</v>
      </c>
      <c r="S68">
        <v>0</v>
      </c>
      <c r="T68">
        <v>1</v>
      </c>
      <c r="U68">
        <v>6</v>
      </c>
      <c r="V68">
        <v>16</v>
      </c>
      <c r="W68">
        <v>0</v>
      </c>
      <c r="X68" t="s">
        <v>2</v>
      </c>
      <c r="Y68">
        <v>0</v>
      </c>
      <c r="Z68">
        <v>-9</v>
      </c>
      <c r="AA68">
        <v>0</v>
      </c>
      <c r="AB68">
        <v>4</v>
      </c>
      <c r="AC68">
        <v>0</v>
      </c>
      <c r="AD68">
        <v>4</v>
      </c>
      <c r="AE68">
        <v>12</v>
      </c>
      <c r="AF68">
        <v>20</v>
      </c>
      <c r="AG68">
        <v>1</v>
      </c>
      <c r="AH68" t="s">
        <v>0</v>
      </c>
      <c r="AI68">
        <v>51.316664000000003</v>
      </c>
      <c r="AJ68">
        <v>-15</v>
      </c>
      <c r="AK68">
        <v>0</v>
      </c>
      <c r="AL68">
        <v>12</v>
      </c>
      <c r="AM68">
        <v>2</v>
      </c>
      <c r="AN68">
        <v>6</v>
      </c>
      <c r="AO68">
        <v>24</v>
      </c>
      <c r="AP68">
        <v>40</v>
      </c>
      <c r="AQ68">
        <v>1</v>
      </c>
      <c r="AR68" t="s">
        <v>1</v>
      </c>
      <c r="AS68">
        <v>42.733331</v>
      </c>
      <c r="AT68">
        <v>0</v>
      </c>
      <c r="AU68">
        <v>1</v>
      </c>
      <c r="AV68">
        <v>6</v>
      </c>
      <c r="AW68">
        <v>0</v>
      </c>
      <c r="AX68">
        <v>1</v>
      </c>
      <c r="AY68">
        <v>6</v>
      </c>
      <c r="AZ68">
        <v>27</v>
      </c>
      <c r="BA68">
        <v>1</v>
      </c>
      <c r="BB68" t="s">
        <v>2</v>
      </c>
      <c r="BC68">
        <v>31.399998</v>
      </c>
      <c r="BD68">
        <v>-5</v>
      </c>
      <c r="BE68">
        <v>0</v>
      </c>
      <c r="BF68">
        <v>5</v>
      </c>
      <c r="BG68">
        <v>0</v>
      </c>
      <c r="BH68">
        <v>2</v>
      </c>
      <c r="BI68">
        <v>6</v>
      </c>
      <c r="BJ68">
        <v>14</v>
      </c>
    </row>
    <row r="69" spans="1:62" x14ac:dyDescent="0.25">
      <c r="A69">
        <v>1</v>
      </c>
      <c r="B69">
        <v>53.349997000000002</v>
      </c>
      <c r="C69">
        <v>0</v>
      </c>
      <c r="D69" t="s">
        <v>0</v>
      </c>
      <c r="E69">
        <v>53.349997000000002</v>
      </c>
      <c r="F69">
        <v>-7</v>
      </c>
      <c r="G69">
        <v>0</v>
      </c>
      <c r="H69">
        <v>10</v>
      </c>
      <c r="I69">
        <v>0</v>
      </c>
      <c r="J69">
        <v>3</v>
      </c>
      <c r="K69">
        <v>10</v>
      </c>
      <c r="L69">
        <v>45</v>
      </c>
      <c r="M69">
        <v>0</v>
      </c>
      <c r="N69" t="s">
        <v>1</v>
      </c>
      <c r="O69">
        <v>29.216664999999999</v>
      </c>
      <c r="P69">
        <v>-2</v>
      </c>
      <c r="Q69">
        <v>0</v>
      </c>
      <c r="R69">
        <v>5</v>
      </c>
      <c r="S69">
        <v>0</v>
      </c>
      <c r="T69">
        <v>2</v>
      </c>
      <c r="U69">
        <v>12</v>
      </c>
      <c r="V69">
        <v>20</v>
      </c>
      <c r="W69">
        <v>0</v>
      </c>
      <c r="X69" t="s">
        <v>2</v>
      </c>
      <c r="Y69">
        <v>50.966664000000002</v>
      </c>
      <c r="Z69">
        <v>-5</v>
      </c>
      <c r="AA69">
        <v>0</v>
      </c>
      <c r="AB69">
        <v>5</v>
      </c>
      <c r="AC69">
        <v>0</v>
      </c>
      <c r="AD69">
        <v>2</v>
      </c>
      <c r="AE69">
        <v>6</v>
      </c>
      <c r="AF69">
        <v>17</v>
      </c>
      <c r="AG69">
        <v>1</v>
      </c>
      <c r="AH69" t="s">
        <v>0</v>
      </c>
      <c r="AI69">
        <v>0</v>
      </c>
      <c r="AJ69">
        <v>-13</v>
      </c>
      <c r="AK69">
        <v>0</v>
      </c>
      <c r="AL69">
        <v>7</v>
      </c>
      <c r="AM69">
        <v>5</v>
      </c>
      <c r="AN69">
        <v>6</v>
      </c>
      <c r="AO69">
        <v>22</v>
      </c>
      <c r="AP69">
        <v>40</v>
      </c>
      <c r="AQ69">
        <v>1</v>
      </c>
      <c r="AR69" t="s">
        <v>1</v>
      </c>
      <c r="AS69">
        <v>49.033329999999999</v>
      </c>
      <c r="AT69">
        <v>0</v>
      </c>
      <c r="AU69">
        <v>7</v>
      </c>
      <c r="AV69">
        <v>6</v>
      </c>
      <c r="AW69">
        <v>0</v>
      </c>
      <c r="AX69">
        <v>4</v>
      </c>
      <c r="AY69">
        <v>24</v>
      </c>
      <c r="AZ69">
        <v>28</v>
      </c>
      <c r="BA69">
        <v>1</v>
      </c>
      <c r="BB69" t="s">
        <v>2</v>
      </c>
      <c r="BC69">
        <v>41.399997999999997</v>
      </c>
      <c r="BD69">
        <v>-7</v>
      </c>
      <c r="BE69">
        <v>0</v>
      </c>
      <c r="BF69">
        <v>6</v>
      </c>
      <c r="BG69">
        <v>0</v>
      </c>
      <c r="BH69">
        <v>3</v>
      </c>
      <c r="BI69">
        <v>9</v>
      </c>
      <c r="BJ69">
        <v>17</v>
      </c>
    </row>
    <row r="70" spans="1:62" x14ac:dyDescent="0.25">
      <c r="A70">
        <v>1</v>
      </c>
      <c r="B70">
        <v>49.733330000000002</v>
      </c>
      <c r="C70">
        <v>0</v>
      </c>
      <c r="D70" t="s">
        <v>0</v>
      </c>
      <c r="E70">
        <v>49.733330000000002</v>
      </c>
      <c r="F70">
        <v>-9</v>
      </c>
      <c r="G70">
        <v>0</v>
      </c>
      <c r="H70">
        <v>11</v>
      </c>
      <c r="I70">
        <v>0</v>
      </c>
      <c r="J70">
        <v>4</v>
      </c>
      <c r="K70">
        <v>16</v>
      </c>
      <c r="L70">
        <v>42</v>
      </c>
      <c r="M70">
        <v>0</v>
      </c>
      <c r="N70" t="s">
        <v>1</v>
      </c>
      <c r="O70">
        <v>21.283332000000001</v>
      </c>
      <c r="P70">
        <v>-1</v>
      </c>
      <c r="Q70">
        <v>0</v>
      </c>
      <c r="R70">
        <v>5</v>
      </c>
      <c r="S70">
        <v>0</v>
      </c>
      <c r="T70">
        <v>1</v>
      </c>
      <c r="U70">
        <v>6</v>
      </c>
      <c r="V70">
        <v>16</v>
      </c>
      <c r="W70">
        <v>0</v>
      </c>
      <c r="X70" t="s">
        <v>2</v>
      </c>
      <c r="Y70">
        <v>44.349997000000002</v>
      </c>
      <c r="Z70">
        <v>-4</v>
      </c>
      <c r="AA70">
        <v>0</v>
      </c>
      <c r="AB70">
        <v>5</v>
      </c>
      <c r="AC70">
        <v>0</v>
      </c>
      <c r="AD70">
        <v>2</v>
      </c>
      <c r="AE70">
        <v>6</v>
      </c>
      <c r="AF70">
        <v>15</v>
      </c>
      <c r="AG70">
        <v>1</v>
      </c>
      <c r="AH70" t="s">
        <v>0</v>
      </c>
      <c r="AI70">
        <v>0</v>
      </c>
      <c r="AJ70">
        <v>-17</v>
      </c>
      <c r="AK70">
        <v>0</v>
      </c>
      <c r="AL70">
        <v>6</v>
      </c>
      <c r="AM70">
        <v>1</v>
      </c>
      <c r="AN70">
        <v>7</v>
      </c>
      <c r="AO70">
        <v>26</v>
      </c>
      <c r="AP70">
        <v>42</v>
      </c>
      <c r="AQ70">
        <v>1</v>
      </c>
      <c r="AR70" t="s">
        <v>1</v>
      </c>
      <c r="AS70">
        <v>42.733331</v>
      </c>
      <c r="AT70">
        <v>0</v>
      </c>
      <c r="AU70">
        <v>2</v>
      </c>
      <c r="AV70">
        <v>7</v>
      </c>
      <c r="AW70">
        <v>0</v>
      </c>
      <c r="AX70">
        <v>1</v>
      </c>
      <c r="AY70">
        <v>6</v>
      </c>
      <c r="AZ70">
        <v>27</v>
      </c>
      <c r="BA70">
        <v>1</v>
      </c>
      <c r="BB70" t="s">
        <v>2</v>
      </c>
      <c r="BC70">
        <v>31.399998</v>
      </c>
      <c r="BD70">
        <v>-6</v>
      </c>
      <c r="BE70">
        <v>0</v>
      </c>
      <c r="BF70">
        <v>5</v>
      </c>
      <c r="BG70">
        <v>0</v>
      </c>
      <c r="BH70">
        <v>2</v>
      </c>
      <c r="BI70">
        <v>6</v>
      </c>
      <c r="BJ70">
        <v>14</v>
      </c>
    </row>
    <row r="71" spans="1:62" x14ac:dyDescent="0.25">
      <c r="A71">
        <v>1</v>
      </c>
      <c r="B71">
        <v>56.799996999999998</v>
      </c>
      <c r="C71">
        <v>0</v>
      </c>
      <c r="D71" t="s">
        <v>0</v>
      </c>
      <c r="E71">
        <v>56.799996999999998</v>
      </c>
      <c r="F71">
        <v>-8</v>
      </c>
      <c r="G71">
        <v>0</v>
      </c>
      <c r="H71">
        <v>11</v>
      </c>
      <c r="I71">
        <v>0</v>
      </c>
      <c r="J71">
        <v>4</v>
      </c>
      <c r="K71">
        <v>14</v>
      </c>
      <c r="L71">
        <v>46</v>
      </c>
      <c r="M71">
        <v>0</v>
      </c>
      <c r="N71" t="s">
        <v>1</v>
      </c>
      <c r="O71">
        <v>29.216664999999999</v>
      </c>
      <c r="P71">
        <v>-3</v>
      </c>
      <c r="Q71">
        <v>0</v>
      </c>
      <c r="R71">
        <v>6</v>
      </c>
      <c r="S71">
        <v>0</v>
      </c>
      <c r="T71">
        <v>2</v>
      </c>
      <c r="U71">
        <v>12</v>
      </c>
      <c r="V71">
        <v>20</v>
      </c>
      <c r="W71">
        <v>0</v>
      </c>
      <c r="X71" t="s">
        <v>2</v>
      </c>
      <c r="Y71">
        <v>53.016663999999999</v>
      </c>
      <c r="Z71">
        <v>-5</v>
      </c>
      <c r="AA71">
        <v>0</v>
      </c>
      <c r="AB71">
        <v>5</v>
      </c>
      <c r="AC71">
        <v>0</v>
      </c>
      <c r="AD71">
        <v>2</v>
      </c>
      <c r="AE71">
        <v>6</v>
      </c>
      <c r="AF71">
        <v>18</v>
      </c>
      <c r="AG71">
        <v>1</v>
      </c>
      <c r="AH71" t="s">
        <v>0</v>
      </c>
      <c r="AI71">
        <v>0</v>
      </c>
      <c r="AJ71">
        <v>-16</v>
      </c>
      <c r="AK71">
        <v>0</v>
      </c>
      <c r="AL71">
        <v>8</v>
      </c>
      <c r="AM71">
        <v>5</v>
      </c>
      <c r="AN71">
        <v>8</v>
      </c>
      <c r="AO71">
        <v>24</v>
      </c>
      <c r="AP71">
        <v>44</v>
      </c>
      <c r="AQ71">
        <v>1</v>
      </c>
      <c r="AR71" t="s">
        <v>1</v>
      </c>
      <c r="AS71">
        <v>48.249997</v>
      </c>
      <c r="AT71">
        <v>0</v>
      </c>
      <c r="AU71">
        <v>3</v>
      </c>
      <c r="AV71">
        <v>6</v>
      </c>
      <c r="AW71">
        <v>0</v>
      </c>
      <c r="AX71">
        <v>3</v>
      </c>
      <c r="AY71">
        <v>18</v>
      </c>
      <c r="AZ71">
        <v>28</v>
      </c>
      <c r="BA71">
        <v>1</v>
      </c>
      <c r="BB71" t="s">
        <v>2</v>
      </c>
      <c r="BC71">
        <v>40.616664</v>
      </c>
      <c r="BD71">
        <v>-9</v>
      </c>
      <c r="BE71">
        <v>0</v>
      </c>
      <c r="BF71">
        <v>6</v>
      </c>
      <c r="BG71">
        <v>0</v>
      </c>
      <c r="BH71">
        <v>3</v>
      </c>
      <c r="BI71">
        <v>9</v>
      </c>
      <c r="BJ71">
        <v>17</v>
      </c>
    </row>
    <row r="72" spans="1:62" x14ac:dyDescent="0.25">
      <c r="A72">
        <v>1</v>
      </c>
      <c r="B72">
        <v>51.833329999999997</v>
      </c>
      <c r="C72">
        <v>0</v>
      </c>
      <c r="D72" t="s">
        <v>0</v>
      </c>
      <c r="E72">
        <v>42.383330999999998</v>
      </c>
      <c r="F72">
        <v>-8</v>
      </c>
      <c r="G72">
        <v>0</v>
      </c>
      <c r="H72">
        <v>11</v>
      </c>
      <c r="I72">
        <v>0</v>
      </c>
      <c r="J72">
        <v>3</v>
      </c>
      <c r="K72">
        <v>12</v>
      </c>
      <c r="L72">
        <v>35</v>
      </c>
      <c r="M72">
        <v>0</v>
      </c>
      <c r="N72" t="s">
        <v>1</v>
      </c>
      <c r="O72">
        <v>21.283332000000001</v>
      </c>
      <c r="P72">
        <v>-2</v>
      </c>
      <c r="Q72">
        <v>0</v>
      </c>
      <c r="R72">
        <v>5</v>
      </c>
      <c r="S72">
        <v>0</v>
      </c>
      <c r="T72">
        <v>1</v>
      </c>
      <c r="U72">
        <v>6</v>
      </c>
      <c r="V72">
        <v>16</v>
      </c>
      <c r="W72">
        <v>0</v>
      </c>
      <c r="X72" t="s">
        <v>2</v>
      </c>
      <c r="Y72">
        <v>51.833329999999997</v>
      </c>
      <c r="Z72">
        <v>-12</v>
      </c>
      <c r="AA72">
        <v>0</v>
      </c>
      <c r="AB72">
        <v>7</v>
      </c>
      <c r="AC72">
        <v>0</v>
      </c>
      <c r="AD72">
        <v>4</v>
      </c>
      <c r="AE72">
        <v>12</v>
      </c>
      <c r="AF72">
        <v>23</v>
      </c>
      <c r="AG72">
        <v>1</v>
      </c>
      <c r="AH72" t="s">
        <v>0</v>
      </c>
      <c r="AI72">
        <v>0</v>
      </c>
      <c r="AJ72">
        <v>-19</v>
      </c>
      <c r="AK72">
        <v>0</v>
      </c>
      <c r="AL72">
        <v>10</v>
      </c>
      <c r="AM72">
        <v>2</v>
      </c>
      <c r="AN72">
        <v>7</v>
      </c>
      <c r="AO72">
        <v>28</v>
      </c>
      <c r="AP72">
        <v>54</v>
      </c>
      <c r="AQ72">
        <v>1</v>
      </c>
      <c r="AR72" t="s">
        <v>1</v>
      </c>
      <c r="AS72">
        <v>37.033330999999997</v>
      </c>
      <c r="AT72">
        <v>0</v>
      </c>
      <c r="AU72">
        <v>1</v>
      </c>
      <c r="AV72">
        <v>5</v>
      </c>
      <c r="AW72">
        <v>0</v>
      </c>
      <c r="AX72">
        <v>1</v>
      </c>
      <c r="AY72">
        <v>6</v>
      </c>
      <c r="AZ72">
        <v>24</v>
      </c>
      <c r="BA72">
        <v>1</v>
      </c>
      <c r="BB72" t="s">
        <v>2</v>
      </c>
      <c r="BC72">
        <v>31.399998</v>
      </c>
      <c r="BD72">
        <v>-4</v>
      </c>
      <c r="BE72">
        <v>0</v>
      </c>
      <c r="BF72">
        <v>6</v>
      </c>
      <c r="BG72">
        <v>0</v>
      </c>
      <c r="BH72">
        <v>2</v>
      </c>
      <c r="BI72">
        <v>6</v>
      </c>
      <c r="BJ72">
        <v>14</v>
      </c>
    </row>
    <row r="73" spans="1:62" x14ac:dyDescent="0.25">
      <c r="A73">
        <v>1</v>
      </c>
      <c r="B73">
        <v>54.049996999999998</v>
      </c>
      <c r="C73">
        <v>0</v>
      </c>
      <c r="D73" t="s">
        <v>0</v>
      </c>
      <c r="E73">
        <v>54.049996999999998</v>
      </c>
      <c r="F73">
        <v>-10</v>
      </c>
      <c r="G73">
        <v>0</v>
      </c>
      <c r="H73">
        <v>10</v>
      </c>
      <c r="I73">
        <v>0</v>
      </c>
      <c r="J73">
        <v>5</v>
      </c>
      <c r="K73">
        <v>16</v>
      </c>
      <c r="L73">
        <v>45</v>
      </c>
      <c r="M73">
        <v>0</v>
      </c>
      <c r="N73" t="s">
        <v>1</v>
      </c>
      <c r="O73">
        <v>29.216664999999999</v>
      </c>
      <c r="P73">
        <v>-4</v>
      </c>
      <c r="Q73">
        <v>0</v>
      </c>
      <c r="R73">
        <v>6</v>
      </c>
      <c r="S73">
        <v>0</v>
      </c>
      <c r="T73">
        <v>2</v>
      </c>
      <c r="U73">
        <v>12</v>
      </c>
      <c r="V73">
        <v>20</v>
      </c>
      <c r="W73">
        <v>0</v>
      </c>
      <c r="X73" t="s">
        <v>2</v>
      </c>
      <c r="Y73">
        <v>47.466664000000002</v>
      </c>
      <c r="Z73">
        <v>-6</v>
      </c>
      <c r="AA73">
        <v>0</v>
      </c>
      <c r="AB73">
        <v>6</v>
      </c>
      <c r="AC73">
        <v>0</v>
      </c>
      <c r="AD73">
        <v>2</v>
      </c>
      <c r="AE73">
        <v>6</v>
      </c>
      <c r="AF73">
        <v>17</v>
      </c>
      <c r="AG73">
        <v>1</v>
      </c>
      <c r="AH73" t="s">
        <v>0</v>
      </c>
      <c r="AI73">
        <v>0</v>
      </c>
      <c r="AJ73">
        <v>-17</v>
      </c>
      <c r="AK73">
        <v>0</v>
      </c>
      <c r="AL73">
        <v>10</v>
      </c>
      <c r="AM73">
        <v>4</v>
      </c>
      <c r="AN73">
        <v>7</v>
      </c>
      <c r="AO73">
        <v>26</v>
      </c>
      <c r="AP73">
        <v>39</v>
      </c>
      <c r="AQ73">
        <v>1</v>
      </c>
      <c r="AR73" t="s">
        <v>1</v>
      </c>
      <c r="AS73">
        <v>45.533330999999997</v>
      </c>
      <c r="AT73">
        <v>0</v>
      </c>
      <c r="AU73">
        <v>4</v>
      </c>
      <c r="AV73">
        <v>5</v>
      </c>
      <c r="AW73">
        <v>0</v>
      </c>
      <c r="AX73">
        <v>3</v>
      </c>
      <c r="AY73">
        <v>18</v>
      </c>
      <c r="AZ73">
        <v>28</v>
      </c>
      <c r="BA73">
        <v>1</v>
      </c>
      <c r="BB73" t="s">
        <v>2</v>
      </c>
      <c r="BC73">
        <v>34.466664999999999</v>
      </c>
      <c r="BD73">
        <v>-5</v>
      </c>
      <c r="BE73">
        <v>0</v>
      </c>
      <c r="BF73">
        <v>5</v>
      </c>
      <c r="BG73">
        <v>0</v>
      </c>
      <c r="BH73">
        <v>2</v>
      </c>
      <c r="BI73">
        <v>6</v>
      </c>
      <c r="BJ73">
        <v>14</v>
      </c>
    </row>
    <row r="74" spans="1:62" x14ac:dyDescent="0.25">
      <c r="A74">
        <v>1</v>
      </c>
      <c r="B74">
        <v>49.016663999999999</v>
      </c>
      <c r="C74">
        <v>0</v>
      </c>
      <c r="D74" t="s">
        <v>0</v>
      </c>
      <c r="E74">
        <v>45.899996999999999</v>
      </c>
      <c r="F74">
        <v>-7</v>
      </c>
      <c r="G74">
        <v>0</v>
      </c>
      <c r="H74">
        <v>12</v>
      </c>
      <c r="I74">
        <v>0</v>
      </c>
      <c r="J74">
        <v>3</v>
      </c>
      <c r="K74">
        <v>10</v>
      </c>
      <c r="L74">
        <v>40</v>
      </c>
      <c r="M74">
        <v>0</v>
      </c>
      <c r="N74" t="s">
        <v>1</v>
      </c>
      <c r="O74">
        <v>21.283332000000001</v>
      </c>
      <c r="P74">
        <v>-1</v>
      </c>
      <c r="Q74">
        <v>0</v>
      </c>
      <c r="R74">
        <v>6</v>
      </c>
      <c r="S74">
        <v>0</v>
      </c>
      <c r="T74">
        <v>1</v>
      </c>
      <c r="U74">
        <v>6</v>
      </c>
      <c r="V74">
        <v>16</v>
      </c>
      <c r="W74">
        <v>0</v>
      </c>
      <c r="X74" t="s">
        <v>2</v>
      </c>
      <c r="Y74">
        <v>49.016663999999999</v>
      </c>
      <c r="Z74">
        <v>-6</v>
      </c>
      <c r="AA74">
        <v>0</v>
      </c>
      <c r="AB74">
        <v>5</v>
      </c>
      <c r="AC74">
        <v>0</v>
      </c>
      <c r="AD74">
        <v>3</v>
      </c>
      <c r="AE74">
        <v>9</v>
      </c>
      <c r="AF74">
        <v>18</v>
      </c>
      <c r="AG74">
        <v>1</v>
      </c>
      <c r="AH74" t="s">
        <v>0</v>
      </c>
      <c r="AI74">
        <v>0</v>
      </c>
      <c r="AJ74">
        <v>-12</v>
      </c>
      <c r="AK74">
        <v>0</v>
      </c>
      <c r="AL74">
        <v>4</v>
      </c>
      <c r="AM74">
        <v>2</v>
      </c>
      <c r="AN74">
        <v>5</v>
      </c>
      <c r="AO74">
        <v>20</v>
      </c>
      <c r="AP74">
        <v>43</v>
      </c>
      <c r="AQ74">
        <v>1</v>
      </c>
      <c r="AR74" t="s">
        <v>1</v>
      </c>
      <c r="AS74">
        <v>43.849997000000002</v>
      </c>
      <c r="AT74">
        <v>0</v>
      </c>
      <c r="AU74">
        <v>2</v>
      </c>
      <c r="AV74">
        <v>7</v>
      </c>
      <c r="AW74">
        <v>0</v>
      </c>
      <c r="AX74">
        <v>1</v>
      </c>
      <c r="AY74">
        <v>6</v>
      </c>
      <c r="AZ74">
        <v>25</v>
      </c>
      <c r="BA74">
        <v>1</v>
      </c>
      <c r="BB74" t="s">
        <v>2</v>
      </c>
      <c r="BC74">
        <v>38.133330999999998</v>
      </c>
      <c r="BD74">
        <v>-8</v>
      </c>
      <c r="BE74">
        <v>0</v>
      </c>
      <c r="BF74">
        <v>6</v>
      </c>
      <c r="BG74">
        <v>0</v>
      </c>
      <c r="BH74">
        <v>3</v>
      </c>
      <c r="BI74">
        <v>9</v>
      </c>
      <c r="BJ74">
        <v>17</v>
      </c>
    </row>
    <row r="75" spans="1:62" x14ac:dyDescent="0.25">
      <c r="A75">
        <v>1</v>
      </c>
      <c r="B75">
        <v>54.033329999999999</v>
      </c>
      <c r="C75">
        <v>0</v>
      </c>
      <c r="D75" t="s">
        <v>0</v>
      </c>
      <c r="E75">
        <v>54.033329999999999</v>
      </c>
      <c r="F75">
        <v>-8</v>
      </c>
      <c r="G75">
        <v>0</v>
      </c>
      <c r="H75">
        <v>10</v>
      </c>
      <c r="I75">
        <v>0</v>
      </c>
      <c r="J75">
        <v>3</v>
      </c>
      <c r="K75">
        <v>10</v>
      </c>
      <c r="L75">
        <v>45</v>
      </c>
      <c r="M75">
        <v>0</v>
      </c>
      <c r="N75" t="s">
        <v>1</v>
      </c>
      <c r="O75">
        <v>29.216664999999999</v>
      </c>
      <c r="P75">
        <v>-4</v>
      </c>
      <c r="Q75">
        <v>0</v>
      </c>
      <c r="R75">
        <v>5</v>
      </c>
      <c r="S75">
        <v>0</v>
      </c>
      <c r="T75">
        <v>2</v>
      </c>
      <c r="U75">
        <v>12</v>
      </c>
      <c r="V75">
        <v>20</v>
      </c>
      <c r="W75">
        <v>0</v>
      </c>
      <c r="X75" t="s">
        <v>2</v>
      </c>
      <c r="Y75">
        <v>53.016663999999999</v>
      </c>
      <c r="Z75">
        <v>-5</v>
      </c>
      <c r="AA75">
        <v>0</v>
      </c>
      <c r="AB75">
        <v>5</v>
      </c>
      <c r="AC75">
        <v>0</v>
      </c>
      <c r="AD75">
        <v>2</v>
      </c>
      <c r="AE75">
        <v>6</v>
      </c>
      <c r="AF75">
        <v>18</v>
      </c>
      <c r="AG75">
        <v>1</v>
      </c>
      <c r="AH75" t="s">
        <v>0</v>
      </c>
      <c r="AI75">
        <v>0</v>
      </c>
      <c r="AJ75">
        <v>-15</v>
      </c>
      <c r="AK75">
        <v>0</v>
      </c>
      <c r="AL75">
        <v>5</v>
      </c>
      <c r="AM75">
        <v>5</v>
      </c>
      <c r="AN75">
        <v>7</v>
      </c>
      <c r="AO75">
        <v>22</v>
      </c>
      <c r="AP75">
        <v>43</v>
      </c>
      <c r="AQ75">
        <v>1</v>
      </c>
      <c r="AR75" t="s">
        <v>1</v>
      </c>
      <c r="AS75">
        <v>48.249997</v>
      </c>
      <c r="AT75">
        <v>0</v>
      </c>
      <c r="AU75">
        <v>3</v>
      </c>
      <c r="AV75">
        <v>5</v>
      </c>
      <c r="AW75">
        <v>0</v>
      </c>
      <c r="AX75">
        <v>3</v>
      </c>
      <c r="AY75">
        <v>18</v>
      </c>
      <c r="AZ75">
        <v>28</v>
      </c>
      <c r="BA75">
        <v>1</v>
      </c>
      <c r="BB75" t="s">
        <v>2</v>
      </c>
      <c r="BC75">
        <v>40.616664</v>
      </c>
      <c r="BD75">
        <v>-8</v>
      </c>
      <c r="BE75">
        <v>0</v>
      </c>
      <c r="BF75">
        <v>5</v>
      </c>
      <c r="BG75">
        <v>0</v>
      </c>
      <c r="BH75">
        <v>3</v>
      </c>
      <c r="BI75">
        <v>9</v>
      </c>
      <c r="BJ75">
        <v>17</v>
      </c>
    </row>
    <row r="76" spans="1:62" x14ac:dyDescent="0.25">
      <c r="A76">
        <v>0</v>
      </c>
      <c r="B76">
        <v>56.483330000000002</v>
      </c>
      <c r="C76">
        <v>0</v>
      </c>
      <c r="D76" t="s">
        <v>0</v>
      </c>
      <c r="E76">
        <v>49.399996999999999</v>
      </c>
      <c r="F76">
        <v>-9</v>
      </c>
      <c r="G76">
        <v>0</v>
      </c>
      <c r="H76">
        <v>10</v>
      </c>
      <c r="I76">
        <v>0</v>
      </c>
      <c r="J76">
        <v>4</v>
      </c>
      <c r="K76">
        <v>14</v>
      </c>
      <c r="L76">
        <v>43</v>
      </c>
      <c r="M76">
        <v>0</v>
      </c>
      <c r="N76" t="s">
        <v>1</v>
      </c>
      <c r="O76">
        <v>21.283332000000001</v>
      </c>
      <c r="P76">
        <v>-2</v>
      </c>
      <c r="Q76">
        <v>0</v>
      </c>
      <c r="R76">
        <v>5</v>
      </c>
      <c r="S76">
        <v>0</v>
      </c>
      <c r="T76">
        <v>1</v>
      </c>
      <c r="U76">
        <v>6</v>
      </c>
      <c r="V76">
        <v>16</v>
      </c>
      <c r="W76">
        <v>0</v>
      </c>
      <c r="X76" t="s">
        <v>2</v>
      </c>
      <c r="Y76">
        <v>0</v>
      </c>
      <c r="Z76">
        <v>-13</v>
      </c>
      <c r="AA76">
        <v>0</v>
      </c>
      <c r="AB76">
        <v>2</v>
      </c>
      <c r="AC76">
        <v>0</v>
      </c>
      <c r="AD76">
        <v>5</v>
      </c>
      <c r="AE76">
        <v>15</v>
      </c>
      <c r="AF76">
        <v>24</v>
      </c>
      <c r="AG76">
        <v>1</v>
      </c>
      <c r="AH76" t="s">
        <v>0</v>
      </c>
      <c r="AI76">
        <v>56.483330000000002</v>
      </c>
      <c r="AJ76">
        <v>-13</v>
      </c>
      <c r="AK76">
        <v>0</v>
      </c>
      <c r="AL76">
        <v>12</v>
      </c>
      <c r="AM76">
        <v>2</v>
      </c>
      <c r="AN76">
        <v>5</v>
      </c>
      <c r="AO76">
        <v>18</v>
      </c>
      <c r="AP76">
        <v>52</v>
      </c>
      <c r="AQ76">
        <v>1</v>
      </c>
      <c r="AR76" t="s">
        <v>1</v>
      </c>
      <c r="AS76">
        <v>40.299998000000002</v>
      </c>
      <c r="AT76">
        <v>0</v>
      </c>
      <c r="AU76">
        <v>3</v>
      </c>
      <c r="AV76">
        <v>5</v>
      </c>
      <c r="AW76">
        <v>0</v>
      </c>
      <c r="AX76">
        <v>2</v>
      </c>
      <c r="AY76">
        <v>12</v>
      </c>
      <c r="AZ76">
        <v>24</v>
      </c>
      <c r="BA76">
        <v>1</v>
      </c>
      <c r="BB76" t="s">
        <v>2</v>
      </c>
      <c r="BC76">
        <v>38.916663999999997</v>
      </c>
      <c r="BD76">
        <v>-8</v>
      </c>
      <c r="BE76">
        <v>0</v>
      </c>
      <c r="BF76">
        <v>6</v>
      </c>
      <c r="BG76">
        <v>0</v>
      </c>
      <c r="BH76">
        <v>3</v>
      </c>
      <c r="BI76">
        <v>9</v>
      </c>
      <c r="BJ76">
        <v>17</v>
      </c>
    </row>
    <row r="77" spans="1:62" x14ac:dyDescent="0.25">
      <c r="A77">
        <v>1</v>
      </c>
      <c r="B77">
        <v>46.733331</v>
      </c>
      <c r="C77">
        <v>0</v>
      </c>
      <c r="D77" t="s">
        <v>0</v>
      </c>
      <c r="E77">
        <v>46.733331</v>
      </c>
      <c r="F77">
        <v>-6</v>
      </c>
      <c r="G77">
        <v>0</v>
      </c>
      <c r="H77">
        <v>10</v>
      </c>
      <c r="I77">
        <v>0</v>
      </c>
      <c r="J77">
        <v>3</v>
      </c>
      <c r="K77">
        <v>12</v>
      </c>
      <c r="L77">
        <v>40</v>
      </c>
      <c r="M77">
        <v>0</v>
      </c>
      <c r="N77" t="s">
        <v>1</v>
      </c>
      <c r="O77">
        <v>21.283332000000001</v>
      </c>
      <c r="P77">
        <v>-1</v>
      </c>
      <c r="Q77">
        <v>0</v>
      </c>
      <c r="R77">
        <v>5</v>
      </c>
      <c r="S77">
        <v>0</v>
      </c>
      <c r="T77">
        <v>1</v>
      </c>
      <c r="U77">
        <v>6</v>
      </c>
      <c r="V77">
        <v>16</v>
      </c>
      <c r="W77">
        <v>0</v>
      </c>
      <c r="X77" t="s">
        <v>2</v>
      </c>
      <c r="Y77">
        <v>44.349997000000002</v>
      </c>
      <c r="Z77">
        <v>-5</v>
      </c>
      <c r="AA77">
        <v>0</v>
      </c>
      <c r="AB77">
        <v>5</v>
      </c>
      <c r="AC77">
        <v>0</v>
      </c>
      <c r="AD77">
        <v>2</v>
      </c>
      <c r="AE77">
        <v>6</v>
      </c>
      <c r="AF77">
        <v>15</v>
      </c>
      <c r="AG77">
        <v>1</v>
      </c>
      <c r="AH77" t="s">
        <v>0</v>
      </c>
      <c r="AI77">
        <v>0</v>
      </c>
      <c r="AJ77">
        <v>-17</v>
      </c>
      <c r="AK77">
        <v>0</v>
      </c>
      <c r="AL77">
        <v>4</v>
      </c>
      <c r="AM77">
        <v>2</v>
      </c>
      <c r="AN77">
        <v>6</v>
      </c>
      <c r="AO77">
        <v>24</v>
      </c>
      <c r="AP77">
        <v>40</v>
      </c>
      <c r="AQ77">
        <v>1</v>
      </c>
      <c r="AR77" t="s">
        <v>1</v>
      </c>
      <c r="AS77">
        <v>42.733331</v>
      </c>
      <c r="AT77">
        <v>0</v>
      </c>
      <c r="AU77">
        <v>2</v>
      </c>
      <c r="AV77">
        <v>6</v>
      </c>
      <c r="AW77">
        <v>0</v>
      </c>
      <c r="AX77">
        <v>1</v>
      </c>
      <c r="AY77">
        <v>6</v>
      </c>
      <c r="AZ77">
        <v>27</v>
      </c>
      <c r="BA77">
        <v>1</v>
      </c>
      <c r="BB77" t="s">
        <v>2</v>
      </c>
      <c r="BC77">
        <v>31.399998</v>
      </c>
      <c r="BD77">
        <v>-4</v>
      </c>
      <c r="BE77">
        <v>0</v>
      </c>
      <c r="BF77">
        <v>6</v>
      </c>
      <c r="BG77">
        <v>0</v>
      </c>
      <c r="BH77">
        <v>2</v>
      </c>
      <c r="BI77">
        <v>6</v>
      </c>
      <c r="BJ77">
        <v>14</v>
      </c>
    </row>
    <row r="78" spans="1:62" x14ac:dyDescent="0.25">
      <c r="A78">
        <v>1</v>
      </c>
      <c r="B78">
        <v>55.416663</v>
      </c>
      <c r="C78">
        <v>0</v>
      </c>
      <c r="D78" t="s">
        <v>0</v>
      </c>
      <c r="E78">
        <v>55.416663</v>
      </c>
      <c r="F78">
        <v>-8</v>
      </c>
      <c r="G78">
        <v>0</v>
      </c>
      <c r="H78">
        <v>10</v>
      </c>
      <c r="I78">
        <v>0</v>
      </c>
      <c r="J78">
        <v>4</v>
      </c>
      <c r="K78">
        <v>14</v>
      </c>
      <c r="L78">
        <v>46</v>
      </c>
      <c r="M78">
        <v>0</v>
      </c>
      <c r="N78" t="s">
        <v>1</v>
      </c>
      <c r="O78">
        <v>29.216664999999999</v>
      </c>
      <c r="P78">
        <v>-3</v>
      </c>
      <c r="Q78">
        <v>0</v>
      </c>
      <c r="R78">
        <v>5</v>
      </c>
      <c r="S78">
        <v>0</v>
      </c>
      <c r="T78">
        <v>2</v>
      </c>
      <c r="U78">
        <v>12</v>
      </c>
      <c r="V78">
        <v>20</v>
      </c>
      <c r="W78">
        <v>0</v>
      </c>
      <c r="X78" t="s">
        <v>2</v>
      </c>
      <c r="Y78">
        <v>50.183329999999998</v>
      </c>
      <c r="Z78">
        <v>-4</v>
      </c>
      <c r="AA78">
        <v>0</v>
      </c>
      <c r="AB78">
        <v>5</v>
      </c>
      <c r="AC78">
        <v>0</v>
      </c>
      <c r="AD78">
        <v>2</v>
      </c>
      <c r="AE78">
        <v>6</v>
      </c>
      <c r="AF78">
        <v>17</v>
      </c>
      <c r="AG78">
        <v>1</v>
      </c>
      <c r="AH78" t="s">
        <v>0</v>
      </c>
      <c r="AI78">
        <v>0</v>
      </c>
      <c r="AJ78">
        <v>-16</v>
      </c>
      <c r="AK78">
        <v>0</v>
      </c>
      <c r="AL78">
        <v>9</v>
      </c>
      <c r="AM78">
        <v>4</v>
      </c>
      <c r="AN78">
        <v>7</v>
      </c>
      <c r="AO78">
        <v>24</v>
      </c>
      <c r="AP78">
        <v>44</v>
      </c>
      <c r="AQ78">
        <v>1</v>
      </c>
      <c r="AR78" t="s">
        <v>1</v>
      </c>
      <c r="AS78">
        <v>48.249997</v>
      </c>
      <c r="AT78">
        <v>0</v>
      </c>
      <c r="AU78">
        <v>5</v>
      </c>
      <c r="AV78">
        <v>6</v>
      </c>
      <c r="AW78">
        <v>0</v>
      </c>
      <c r="AX78">
        <v>3</v>
      </c>
      <c r="AY78">
        <v>18</v>
      </c>
      <c r="AZ78">
        <v>28</v>
      </c>
      <c r="BA78">
        <v>1</v>
      </c>
      <c r="BB78" t="s">
        <v>2</v>
      </c>
      <c r="BC78">
        <v>40.616664</v>
      </c>
      <c r="BD78">
        <v>-8</v>
      </c>
      <c r="BE78">
        <v>0</v>
      </c>
      <c r="BF78">
        <v>5</v>
      </c>
      <c r="BG78">
        <v>0</v>
      </c>
      <c r="BH78">
        <v>3</v>
      </c>
      <c r="BI78">
        <v>9</v>
      </c>
      <c r="BJ78">
        <v>17</v>
      </c>
    </row>
    <row r="79" spans="1:62" x14ac:dyDescent="0.25">
      <c r="A79">
        <v>1</v>
      </c>
      <c r="B79">
        <v>50.983330000000002</v>
      </c>
      <c r="C79">
        <v>0</v>
      </c>
      <c r="D79" t="s">
        <v>0</v>
      </c>
      <c r="E79">
        <v>44.899996999999999</v>
      </c>
      <c r="F79">
        <v>-6</v>
      </c>
      <c r="G79">
        <v>0</v>
      </c>
      <c r="H79">
        <v>10</v>
      </c>
      <c r="I79">
        <v>0</v>
      </c>
      <c r="J79">
        <v>3</v>
      </c>
      <c r="K79">
        <v>12</v>
      </c>
      <c r="L79">
        <v>35</v>
      </c>
      <c r="M79">
        <v>0</v>
      </c>
      <c r="N79" t="s">
        <v>1</v>
      </c>
      <c r="O79">
        <v>21.283332000000001</v>
      </c>
      <c r="P79">
        <v>-1</v>
      </c>
      <c r="Q79">
        <v>0</v>
      </c>
      <c r="R79">
        <v>5</v>
      </c>
      <c r="S79">
        <v>0</v>
      </c>
      <c r="T79">
        <v>1</v>
      </c>
      <c r="U79">
        <v>6</v>
      </c>
      <c r="V79">
        <v>16</v>
      </c>
      <c r="W79">
        <v>0</v>
      </c>
      <c r="X79" t="s">
        <v>2</v>
      </c>
      <c r="Y79">
        <v>50.983330000000002</v>
      </c>
      <c r="Z79">
        <v>-9</v>
      </c>
      <c r="AA79">
        <v>0</v>
      </c>
      <c r="AB79">
        <v>6</v>
      </c>
      <c r="AC79">
        <v>0</v>
      </c>
      <c r="AD79">
        <v>4</v>
      </c>
      <c r="AE79">
        <v>12</v>
      </c>
      <c r="AF79">
        <v>21</v>
      </c>
      <c r="AG79">
        <v>1</v>
      </c>
      <c r="AH79" t="s">
        <v>0</v>
      </c>
      <c r="AI79">
        <v>0</v>
      </c>
      <c r="AJ79">
        <v>-15</v>
      </c>
      <c r="AK79">
        <v>0</v>
      </c>
      <c r="AL79">
        <v>10</v>
      </c>
      <c r="AM79">
        <v>3</v>
      </c>
      <c r="AN79">
        <v>6</v>
      </c>
      <c r="AO79">
        <v>24</v>
      </c>
      <c r="AP79">
        <v>47</v>
      </c>
      <c r="AQ79">
        <v>1</v>
      </c>
      <c r="AR79" t="s">
        <v>1</v>
      </c>
      <c r="AS79">
        <v>43.516663999999999</v>
      </c>
      <c r="AT79">
        <v>0</v>
      </c>
      <c r="AU79">
        <v>3</v>
      </c>
      <c r="AV79">
        <v>6</v>
      </c>
      <c r="AW79">
        <v>0</v>
      </c>
      <c r="AX79">
        <v>2</v>
      </c>
      <c r="AY79">
        <v>12</v>
      </c>
      <c r="AZ79">
        <v>27</v>
      </c>
      <c r="BA79">
        <v>1</v>
      </c>
      <c r="BB79" t="s">
        <v>2</v>
      </c>
      <c r="BC79">
        <v>32.183331000000003</v>
      </c>
      <c r="BD79">
        <v>-6</v>
      </c>
      <c r="BE79">
        <v>0</v>
      </c>
      <c r="BF79">
        <v>6</v>
      </c>
      <c r="BG79">
        <v>0</v>
      </c>
      <c r="BH79">
        <v>2</v>
      </c>
      <c r="BI79">
        <v>6</v>
      </c>
      <c r="BJ79">
        <v>14</v>
      </c>
    </row>
    <row r="80" spans="1:62" x14ac:dyDescent="0.25">
      <c r="A80">
        <v>1</v>
      </c>
      <c r="B80">
        <v>49.399996999999999</v>
      </c>
      <c r="C80">
        <v>0</v>
      </c>
      <c r="D80" t="s">
        <v>0</v>
      </c>
      <c r="E80">
        <v>49.399996999999999</v>
      </c>
      <c r="F80">
        <v>-13</v>
      </c>
      <c r="G80">
        <v>0</v>
      </c>
      <c r="H80">
        <v>11</v>
      </c>
      <c r="I80">
        <v>0</v>
      </c>
      <c r="J80">
        <v>5</v>
      </c>
      <c r="K80">
        <v>20</v>
      </c>
      <c r="L80">
        <v>42</v>
      </c>
      <c r="M80">
        <v>0</v>
      </c>
      <c r="N80" t="s">
        <v>1</v>
      </c>
      <c r="O80">
        <v>21.283332000000001</v>
      </c>
      <c r="P80">
        <v>-1</v>
      </c>
      <c r="Q80">
        <v>0</v>
      </c>
      <c r="R80">
        <v>6</v>
      </c>
      <c r="S80">
        <v>0</v>
      </c>
      <c r="T80">
        <v>1</v>
      </c>
      <c r="U80">
        <v>6</v>
      </c>
      <c r="V80">
        <v>16</v>
      </c>
      <c r="W80">
        <v>0</v>
      </c>
      <c r="X80" t="s">
        <v>2</v>
      </c>
      <c r="Y80">
        <v>43.516663999999999</v>
      </c>
      <c r="Z80">
        <v>-3</v>
      </c>
      <c r="AA80">
        <v>0</v>
      </c>
      <c r="AB80">
        <v>6</v>
      </c>
      <c r="AC80">
        <v>0</v>
      </c>
      <c r="AD80">
        <v>1</v>
      </c>
      <c r="AE80">
        <v>3</v>
      </c>
      <c r="AF80">
        <v>14</v>
      </c>
      <c r="AG80">
        <v>1</v>
      </c>
      <c r="AH80" t="s">
        <v>0</v>
      </c>
      <c r="AI80">
        <v>0</v>
      </c>
      <c r="AJ80">
        <v>-15</v>
      </c>
      <c r="AK80">
        <v>0</v>
      </c>
      <c r="AL80">
        <v>11</v>
      </c>
      <c r="AM80">
        <v>2</v>
      </c>
      <c r="AN80">
        <v>7</v>
      </c>
      <c r="AO80">
        <v>26</v>
      </c>
      <c r="AP80">
        <v>40</v>
      </c>
      <c r="AQ80">
        <v>1</v>
      </c>
      <c r="AR80" t="s">
        <v>1</v>
      </c>
      <c r="AS80">
        <v>37.816664000000003</v>
      </c>
      <c r="AT80">
        <v>0</v>
      </c>
      <c r="AU80">
        <v>3</v>
      </c>
      <c r="AV80">
        <v>5</v>
      </c>
      <c r="AW80">
        <v>0</v>
      </c>
      <c r="AX80">
        <v>2</v>
      </c>
      <c r="AY80">
        <v>12</v>
      </c>
      <c r="AZ80">
        <v>24</v>
      </c>
      <c r="BA80">
        <v>1</v>
      </c>
      <c r="BB80" t="s">
        <v>2</v>
      </c>
      <c r="BC80">
        <v>32.183331000000003</v>
      </c>
      <c r="BD80">
        <v>-4</v>
      </c>
      <c r="BE80">
        <v>0</v>
      </c>
      <c r="BF80">
        <v>6</v>
      </c>
      <c r="BG80">
        <v>0</v>
      </c>
      <c r="BH80">
        <v>2</v>
      </c>
      <c r="BI80">
        <v>6</v>
      </c>
      <c r="BJ80">
        <v>14</v>
      </c>
    </row>
    <row r="81" spans="1:62" x14ac:dyDescent="0.25">
      <c r="A81">
        <v>1</v>
      </c>
      <c r="B81">
        <v>50.983330000000002</v>
      </c>
      <c r="C81">
        <v>0</v>
      </c>
      <c r="D81" t="s">
        <v>0</v>
      </c>
      <c r="E81">
        <v>44.899996999999999</v>
      </c>
      <c r="F81">
        <v>-7</v>
      </c>
      <c r="G81">
        <v>0</v>
      </c>
      <c r="H81">
        <v>10</v>
      </c>
      <c r="I81">
        <v>0</v>
      </c>
      <c r="J81">
        <v>3</v>
      </c>
      <c r="K81">
        <v>12</v>
      </c>
      <c r="L81">
        <v>35</v>
      </c>
      <c r="M81">
        <v>0</v>
      </c>
      <c r="N81" t="s">
        <v>1</v>
      </c>
      <c r="O81">
        <v>21.283332000000001</v>
      </c>
      <c r="P81">
        <v>-1</v>
      </c>
      <c r="Q81">
        <v>0</v>
      </c>
      <c r="R81">
        <v>5</v>
      </c>
      <c r="S81">
        <v>0</v>
      </c>
      <c r="T81">
        <v>1</v>
      </c>
      <c r="U81">
        <v>6</v>
      </c>
      <c r="V81">
        <v>16</v>
      </c>
      <c r="W81">
        <v>0</v>
      </c>
      <c r="X81" t="s">
        <v>2</v>
      </c>
      <c r="Y81">
        <v>50.983330000000002</v>
      </c>
      <c r="Z81">
        <v>-10</v>
      </c>
      <c r="AA81">
        <v>0</v>
      </c>
      <c r="AB81">
        <v>5</v>
      </c>
      <c r="AC81">
        <v>0</v>
      </c>
      <c r="AD81">
        <v>4</v>
      </c>
      <c r="AE81">
        <v>12</v>
      </c>
      <c r="AF81">
        <v>21</v>
      </c>
      <c r="AG81">
        <v>1</v>
      </c>
      <c r="AH81" t="s">
        <v>0</v>
      </c>
      <c r="AI81">
        <v>0</v>
      </c>
      <c r="AJ81">
        <v>-15</v>
      </c>
      <c r="AK81">
        <v>0</v>
      </c>
      <c r="AL81">
        <v>9</v>
      </c>
      <c r="AM81">
        <v>3</v>
      </c>
      <c r="AN81">
        <v>6</v>
      </c>
      <c r="AO81">
        <v>24</v>
      </c>
      <c r="AP81">
        <v>47</v>
      </c>
      <c r="AQ81">
        <v>1</v>
      </c>
      <c r="AR81" t="s">
        <v>1</v>
      </c>
      <c r="AS81">
        <v>43.516663999999999</v>
      </c>
      <c r="AT81">
        <v>0</v>
      </c>
      <c r="AU81">
        <v>3</v>
      </c>
      <c r="AV81">
        <v>7</v>
      </c>
      <c r="AW81">
        <v>0</v>
      </c>
      <c r="AX81">
        <v>2</v>
      </c>
      <c r="AY81">
        <v>12</v>
      </c>
      <c r="AZ81">
        <v>27</v>
      </c>
      <c r="BA81">
        <v>1</v>
      </c>
      <c r="BB81" t="s">
        <v>2</v>
      </c>
      <c r="BC81">
        <v>32.183331000000003</v>
      </c>
      <c r="BD81">
        <v>-6</v>
      </c>
      <c r="BE81">
        <v>0</v>
      </c>
      <c r="BF81">
        <v>6</v>
      </c>
      <c r="BG81">
        <v>0</v>
      </c>
      <c r="BH81">
        <v>2</v>
      </c>
      <c r="BI81">
        <v>6</v>
      </c>
      <c r="BJ81">
        <v>14</v>
      </c>
    </row>
    <row r="82" spans="1:62" x14ac:dyDescent="0.25">
      <c r="A82">
        <v>0</v>
      </c>
      <c r="B82">
        <v>52.099997000000002</v>
      </c>
      <c r="C82">
        <v>0</v>
      </c>
      <c r="D82" t="s">
        <v>0</v>
      </c>
      <c r="E82">
        <v>0</v>
      </c>
      <c r="F82">
        <v>-10</v>
      </c>
      <c r="G82">
        <v>0</v>
      </c>
      <c r="H82">
        <v>9</v>
      </c>
      <c r="I82">
        <v>0</v>
      </c>
      <c r="J82">
        <v>4</v>
      </c>
      <c r="K82">
        <v>16</v>
      </c>
      <c r="L82">
        <v>42</v>
      </c>
      <c r="M82">
        <v>0</v>
      </c>
      <c r="N82" t="s">
        <v>1</v>
      </c>
      <c r="O82">
        <v>21.283332000000001</v>
      </c>
      <c r="P82">
        <v>-2</v>
      </c>
      <c r="Q82">
        <v>0</v>
      </c>
      <c r="R82">
        <v>6</v>
      </c>
      <c r="S82">
        <v>0</v>
      </c>
      <c r="T82">
        <v>1</v>
      </c>
      <c r="U82">
        <v>6</v>
      </c>
      <c r="V82">
        <v>16</v>
      </c>
      <c r="W82">
        <v>0</v>
      </c>
      <c r="X82" t="s">
        <v>2</v>
      </c>
      <c r="Y82">
        <v>0</v>
      </c>
      <c r="Z82">
        <v>-10</v>
      </c>
      <c r="AA82">
        <v>0</v>
      </c>
      <c r="AB82">
        <v>4</v>
      </c>
      <c r="AC82">
        <v>0</v>
      </c>
      <c r="AD82">
        <v>4</v>
      </c>
      <c r="AE82">
        <v>12</v>
      </c>
      <c r="AF82">
        <v>20</v>
      </c>
      <c r="AG82">
        <v>1</v>
      </c>
      <c r="AH82" t="s">
        <v>0</v>
      </c>
      <c r="AI82">
        <v>52.099997000000002</v>
      </c>
      <c r="AJ82">
        <v>-14</v>
      </c>
      <c r="AK82">
        <v>0</v>
      </c>
      <c r="AL82">
        <v>13</v>
      </c>
      <c r="AM82">
        <v>2</v>
      </c>
      <c r="AN82">
        <v>6</v>
      </c>
      <c r="AO82">
        <v>24</v>
      </c>
      <c r="AP82">
        <v>40</v>
      </c>
      <c r="AQ82">
        <v>1</v>
      </c>
      <c r="AR82" t="s">
        <v>1</v>
      </c>
      <c r="AS82">
        <v>43.516663999999999</v>
      </c>
      <c r="AT82">
        <v>0</v>
      </c>
      <c r="AU82">
        <v>4</v>
      </c>
      <c r="AV82">
        <v>6</v>
      </c>
      <c r="AW82">
        <v>0</v>
      </c>
      <c r="AX82">
        <v>2</v>
      </c>
      <c r="AY82">
        <v>12</v>
      </c>
      <c r="AZ82">
        <v>27</v>
      </c>
      <c r="BA82">
        <v>1</v>
      </c>
      <c r="BB82" t="s">
        <v>2</v>
      </c>
      <c r="BC82">
        <v>32.183331000000003</v>
      </c>
      <c r="BD82">
        <v>-5</v>
      </c>
      <c r="BE82">
        <v>0</v>
      </c>
      <c r="BF82">
        <v>5</v>
      </c>
      <c r="BG82">
        <v>0</v>
      </c>
      <c r="BH82">
        <v>2</v>
      </c>
      <c r="BI82">
        <v>6</v>
      </c>
      <c r="BJ82">
        <v>14</v>
      </c>
    </row>
    <row r="83" spans="1:62" x14ac:dyDescent="0.25">
      <c r="A83">
        <v>1</v>
      </c>
      <c r="B83">
        <v>48.616664</v>
      </c>
      <c r="C83">
        <v>0</v>
      </c>
      <c r="D83" t="s">
        <v>0</v>
      </c>
      <c r="E83">
        <v>48.616664</v>
      </c>
      <c r="F83">
        <v>-13</v>
      </c>
      <c r="G83">
        <v>0</v>
      </c>
      <c r="H83">
        <v>10</v>
      </c>
      <c r="I83">
        <v>0</v>
      </c>
      <c r="J83">
        <v>5</v>
      </c>
      <c r="K83">
        <v>20</v>
      </c>
      <c r="L83">
        <v>42</v>
      </c>
      <c r="M83">
        <v>0</v>
      </c>
      <c r="N83" t="s">
        <v>1</v>
      </c>
      <c r="O83">
        <v>21.283332000000001</v>
      </c>
      <c r="P83">
        <v>-2</v>
      </c>
      <c r="Q83">
        <v>0</v>
      </c>
      <c r="R83">
        <v>5</v>
      </c>
      <c r="S83">
        <v>0</v>
      </c>
      <c r="T83">
        <v>1</v>
      </c>
      <c r="U83">
        <v>6</v>
      </c>
      <c r="V83">
        <v>16</v>
      </c>
      <c r="W83">
        <v>0</v>
      </c>
      <c r="X83" t="s">
        <v>2</v>
      </c>
      <c r="Y83">
        <v>42.733331</v>
      </c>
      <c r="Z83">
        <v>-3</v>
      </c>
      <c r="AA83">
        <v>0</v>
      </c>
      <c r="AB83">
        <v>5</v>
      </c>
      <c r="AC83">
        <v>0</v>
      </c>
      <c r="AD83">
        <v>1</v>
      </c>
      <c r="AE83">
        <v>3</v>
      </c>
      <c r="AF83">
        <v>14</v>
      </c>
      <c r="AG83">
        <v>1</v>
      </c>
      <c r="AH83" t="s">
        <v>0</v>
      </c>
      <c r="AI83">
        <v>0</v>
      </c>
      <c r="AJ83">
        <v>-16</v>
      </c>
      <c r="AK83">
        <v>0</v>
      </c>
      <c r="AL83">
        <v>9</v>
      </c>
      <c r="AM83">
        <v>2</v>
      </c>
      <c r="AN83">
        <v>7</v>
      </c>
      <c r="AO83">
        <v>26</v>
      </c>
      <c r="AP83">
        <v>40</v>
      </c>
      <c r="AQ83">
        <v>1</v>
      </c>
      <c r="AR83" t="s">
        <v>1</v>
      </c>
      <c r="AS83">
        <v>37.033330999999997</v>
      </c>
      <c r="AT83">
        <v>0</v>
      </c>
      <c r="AU83">
        <v>2</v>
      </c>
      <c r="AV83">
        <v>5</v>
      </c>
      <c r="AW83">
        <v>0</v>
      </c>
      <c r="AX83">
        <v>1</v>
      </c>
      <c r="AY83">
        <v>6</v>
      </c>
      <c r="AZ83">
        <v>24</v>
      </c>
      <c r="BA83">
        <v>1</v>
      </c>
      <c r="BB83" t="s">
        <v>2</v>
      </c>
      <c r="BC83">
        <v>31.399998</v>
      </c>
      <c r="BD83">
        <v>-4</v>
      </c>
      <c r="BE83">
        <v>0</v>
      </c>
      <c r="BF83">
        <v>6</v>
      </c>
      <c r="BG83">
        <v>0</v>
      </c>
      <c r="BH83">
        <v>2</v>
      </c>
      <c r="BI83">
        <v>6</v>
      </c>
      <c r="BJ83">
        <v>14</v>
      </c>
    </row>
    <row r="84" spans="1:62" x14ac:dyDescent="0.25">
      <c r="A84">
        <v>1</v>
      </c>
      <c r="B84">
        <v>49.016663999999999</v>
      </c>
      <c r="C84">
        <v>0</v>
      </c>
      <c r="D84" t="s">
        <v>0</v>
      </c>
      <c r="E84">
        <v>45.899996999999999</v>
      </c>
      <c r="F84">
        <v>-6</v>
      </c>
      <c r="G84">
        <v>0</v>
      </c>
      <c r="H84">
        <v>11</v>
      </c>
      <c r="I84">
        <v>0</v>
      </c>
      <c r="J84">
        <v>3</v>
      </c>
      <c r="K84">
        <v>10</v>
      </c>
      <c r="L84">
        <v>40</v>
      </c>
      <c r="M84">
        <v>0</v>
      </c>
      <c r="N84" t="s">
        <v>1</v>
      </c>
      <c r="O84">
        <v>21.283332000000001</v>
      </c>
      <c r="P84">
        <v>-2</v>
      </c>
      <c r="Q84">
        <v>0</v>
      </c>
      <c r="R84">
        <v>6</v>
      </c>
      <c r="S84">
        <v>0</v>
      </c>
      <c r="T84">
        <v>1</v>
      </c>
      <c r="U84">
        <v>6</v>
      </c>
      <c r="V84">
        <v>16</v>
      </c>
      <c r="W84">
        <v>0</v>
      </c>
      <c r="X84" t="s">
        <v>2</v>
      </c>
      <c r="Y84">
        <v>49.016663999999999</v>
      </c>
      <c r="Z84">
        <v>-6</v>
      </c>
      <c r="AA84">
        <v>0</v>
      </c>
      <c r="AB84">
        <v>5</v>
      </c>
      <c r="AC84">
        <v>0</v>
      </c>
      <c r="AD84">
        <v>3</v>
      </c>
      <c r="AE84">
        <v>9</v>
      </c>
      <c r="AF84">
        <v>18</v>
      </c>
      <c r="AG84">
        <v>1</v>
      </c>
      <c r="AH84" t="s">
        <v>0</v>
      </c>
      <c r="AI84">
        <v>0</v>
      </c>
      <c r="AJ84">
        <v>-13</v>
      </c>
      <c r="AK84">
        <v>0</v>
      </c>
      <c r="AL84">
        <v>3</v>
      </c>
      <c r="AM84">
        <v>1</v>
      </c>
      <c r="AN84">
        <v>5</v>
      </c>
      <c r="AO84">
        <v>20</v>
      </c>
      <c r="AP84">
        <v>43</v>
      </c>
      <c r="AQ84">
        <v>1</v>
      </c>
      <c r="AR84" t="s">
        <v>1</v>
      </c>
      <c r="AS84">
        <v>43.849997000000002</v>
      </c>
      <c r="AT84">
        <v>0</v>
      </c>
      <c r="AU84">
        <v>2</v>
      </c>
      <c r="AV84">
        <v>5</v>
      </c>
      <c r="AW84">
        <v>0</v>
      </c>
      <c r="AX84">
        <v>1</v>
      </c>
      <c r="AY84">
        <v>6</v>
      </c>
      <c r="AZ84">
        <v>25</v>
      </c>
      <c r="BA84">
        <v>1</v>
      </c>
      <c r="BB84" t="s">
        <v>2</v>
      </c>
      <c r="BC84">
        <v>38.133330999999998</v>
      </c>
      <c r="BD84">
        <v>-7</v>
      </c>
      <c r="BE84">
        <v>0</v>
      </c>
      <c r="BF84">
        <v>5</v>
      </c>
      <c r="BG84">
        <v>0</v>
      </c>
      <c r="BH84">
        <v>3</v>
      </c>
      <c r="BI84">
        <v>9</v>
      </c>
      <c r="BJ84">
        <v>17</v>
      </c>
    </row>
    <row r="85" spans="1:62" x14ac:dyDescent="0.25">
      <c r="A85">
        <v>0</v>
      </c>
      <c r="B85">
        <v>51.649996999999999</v>
      </c>
      <c r="C85">
        <v>0</v>
      </c>
      <c r="D85" t="s">
        <v>0</v>
      </c>
      <c r="E85">
        <v>47.616664</v>
      </c>
      <c r="F85">
        <v>-11</v>
      </c>
      <c r="G85">
        <v>0</v>
      </c>
      <c r="H85">
        <v>10</v>
      </c>
      <c r="I85">
        <v>0</v>
      </c>
      <c r="J85">
        <v>4</v>
      </c>
      <c r="K85">
        <v>16</v>
      </c>
      <c r="L85">
        <v>37</v>
      </c>
      <c r="M85">
        <v>0</v>
      </c>
      <c r="N85" t="s">
        <v>1</v>
      </c>
      <c r="O85">
        <v>21.283332000000001</v>
      </c>
      <c r="P85">
        <v>-1</v>
      </c>
      <c r="Q85">
        <v>0</v>
      </c>
      <c r="R85">
        <v>5</v>
      </c>
      <c r="S85">
        <v>0</v>
      </c>
      <c r="T85">
        <v>1</v>
      </c>
      <c r="U85">
        <v>6</v>
      </c>
      <c r="V85">
        <v>16</v>
      </c>
      <c r="W85">
        <v>0</v>
      </c>
      <c r="X85" t="s">
        <v>2</v>
      </c>
      <c r="Y85">
        <v>0</v>
      </c>
      <c r="Z85">
        <v>-8</v>
      </c>
      <c r="AA85">
        <v>0</v>
      </c>
      <c r="AB85">
        <v>2</v>
      </c>
      <c r="AC85">
        <v>0</v>
      </c>
      <c r="AD85">
        <v>4</v>
      </c>
      <c r="AE85">
        <v>12</v>
      </c>
      <c r="AF85">
        <v>19</v>
      </c>
      <c r="AG85">
        <v>1</v>
      </c>
      <c r="AH85" t="s">
        <v>0</v>
      </c>
      <c r="AI85">
        <v>51.649996999999999</v>
      </c>
      <c r="AJ85">
        <v>-13</v>
      </c>
      <c r="AK85">
        <v>0</v>
      </c>
      <c r="AL85">
        <v>11</v>
      </c>
      <c r="AM85">
        <v>1</v>
      </c>
      <c r="AN85">
        <v>6</v>
      </c>
      <c r="AO85">
        <v>22</v>
      </c>
      <c r="AP85">
        <v>45</v>
      </c>
      <c r="AQ85">
        <v>1</v>
      </c>
      <c r="AR85" t="s">
        <v>1</v>
      </c>
      <c r="AS85">
        <v>42.733331</v>
      </c>
      <c r="AT85">
        <v>0</v>
      </c>
      <c r="AU85">
        <v>2</v>
      </c>
      <c r="AV85">
        <v>6</v>
      </c>
      <c r="AW85">
        <v>0</v>
      </c>
      <c r="AX85">
        <v>1</v>
      </c>
      <c r="AY85">
        <v>6</v>
      </c>
      <c r="AZ85">
        <v>27</v>
      </c>
      <c r="BA85">
        <v>1</v>
      </c>
      <c r="BB85" t="s">
        <v>2</v>
      </c>
      <c r="BC85">
        <v>31.399998</v>
      </c>
      <c r="BD85">
        <v>-6</v>
      </c>
      <c r="BE85">
        <v>0</v>
      </c>
      <c r="BF85">
        <v>5</v>
      </c>
      <c r="BG85">
        <v>0</v>
      </c>
      <c r="BH85">
        <v>2</v>
      </c>
      <c r="BI85">
        <v>6</v>
      </c>
      <c r="BJ85">
        <v>14</v>
      </c>
    </row>
    <row r="86" spans="1:62" x14ac:dyDescent="0.25">
      <c r="A86">
        <v>1</v>
      </c>
      <c r="B86">
        <v>47.516663999999999</v>
      </c>
      <c r="C86">
        <v>0</v>
      </c>
      <c r="D86" t="s">
        <v>0</v>
      </c>
      <c r="E86">
        <v>47.516663999999999</v>
      </c>
      <c r="F86">
        <v>-8</v>
      </c>
      <c r="G86">
        <v>0</v>
      </c>
      <c r="H86">
        <v>10</v>
      </c>
      <c r="I86">
        <v>0</v>
      </c>
      <c r="J86">
        <v>3</v>
      </c>
      <c r="K86">
        <v>12</v>
      </c>
      <c r="L86">
        <v>40</v>
      </c>
      <c r="M86">
        <v>0</v>
      </c>
      <c r="N86" t="s">
        <v>1</v>
      </c>
      <c r="O86">
        <v>21.283332000000001</v>
      </c>
      <c r="P86">
        <v>-2</v>
      </c>
      <c r="Q86">
        <v>0</v>
      </c>
      <c r="R86">
        <v>5</v>
      </c>
      <c r="S86">
        <v>0</v>
      </c>
      <c r="T86">
        <v>1</v>
      </c>
      <c r="U86">
        <v>6</v>
      </c>
      <c r="V86">
        <v>16</v>
      </c>
      <c r="W86">
        <v>0</v>
      </c>
      <c r="X86" t="s">
        <v>2</v>
      </c>
      <c r="Y86">
        <v>45.133330999999998</v>
      </c>
      <c r="Z86">
        <v>-4</v>
      </c>
      <c r="AA86">
        <v>0</v>
      </c>
      <c r="AB86">
        <v>5</v>
      </c>
      <c r="AC86">
        <v>0</v>
      </c>
      <c r="AD86">
        <v>2</v>
      </c>
      <c r="AE86">
        <v>6</v>
      </c>
      <c r="AF86">
        <v>15</v>
      </c>
      <c r="AG86">
        <v>1</v>
      </c>
      <c r="AH86" t="s">
        <v>0</v>
      </c>
      <c r="AI86">
        <v>0</v>
      </c>
      <c r="AJ86">
        <v>-14</v>
      </c>
      <c r="AK86">
        <v>0</v>
      </c>
      <c r="AL86">
        <v>5</v>
      </c>
      <c r="AM86">
        <v>3</v>
      </c>
      <c r="AN86">
        <v>6</v>
      </c>
      <c r="AO86">
        <v>24</v>
      </c>
      <c r="AP86">
        <v>40</v>
      </c>
      <c r="AQ86">
        <v>1</v>
      </c>
      <c r="AR86" t="s">
        <v>1</v>
      </c>
      <c r="AS86">
        <v>43.516663999999999</v>
      </c>
      <c r="AT86">
        <v>0</v>
      </c>
      <c r="AU86">
        <v>3</v>
      </c>
      <c r="AV86">
        <v>6</v>
      </c>
      <c r="AW86">
        <v>0</v>
      </c>
      <c r="AX86">
        <v>2</v>
      </c>
      <c r="AY86">
        <v>12</v>
      </c>
      <c r="AZ86">
        <v>27</v>
      </c>
      <c r="BA86">
        <v>1</v>
      </c>
      <c r="BB86" t="s">
        <v>2</v>
      </c>
      <c r="BC86">
        <v>32.183331000000003</v>
      </c>
      <c r="BD86">
        <v>-6</v>
      </c>
      <c r="BE86">
        <v>0</v>
      </c>
      <c r="BF86">
        <v>5</v>
      </c>
      <c r="BG86">
        <v>0</v>
      </c>
      <c r="BH86">
        <v>2</v>
      </c>
      <c r="BI86">
        <v>6</v>
      </c>
      <c r="BJ86">
        <v>14</v>
      </c>
    </row>
    <row r="87" spans="1:62" x14ac:dyDescent="0.25">
      <c r="A87">
        <v>0</v>
      </c>
      <c r="B87">
        <v>54.283329999999999</v>
      </c>
      <c r="C87">
        <v>0</v>
      </c>
      <c r="D87" t="s">
        <v>0</v>
      </c>
      <c r="E87">
        <v>45.916663999999997</v>
      </c>
      <c r="F87">
        <v>-7</v>
      </c>
      <c r="G87">
        <v>0</v>
      </c>
      <c r="H87">
        <v>12</v>
      </c>
      <c r="I87">
        <v>0</v>
      </c>
      <c r="J87">
        <v>3</v>
      </c>
      <c r="K87">
        <v>10</v>
      </c>
      <c r="L87">
        <v>40</v>
      </c>
      <c r="M87">
        <v>0</v>
      </c>
      <c r="N87" t="s">
        <v>1</v>
      </c>
      <c r="O87">
        <v>21.283332000000001</v>
      </c>
      <c r="P87">
        <v>-2</v>
      </c>
      <c r="Q87">
        <v>0</v>
      </c>
      <c r="R87">
        <v>5</v>
      </c>
      <c r="S87">
        <v>0</v>
      </c>
      <c r="T87">
        <v>1</v>
      </c>
      <c r="U87">
        <v>6</v>
      </c>
      <c r="V87">
        <v>16</v>
      </c>
      <c r="W87">
        <v>0</v>
      </c>
      <c r="X87" t="s">
        <v>2</v>
      </c>
      <c r="Y87">
        <v>0</v>
      </c>
      <c r="Z87">
        <v>-14</v>
      </c>
      <c r="AA87">
        <v>0</v>
      </c>
      <c r="AB87">
        <v>2</v>
      </c>
      <c r="AC87">
        <v>0</v>
      </c>
      <c r="AD87">
        <v>5</v>
      </c>
      <c r="AE87">
        <v>15</v>
      </c>
      <c r="AF87">
        <v>24</v>
      </c>
      <c r="AG87">
        <v>1</v>
      </c>
      <c r="AH87" t="s">
        <v>0</v>
      </c>
      <c r="AI87">
        <v>54.283329999999999</v>
      </c>
      <c r="AJ87">
        <v>-9</v>
      </c>
      <c r="AK87">
        <v>0</v>
      </c>
      <c r="AL87">
        <v>12</v>
      </c>
      <c r="AM87">
        <v>2</v>
      </c>
      <c r="AN87">
        <v>4</v>
      </c>
      <c r="AO87">
        <v>16</v>
      </c>
      <c r="AP87">
        <v>52</v>
      </c>
      <c r="AQ87">
        <v>1</v>
      </c>
      <c r="AR87" t="s">
        <v>1</v>
      </c>
      <c r="AS87">
        <v>40.299998000000002</v>
      </c>
      <c r="AT87">
        <v>0</v>
      </c>
      <c r="AU87">
        <v>3</v>
      </c>
      <c r="AV87">
        <v>5</v>
      </c>
      <c r="AW87">
        <v>0</v>
      </c>
      <c r="AX87">
        <v>2</v>
      </c>
      <c r="AY87">
        <v>12</v>
      </c>
      <c r="AZ87">
        <v>24</v>
      </c>
      <c r="BA87">
        <v>1</v>
      </c>
      <c r="BB87" t="s">
        <v>2</v>
      </c>
      <c r="BC87">
        <v>38.916663999999997</v>
      </c>
      <c r="BD87">
        <v>-8</v>
      </c>
      <c r="BE87">
        <v>0</v>
      </c>
      <c r="BF87">
        <v>5</v>
      </c>
      <c r="BG87">
        <v>0</v>
      </c>
      <c r="BH87">
        <v>3</v>
      </c>
      <c r="BI87">
        <v>9</v>
      </c>
      <c r="BJ87">
        <v>17</v>
      </c>
    </row>
    <row r="88" spans="1:62" x14ac:dyDescent="0.25">
      <c r="A88">
        <v>1</v>
      </c>
      <c r="B88">
        <v>56.449997000000003</v>
      </c>
      <c r="C88">
        <v>0</v>
      </c>
      <c r="D88" t="s">
        <v>0</v>
      </c>
      <c r="E88">
        <v>45.916663999999997</v>
      </c>
      <c r="F88">
        <v>-6</v>
      </c>
      <c r="G88">
        <v>0</v>
      </c>
      <c r="H88">
        <v>11</v>
      </c>
      <c r="I88">
        <v>0</v>
      </c>
      <c r="J88">
        <v>3</v>
      </c>
      <c r="K88">
        <v>10</v>
      </c>
      <c r="L88">
        <v>40</v>
      </c>
      <c r="M88">
        <v>0</v>
      </c>
      <c r="N88" t="s">
        <v>1</v>
      </c>
      <c r="O88">
        <v>21.283332000000001</v>
      </c>
      <c r="P88">
        <v>-2</v>
      </c>
      <c r="Q88">
        <v>0</v>
      </c>
      <c r="R88">
        <v>5</v>
      </c>
      <c r="S88">
        <v>0</v>
      </c>
      <c r="T88">
        <v>1</v>
      </c>
      <c r="U88">
        <v>6</v>
      </c>
      <c r="V88">
        <v>16</v>
      </c>
      <c r="W88">
        <v>0</v>
      </c>
      <c r="X88" t="s">
        <v>2</v>
      </c>
      <c r="Y88">
        <v>56.449997000000003</v>
      </c>
      <c r="Z88">
        <v>-12</v>
      </c>
      <c r="AA88">
        <v>0</v>
      </c>
      <c r="AB88">
        <v>5</v>
      </c>
      <c r="AC88">
        <v>0</v>
      </c>
      <c r="AD88">
        <v>5</v>
      </c>
      <c r="AE88">
        <v>15</v>
      </c>
      <c r="AF88">
        <v>27</v>
      </c>
      <c r="AG88">
        <v>1</v>
      </c>
      <c r="AH88" t="s">
        <v>0</v>
      </c>
      <c r="AI88">
        <v>0</v>
      </c>
      <c r="AJ88">
        <v>-12</v>
      </c>
      <c r="AK88">
        <v>0</v>
      </c>
      <c r="AL88">
        <v>11</v>
      </c>
      <c r="AM88">
        <v>3</v>
      </c>
      <c r="AN88">
        <v>5</v>
      </c>
      <c r="AO88">
        <v>20</v>
      </c>
      <c r="AP88">
        <v>57</v>
      </c>
      <c r="AQ88">
        <v>1</v>
      </c>
      <c r="AR88" t="s">
        <v>1</v>
      </c>
      <c r="AS88">
        <v>40.299998000000002</v>
      </c>
      <c r="AT88">
        <v>0</v>
      </c>
      <c r="AU88">
        <v>3</v>
      </c>
      <c r="AV88">
        <v>5</v>
      </c>
      <c r="AW88">
        <v>0</v>
      </c>
      <c r="AX88">
        <v>2</v>
      </c>
      <c r="AY88">
        <v>12</v>
      </c>
      <c r="AZ88">
        <v>24</v>
      </c>
      <c r="BA88">
        <v>1</v>
      </c>
      <c r="BB88" t="s">
        <v>2</v>
      </c>
      <c r="BC88">
        <v>38.916663999999997</v>
      </c>
      <c r="BD88">
        <v>-6</v>
      </c>
      <c r="BE88">
        <v>0</v>
      </c>
      <c r="BF88">
        <v>6</v>
      </c>
      <c r="BG88">
        <v>0</v>
      </c>
      <c r="BH88">
        <v>3</v>
      </c>
      <c r="BI88">
        <v>9</v>
      </c>
      <c r="BJ88">
        <v>17</v>
      </c>
    </row>
    <row r="89" spans="1:62" x14ac:dyDescent="0.25">
      <c r="A89">
        <v>1</v>
      </c>
      <c r="B89">
        <v>56.799996999999998</v>
      </c>
      <c r="C89">
        <v>0</v>
      </c>
      <c r="D89" t="s">
        <v>0</v>
      </c>
      <c r="E89">
        <v>56.799996999999998</v>
      </c>
      <c r="F89">
        <v>-10</v>
      </c>
      <c r="G89">
        <v>0</v>
      </c>
      <c r="H89">
        <v>11</v>
      </c>
      <c r="I89">
        <v>0</v>
      </c>
      <c r="J89">
        <v>4</v>
      </c>
      <c r="K89">
        <v>14</v>
      </c>
      <c r="L89">
        <v>46</v>
      </c>
      <c r="M89">
        <v>0</v>
      </c>
      <c r="N89" t="s">
        <v>1</v>
      </c>
      <c r="O89">
        <v>29.216664999999999</v>
      </c>
      <c r="P89">
        <v>-4</v>
      </c>
      <c r="Q89">
        <v>0</v>
      </c>
      <c r="R89">
        <v>6</v>
      </c>
      <c r="S89">
        <v>0</v>
      </c>
      <c r="T89">
        <v>2</v>
      </c>
      <c r="U89">
        <v>12</v>
      </c>
      <c r="V89">
        <v>20</v>
      </c>
      <c r="W89">
        <v>0</v>
      </c>
      <c r="X89" t="s">
        <v>2</v>
      </c>
      <c r="Y89">
        <v>53.016663999999999</v>
      </c>
      <c r="Z89">
        <v>-5</v>
      </c>
      <c r="AA89">
        <v>0</v>
      </c>
      <c r="AB89">
        <v>6</v>
      </c>
      <c r="AC89">
        <v>0</v>
      </c>
      <c r="AD89">
        <v>2</v>
      </c>
      <c r="AE89">
        <v>6</v>
      </c>
      <c r="AF89">
        <v>18</v>
      </c>
      <c r="AG89">
        <v>1</v>
      </c>
      <c r="AH89" t="s">
        <v>0</v>
      </c>
      <c r="AI89">
        <v>0</v>
      </c>
      <c r="AJ89">
        <v>-17</v>
      </c>
      <c r="AK89">
        <v>0</v>
      </c>
      <c r="AL89">
        <v>9</v>
      </c>
      <c r="AM89">
        <v>6</v>
      </c>
      <c r="AN89">
        <v>8</v>
      </c>
      <c r="AO89">
        <v>26</v>
      </c>
      <c r="AP89">
        <v>44</v>
      </c>
      <c r="AQ89">
        <v>1</v>
      </c>
      <c r="AR89" t="s">
        <v>1</v>
      </c>
      <c r="AS89">
        <v>48.249997</v>
      </c>
      <c r="AT89">
        <v>0</v>
      </c>
      <c r="AU89">
        <v>5</v>
      </c>
      <c r="AV89">
        <v>5</v>
      </c>
      <c r="AW89">
        <v>0</v>
      </c>
      <c r="AX89">
        <v>3</v>
      </c>
      <c r="AY89">
        <v>18</v>
      </c>
      <c r="AZ89">
        <v>28</v>
      </c>
      <c r="BA89">
        <v>1</v>
      </c>
      <c r="BB89" t="s">
        <v>2</v>
      </c>
      <c r="BC89">
        <v>40.616664</v>
      </c>
      <c r="BD89">
        <v>-6</v>
      </c>
      <c r="BE89">
        <v>0</v>
      </c>
      <c r="BF89">
        <v>6</v>
      </c>
      <c r="BG89">
        <v>0</v>
      </c>
      <c r="BH89">
        <v>3</v>
      </c>
      <c r="BI89">
        <v>9</v>
      </c>
      <c r="BJ89">
        <v>17</v>
      </c>
    </row>
    <row r="90" spans="1:62" x14ac:dyDescent="0.25">
      <c r="A90">
        <v>1</v>
      </c>
      <c r="B90">
        <v>49.016663999999999</v>
      </c>
      <c r="C90">
        <v>0</v>
      </c>
      <c r="D90" t="s">
        <v>0</v>
      </c>
      <c r="E90">
        <v>45.899996999999999</v>
      </c>
      <c r="F90">
        <v>-6</v>
      </c>
      <c r="G90">
        <v>0</v>
      </c>
      <c r="H90">
        <v>10</v>
      </c>
      <c r="I90">
        <v>0</v>
      </c>
      <c r="J90">
        <v>3</v>
      </c>
      <c r="K90">
        <v>10</v>
      </c>
      <c r="L90">
        <v>40</v>
      </c>
      <c r="M90">
        <v>0</v>
      </c>
      <c r="N90" t="s">
        <v>1</v>
      </c>
      <c r="O90">
        <v>21.283332000000001</v>
      </c>
      <c r="P90">
        <v>-1</v>
      </c>
      <c r="Q90">
        <v>0</v>
      </c>
      <c r="R90">
        <v>5</v>
      </c>
      <c r="S90">
        <v>0</v>
      </c>
      <c r="T90">
        <v>1</v>
      </c>
      <c r="U90">
        <v>6</v>
      </c>
      <c r="V90">
        <v>16</v>
      </c>
      <c r="W90">
        <v>0</v>
      </c>
      <c r="X90" t="s">
        <v>2</v>
      </c>
      <c r="Y90">
        <v>49.016663999999999</v>
      </c>
      <c r="Z90">
        <v>-9</v>
      </c>
      <c r="AA90">
        <v>0</v>
      </c>
      <c r="AB90">
        <v>6</v>
      </c>
      <c r="AC90">
        <v>0</v>
      </c>
      <c r="AD90">
        <v>3</v>
      </c>
      <c r="AE90">
        <v>9</v>
      </c>
      <c r="AF90">
        <v>18</v>
      </c>
      <c r="AG90">
        <v>1</v>
      </c>
      <c r="AH90" t="s">
        <v>0</v>
      </c>
      <c r="AI90">
        <v>0</v>
      </c>
      <c r="AJ90">
        <v>-12</v>
      </c>
      <c r="AK90">
        <v>0</v>
      </c>
      <c r="AL90">
        <v>4</v>
      </c>
      <c r="AM90">
        <v>1</v>
      </c>
      <c r="AN90">
        <v>5</v>
      </c>
      <c r="AO90">
        <v>20</v>
      </c>
      <c r="AP90">
        <v>43</v>
      </c>
      <c r="AQ90">
        <v>1</v>
      </c>
      <c r="AR90" t="s">
        <v>1</v>
      </c>
      <c r="AS90">
        <v>43.849997000000002</v>
      </c>
      <c r="AT90">
        <v>0</v>
      </c>
      <c r="AU90">
        <v>2</v>
      </c>
      <c r="AV90">
        <v>5</v>
      </c>
      <c r="AW90">
        <v>0</v>
      </c>
      <c r="AX90">
        <v>1</v>
      </c>
      <c r="AY90">
        <v>6</v>
      </c>
      <c r="AZ90">
        <v>25</v>
      </c>
      <c r="BA90">
        <v>1</v>
      </c>
      <c r="BB90" t="s">
        <v>2</v>
      </c>
      <c r="BC90">
        <v>38.133330999999998</v>
      </c>
      <c r="BD90">
        <v>-6</v>
      </c>
      <c r="BE90">
        <v>0</v>
      </c>
      <c r="BF90">
        <v>6</v>
      </c>
      <c r="BG90">
        <v>0</v>
      </c>
      <c r="BH90">
        <v>3</v>
      </c>
      <c r="BI90">
        <v>9</v>
      </c>
      <c r="BJ90">
        <v>17</v>
      </c>
    </row>
    <row r="91" spans="1:62" x14ac:dyDescent="0.25">
      <c r="A91">
        <v>1</v>
      </c>
      <c r="B91">
        <v>54.049996999999998</v>
      </c>
      <c r="C91">
        <v>0</v>
      </c>
      <c r="D91" t="s">
        <v>0</v>
      </c>
      <c r="E91">
        <v>54.049996999999998</v>
      </c>
      <c r="F91">
        <v>-10</v>
      </c>
      <c r="G91">
        <v>0</v>
      </c>
      <c r="H91">
        <v>10</v>
      </c>
      <c r="I91">
        <v>0</v>
      </c>
      <c r="J91">
        <v>5</v>
      </c>
      <c r="K91">
        <v>16</v>
      </c>
      <c r="L91">
        <v>45</v>
      </c>
      <c r="M91">
        <v>0</v>
      </c>
      <c r="N91" t="s">
        <v>1</v>
      </c>
      <c r="O91">
        <v>29.216664999999999</v>
      </c>
      <c r="P91">
        <v>-3</v>
      </c>
      <c r="Q91">
        <v>0</v>
      </c>
      <c r="R91">
        <v>6</v>
      </c>
      <c r="S91">
        <v>0</v>
      </c>
      <c r="T91">
        <v>2</v>
      </c>
      <c r="U91">
        <v>12</v>
      </c>
      <c r="V91">
        <v>20</v>
      </c>
      <c r="W91">
        <v>0</v>
      </c>
      <c r="X91" t="s">
        <v>2</v>
      </c>
      <c r="Y91">
        <v>47.466664000000002</v>
      </c>
      <c r="Z91">
        <v>-5</v>
      </c>
      <c r="AA91">
        <v>0</v>
      </c>
      <c r="AB91">
        <v>5</v>
      </c>
      <c r="AC91">
        <v>0</v>
      </c>
      <c r="AD91">
        <v>2</v>
      </c>
      <c r="AE91">
        <v>6</v>
      </c>
      <c r="AF91">
        <v>17</v>
      </c>
      <c r="AG91">
        <v>1</v>
      </c>
      <c r="AH91" t="s">
        <v>0</v>
      </c>
      <c r="AI91">
        <v>0</v>
      </c>
      <c r="AJ91">
        <v>-17</v>
      </c>
      <c r="AK91">
        <v>0</v>
      </c>
      <c r="AL91">
        <v>12</v>
      </c>
      <c r="AM91">
        <v>5</v>
      </c>
      <c r="AN91">
        <v>7</v>
      </c>
      <c r="AO91">
        <v>26</v>
      </c>
      <c r="AP91">
        <v>39</v>
      </c>
      <c r="AQ91">
        <v>1</v>
      </c>
      <c r="AR91" t="s">
        <v>1</v>
      </c>
      <c r="AS91">
        <v>45.533330999999997</v>
      </c>
      <c r="AT91">
        <v>0</v>
      </c>
      <c r="AU91">
        <v>5</v>
      </c>
      <c r="AV91">
        <v>5</v>
      </c>
      <c r="AW91">
        <v>0</v>
      </c>
      <c r="AX91">
        <v>3</v>
      </c>
      <c r="AY91">
        <v>18</v>
      </c>
      <c r="AZ91">
        <v>28</v>
      </c>
      <c r="BA91">
        <v>1</v>
      </c>
      <c r="BB91" t="s">
        <v>2</v>
      </c>
      <c r="BC91">
        <v>34.466664999999999</v>
      </c>
      <c r="BD91">
        <v>-5</v>
      </c>
      <c r="BE91">
        <v>0</v>
      </c>
      <c r="BF91">
        <v>5</v>
      </c>
      <c r="BG91">
        <v>0</v>
      </c>
      <c r="BH91">
        <v>2</v>
      </c>
      <c r="BI91">
        <v>6</v>
      </c>
      <c r="BJ91">
        <v>14</v>
      </c>
    </row>
    <row r="92" spans="1:62" x14ac:dyDescent="0.25">
      <c r="A92">
        <v>1</v>
      </c>
      <c r="B92">
        <v>54.833329999999997</v>
      </c>
      <c r="C92">
        <v>0</v>
      </c>
      <c r="D92" t="s">
        <v>0</v>
      </c>
      <c r="E92">
        <v>54.833329999999997</v>
      </c>
      <c r="F92">
        <v>-12</v>
      </c>
      <c r="G92">
        <v>0</v>
      </c>
      <c r="H92">
        <v>11</v>
      </c>
      <c r="I92">
        <v>0</v>
      </c>
      <c r="J92">
        <v>5</v>
      </c>
      <c r="K92">
        <v>16</v>
      </c>
      <c r="L92">
        <v>45</v>
      </c>
      <c r="M92">
        <v>0</v>
      </c>
      <c r="N92" t="s">
        <v>1</v>
      </c>
      <c r="O92">
        <v>29.216664999999999</v>
      </c>
      <c r="P92">
        <v>-3</v>
      </c>
      <c r="Q92">
        <v>0</v>
      </c>
      <c r="R92">
        <v>6</v>
      </c>
      <c r="S92">
        <v>0</v>
      </c>
      <c r="T92">
        <v>2</v>
      </c>
      <c r="U92">
        <v>12</v>
      </c>
      <c r="V92">
        <v>20</v>
      </c>
      <c r="W92">
        <v>0</v>
      </c>
      <c r="X92" t="s">
        <v>2</v>
      </c>
      <c r="Y92">
        <v>48.249997</v>
      </c>
      <c r="Z92">
        <v>-5</v>
      </c>
      <c r="AA92">
        <v>0</v>
      </c>
      <c r="AB92">
        <v>5</v>
      </c>
      <c r="AC92">
        <v>0</v>
      </c>
      <c r="AD92">
        <v>2</v>
      </c>
      <c r="AE92">
        <v>6</v>
      </c>
      <c r="AF92">
        <v>17</v>
      </c>
      <c r="AG92">
        <v>1</v>
      </c>
      <c r="AH92" t="s">
        <v>0</v>
      </c>
      <c r="AI92">
        <v>0</v>
      </c>
      <c r="AJ92">
        <v>-16</v>
      </c>
      <c r="AK92">
        <v>0</v>
      </c>
      <c r="AL92">
        <v>11</v>
      </c>
      <c r="AM92">
        <v>5</v>
      </c>
      <c r="AN92">
        <v>7</v>
      </c>
      <c r="AO92">
        <v>26</v>
      </c>
      <c r="AP92">
        <v>39</v>
      </c>
      <c r="AQ92">
        <v>1</v>
      </c>
      <c r="AR92" t="s">
        <v>1</v>
      </c>
      <c r="AS92">
        <v>46.316664000000003</v>
      </c>
      <c r="AT92">
        <v>0</v>
      </c>
      <c r="AU92">
        <v>7</v>
      </c>
      <c r="AV92">
        <v>7</v>
      </c>
      <c r="AW92">
        <v>0</v>
      </c>
      <c r="AX92">
        <v>4</v>
      </c>
      <c r="AY92">
        <v>24</v>
      </c>
      <c r="AZ92">
        <v>28</v>
      </c>
      <c r="BA92">
        <v>1</v>
      </c>
      <c r="BB92" t="s">
        <v>2</v>
      </c>
      <c r="BC92">
        <v>34.466664999999999</v>
      </c>
      <c r="BD92">
        <v>-6</v>
      </c>
      <c r="BE92">
        <v>0</v>
      </c>
      <c r="BF92">
        <v>5</v>
      </c>
      <c r="BG92">
        <v>0</v>
      </c>
      <c r="BH92">
        <v>2</v>
      </c>
      <c r="BI92">
        <v>6</v>
      </c>
      <c r="BJ92">
        <v>14</v>
      </c>
    </row>
    <row r="93" spans="1:62" x14ac:dyDescent="0.25">
      <c r="A93">
        <v>0</v>
      </c>
      <c r="B93">
        <v>50.033329999999999</v>
      </c>
      <c r="C93">
        <v>0</v>
      </c>
      <c r="D93" t="s">
        <v>0</v>
      </c>
      <c r="E93">
        <v>45.999997</v>
      </c>
      <c r="F93">
        <v>-11</v>
      </c>
      <c r="G93">
        <v>0</v>
      </c>
      <c r="H93">
        <v>11</v>
      </c>
      <c r="I93">
        <v>0</v>
      </c>
      <c r="J93">
        <v>4</v>
      </c>
      <c r="K93">
        <v>16</v>
      </c>
      <c r="L93">
        <v>37</v>
      </c>
      <c r="M93">
        <v>0</v>
      </c>
      <c r="N93" t="s">
        <v>1</v>
      </c>
      <c r="O93">
        <v>21.283332000000001</v>
      </c>
      <c r="P93">
        <v>-1</v>
      </c>
      <c r="Q93">
        <v>0</v>
      </c>
      <c r="R93">
        <v>5</v>
      </c>
      <c r="S93">
        <v>0</v>
      </c>
      <c r="T93">
        <v>1</v>
      </c>
      <c r="U93">
        <v>6</v>
      </c>
      <c r="V93">
        <v>16</v>
      </c>
      <c r="W93">
        <v>0</v>
      </c>
      <c r="X93" t="s">
        <v>2</v>
      </c>
      <c r="Y93">
        <v>0</v>
      </c>
      <c r="Z93">
        <v>-9</v>
      </c>
      <c r="AA93">
        <v>0</v>
      </c>
      <c r="AB93">
        <v>2</v>
      </c>
      <c r="AC93">
        <v>0</v>
      </c>
      <c r="AD93">
        <v>3</v>
      </c>
      <c r="AE93">
        <v>9</v>
      </c>
      <c r="AF93">
        <v>19</v>
      </c>
      <c r="AG93">
        <v>1</v>
      </c>
      <c r="AH93" t="s">
        <v>0</v>
      </c>
      <c r="AI93">
        <v>50.033329999999999</v>
      </c>
      <c r="AJ93">
        <v>-14</v>
      </c>
      <c r="AK93">
        <v>0</v>
      </c>
      <c r="AL93">
        <v>13</v>
      </c>
      <c r="AM93">
        <v>2</v>
      </c>
      <c r="AN93">
        <v>6</v>
      </c>
      <c r="AO93">
        <v>22</v>
      </c>
      <c r="AP93">
        <v>45</v>
      </c>
      <c r="AQ93">
        <v>1</v>
      </c>
      <c r="AR93" t="s">
        <v>1</v>
      </c>
      <c r="AS93">
        <v>37.033330999999997</v>
      </c>
      <c r="AT93">
        <v>0</v>
      </c>
      <c r="AU93">
        <v>1</v>
      </c>
      <c r="AV93">
        <v>5</v>
      </c>
      <c r="AW93">
        <v>0</v>
      </c>
      <c r="AX93">
        <v>1</v>
      </c>
      <c r="AY93">
        <v>6</v>
      </c>
      <c r="AZ93">
        <v>24</v>
      </c>
      <c r="BA93">
        <v>1</v>
      </c>
      <c r="BB93" t="s">
        <v>2</v>
      </c>
      <c r="BC93">
        <v>31.399998</v>
      </c>
      <c r="BD93">
        <v>-4</v>
      </c>
      <c r="BE93">
        <v>0</v>
      </c>
      <c r="BF93">
        <v>6</v>
      </c>
      <c r="BG93">
        <v>0</v>
      </c>
      <c r="BH93">
        <v>2</v>
      </c>
      <c r="BI93">
        <v>6</v>
      </c>
      <c r="BJ93">
        <v>14</v>
      </c>
    </row>
    <row r="94" spans="1:62" x14ac:dyDescent="0.25">
      <c r="A94">
        <v>1</v>
      </c>
      <c r="B94">
        <v>50.199997000000003</v>
      </c>
      <c r="C94">
        <v>0</v>
      </c>
      <c r="D94" t="s">
        <v>0</v>
      </c>
      <c r="E94">
        <v>44.116664</v>
      </c>
      <c r="F94">
        <v>-8</v>
      </c>
      <c r="G94">
        <v>0</v>
      </c>
      <c r="H94">
        <v>10</v>
      </c>
      <c r="I94">
        <v>0</v>
      </c>
      <c r="J94">
        <v>3</v>
      </c>
      <c r="K94">
        <v>12</v>
      </c>
      <c r="L94">
        <v>35</v>
      </c>
      <c r="M94">
        <v>0</v>
      </c>
      <c r="N94" t="s">
        <v>1</v>
      </c>
      <c r="O94">
        <v>21.283332000000001</v>
      </c>
      <c r="P94">
        <v>-1</v>
      </c>
      <c r="Q94">
        <v>0</v>
      </c>
      <c r="R94">
        <v>6</v>
      </c>
      <c r="S94">
        <v>0</v>
      </c>
      <c r="T94">
        <v>1</v>
      </c>
      <c r="U94">
        <v>6</v>
      </c>
      <c r="V94">
        <v>16</v>
      </c>
      <c r="W94">
        <v>0</v>
      </c>
      <c r="X94" t="s">
        <v>2</v>
      </c>
      <c r="Y94">
        <v>50.199997000000003</v>
      </c>
      <c r="Z94">
        <v>-10</v>
      </c>
      <c r="AA94">
        <v>0</v>
      </c>
      <c r="AB94">
        <v>6</v>
      </c>
      <c r="AC94">
        <v>0</v>
      </c>
      <c r="AD94">
        <v>4</v>
      </c>
      <c r="AE94">
        <v>12</v>
      </c>
      <c r="AF94">
        <v>21</v>
      </c>
      <c r="AG94">
        <v>1</v>
      </c>
      <c r="AH94" t="s">
        <v>0</v>
      </c>
      <c r="AI94">
        <v>0</v>
      </c>
      <c r="AJ94">
        <v>-13</v>
      </c>
      <c r="AK94">
        <v>0</v>
      </c>
      <c r="AL94">
        <v>8</v>
      </c>
      <c r="AM94">
        <v>2</v>
      </c>
      <c r="AN94">
        <v>6</v>
      </c>
      <c r="AO94">
        <v>22</v>
      </c>
      <c r="AP94">
        <v>47</v>
      </c>
      <c r="AQ94">
        <v>1</v>
      </c>
      <c r="AR94" t="s">
        <v>1</v>
      </c>
      <c r="AS94">
        <v>42.733331</v>
      </c>
      <c r="AT94">
        <v>0</v>
      </c>
      <c r="AU94">
        <v>2</v>
      </c>
      <c r="AV94">
        <v>6</v>
      </c>
      <c r="AW94">
        <v>0</v>
      </c>
      <c r="AX94">
        <v>1</v>
      </c>
      <c r="AY94">
        <v>6</v>
      </c>
      <c r="AZ94">
        <v>27</v>
      </c>
      <c r="BA94">
        <v>1</v>
      </c>
      <c r="BB94" t="s">
        <v>2</v>
      </c>
      <c r="BC94">
        <v>31.399998</v>
      </c>
      <c r="BD94">
        <v>-6</v>
      </c>
      <c r="BE94">
        <v>0</v>
      </c>
      <c r="BF94">
        <v>5</v>
      </c>
      <c r="BG94">
        <v>0</v>
      </c>
      <c r="BH94">
        <v>2</v>
      </c>
      <c r="BI94">
        <v>6</v>
      </c>
      <c r="BJ94">
        <v>14</v>
      </c>
    </row>
    <row r="95" spans="1:62" x14ac:dyDescent="0.25">
      <c r="A95">
        <v>0</v>
      </c>
      <c r="B95">
        <v>52.366664</v>
      </c>
      <c r="C95">
        <v>0</v>
      </c>
      <c r="D95" t="s">
        <v>0</v>
      </c>
      <c r="E95">
        <v>44.899996999999999</v>
      </c>
      <c r="F95">
        <v>-6</v>
      </c>
      <c r="G95">
        <v>0</v>
      </c>
      <c r="H95">
        <v>10</v>
      </c>
      <c r="I95">
        <v>0</v>
      </c>
      <c r="J95">
        <v>3</v>
      </c>
      <c r="K95">
        <v>12</v>
      </c>
      <c r="L95">
        <v>35</v>
      </c>
      <c r="M95">
        <v>0</v>
      </c>
      <c r="N95" t="s">
        <v>1</v>
      </c>
      <c r="O95">
        <v>21.283332000000001</v>
      </c>
      <c r="P95">
        <v>-2</v>
      </c>
      <c r="Q95">
        <v>0</v>
      </c>
      <c r="R95">
        <v>5</v>
      </c>
      <c r="S95">
        <v>0</v>
      </c>
      <c r="T95">
        <v>1</v>
      </c>
      <c r="U95">
        <v>6</v>
      </c>
      <c r="V95">
        <v>16</v>
      </c>
      <c r="W95">
        <v>0</v>
      </c>
      <c r="X95" t="s">
        <v>2</v>
      </c>
      <c r="Y95">
        <v>0</v>
      </c>
      <c r="Z95">
        <v>-12</v>
      </c>
      <c r="AA95">
        <v>0</v>
      </c>
      <c r="AB95">
        <v>4</v>
      </c>
      <c r="AC95">
        <v>0</v>
      </c>
      <c r="AD95">
        <v>5</v>
      </c>
      <c r="AE95">
        <v>15</v>
      </c>
      <c r="AF95">
        <v>22</v>
      </c>
      <c r="AG95">
        <v>1</v>
      </c>
      <c r="AH95" t="s">
        <v>0</v>
      </c>
      <c r="AI95">
        <v>52.366664</v>
      </c>
      <c r="AJ95">
        <v>-16</v>
      </c>
      <c r="AK95">
        <v>0</v>
      </c>
      <c r="AL95">
        <v>13</v>
      </c>
      <c r="AM95">
        <v>2</v>
      </c>
      <c r="AN95">
        <v>6</v>
      </c>
      <c r="AO95">
        <v>24</v>
      </c>
      <c r="AP95">
        <v>47</v>
      </c>
      <c r="AQ95">
        <v>1</v>
      </c>
      <c r="AR95" t="s">
        <v>1</v>
      </c>
      <c r="AS95">
        <v>43.516663999999999</v>
      </c>
      <c r="AT95">
        <v>0</v>
      </c>
      <c r="AU95">
        <v>3</v>
      </c>
      <c r="AV95">
        <v>6</v>
      </c>
      <c r="AW95">
        <v>0</v>
      </c>
      <c r="AX95">
        <v>2</v>
      </c>
      <c r="AY95">
        <v>12</v>
      </c>
      <c r="AZ95">
        <v>27</v>
      </c>
      <c r="BA95">
        <v>1</v>
      </c>
      <c r="BB95" t="s">
        <v>2</v>
      </c>
      <c r="BC95">
        <v>32.183331000000003</v>
      </c>
      <c r="BD95">
        <v>-4</v>
      </c>
      <c r="BE95">
        <v>0</v>
      </c>
      <c r="BF95">
        <v>6</v>
      </c>
      <c r="BG95">
        <v>0</v>
      </c>
      <c r="BH95">
        <v>2</v>
      </c>
      <c r="BI95">
        <v>6</v>
      </c>
      <c r="BJ95">
        <v>14</v>
      </c>
    </row>
    <row r="96" spans="1:62" x14ac:dyDescent="0.25">
      <c r="A96">
        <v>1</v>
      </c>
      <c r="B96">
        <v>49.016663999999999</v>
      </c>
      <c r="C96">
        <v>0</v>
      </c>
      <c r="D96" t="s">
        <v>0</v>
      </c>
      <c r="E96">
        <v>45.899996999999999</v>
      </c>
      <c r="F96">
        <v>-5</v>
      </c>
      <c r="G96">
        <v>0</v>
      </c>
      <c r="H96">
        <v>10</v>
      </c>
      <c r="I96">
        <v>0</v>
      </c>
      <c r="J96">
        <v>3</v>
      </c>
      <c r="K96">
        <v>10</v>
      </c>
      <c r="L96">
        <v>40</v>
      </c>
      <c r="M96">
        <v>0</v>
      </c>
      <c r="N96" t="s">
        <v>1</v>
      </c>
      <c r="O96">
        <v>21.283332000000001</v>
      </c>
      <c r="P96">
        <v>-1</v>
      </c>
      <c r="Q96">
        <v>0</v>
      </c>
      <c r="R96">
        <v>5</v>
      </c>
      <c r="S96">
        <v>0</v>
      </c>
      <c r="T96">
        <v>1</v>
      </c>
      <c r="U96">
        <v>6</v>
      </c>
      <c r="V96">
        <v>16</v>
      </c>
      <c r="W96">
        <v>0</v>
      </c>
      <c r="X96" t="s">
        <v>2</v>
      </c>
      <c r="Y96">
        <v>49.016663999999999</v>
      </c>
      <c r="Z96">
        <v>-8</v>
      </c>
      <c r="AA96">
        <v>0</v>
      </c>
      <c r="AB96">
        <v>5</v>
      </c>
      <c r="AC96">
        <v>0</v>
      </c>
      <c r="AD96">
        <v>3</v>
      </c>
      <c r="AE96">
        <v>9</v>
      </c>
      <c r="AF96">
        <v>18</v>
      </c>
      <c r="AG96">
        <v>1</v>
      </c>
      <c r="AH96" t="s">
        <v>0</v>
      </c>
      <c r="AI96">
        <v>0</v>
      </c>
      <c r="AJ96">
        <v>-13</v>
      </c>
      <c r="AK96">
        <v>0</v>
      </c>
      <c r="AL96">
        <v>4</v>
      </c>
      <c r="AM96">
        <v>2</v>
      </c>
      <c r="AN96">
        <v>5</v>
      </c>
      <c r="AO96">
        <v>20</v>
      </c>
      <c r="AP96">
        <v>43</v>
      </c>
      <c r="AQ96">
        <v>1</v>
      </c>
      <c r="AR96" t="s">
        <v>1</v>
      </c>
      <c r="AS96">
        <v>43.849997000000002</v>
      </c>
      <c r="AT96">
        <v>0</v>
      </c>
      <c r="AU96">
        <v>2</v>
      </c>
      <c r="AV96">
        <v>7</v>
      </c>
      <c r="AW96">
        <v>0</v>
      </c>
      <c r="AX96">
        <v>1</v>
      </c>
      <c r="AY96">
        <v>6</v>
      </c>
      <c r="AZ96">
        <v>25</v>
      </c>
      <c r="BA96">
        <v>1</v>
      </c>
      <c r="BB96" t="s">
        <v>2</v>
      </c>
      <c r="BC96">
        <v>38.133330999999998</v>
      </c>
      <c r="BD96">
        <v>-7</v>
      </c>
      <c r="BE96">
        <v>0</v>
      </c>
      <c r="BF96">
        <v>6</v>
      </c>
      <c r="BG96">
        <v>0</v>
      </c>
      <c r="BH96">
        <v>3</v>
      </c>
      <c r="BI96">
        <v>9</v>
      </c>
      <c r="BJ96">
        <v>17</v>
      </c>
    </row>
    <row r="97" spans="1:62" x14ac:dyDescent="0.25">
      <c r="A97">
        <v>1</v>
      </c>
      <c r="B97">
        <v>49.733330000000002</v>
      </c>
      <c r="C97">
        <v>0</v>
      </c>
      <c r="D97" t="s">
        <v>0</v>
      </c>
      <c r="E97">
        <v>49.733330000000002</v>
      </c>
      <c r="F97">
        <v>-10</v>
      </c>
      <c r="G97">
        <v>0</v>
      </c>
      <c r="H97">
        <v>10</v>
      </c>
      <c r="I97">
        <v>0</v>
      </c>
      <c r="J97">
        <v>4</v>
      </c>
      <c r="K97">
        <v>16</v>
      </c>
      <c r="L97">
        <v>42</v>
      </c>
      <c r="M97">
        <v>0</v>
      </c>
      <c r="N97" t="s">
        <v>1</v>
      </c>
      <c r="O97">
        <v>21.283332000000001</v>
      </c>
      <c r="P97">
        <v>-1</v>
      </c>
      <c r="Q97">
        <v>0</v>
      </c>
      <c r="R97">
        <v>5</v>
      </c>
      <c r="S97">
        <v>0</v>
      </c>
      <c r="T97">
        <v>1</v>
      </c>
      <c r="U97">
        <v>6</v>
      </c>
      <c r="V97">
        <v>16</v>
      </c>
      <c r="W97">
        <v>0</v>
      </c>
      <c r="X97" t="s">
        <v>2</v>
      </c>
      <c r="Y97">
        <v>44.349997000000002</v>
      </c>
      <c r="Z97">
        <v>-5</v>
      </c>
      <c r="AA97">
        <v>0</v>
      </c>
      <c r="AB97">
        <v>5</v>
      </c>
      <c r="AC97">
        <v>0</v>
      </c>
      <c r="AD97">
        <v>2</v>
      </c>
      <c r="AE97">
        <v>6</v>
      </c>
      <c r="AF97">
        <v>15</v>
      </c>
      <c r="AG97">
        <v>1</v>
      </c>
      <c r="AH97" t="s">
        <v>0</v>
      </c>
      <c r="AI97">
        <v>0</v>
      </c>
      <c r="AJ97">
        <v>-16</v>
      </c>
      <c r="AK97">
        <v>0</v>
      </c>
      <c r="AL97">
        <v>6</v>
      </c>
      <c r="AM97">
        <v>2</v>
      </c>
      <c r="AN97">
        <v>7</v>
      </c>
      <c r="AO97">
        <v>26</v>
      </c>
      <c r="AP97">
        <v>42</v>
      </c>
      <c r="AQ97">
        <v>1</v>
      </c>
      <c r="AR97" t="s">
        <v>1</v>
      </c>
      <c r="AS97">
        <v>42.733331</v>
      </c>
      <c r="AT97">
        <v>0</v>
      </c>
      <c r="AU97">
        <v>2</v>
      </c>
      <c r="AV97">
        <v>6</v>
      </c>
      <c r="AW97">
        <v>0</v>
      </c>
      <c r="AX97">
        <v>1</v>
      </c>
      <c r="AY97">
        <v>6</v>
      </c>
      <c r="AZ97">
        <v>27</v>
      </c>
      <c r="BA97">
        <v>1</v>
      </c>
      <c r="BB97" t="s">
        <v>2</v>
      </c>
      <c r="BC97">
        <v>31.399998</v>
      </c>
      <c r="BD97">
        <v>-6</v>
      </c>
      <c r="BE97">
        <v>0</v>
      </c>
      <c r="BF97">
        <v>6</v>
      </c>
      <c r="BG97">
        <v>0</v>
      </c>
      <c r="BH97">
        <v>2</v>
      </c>
      <c r="BI97">
        <v>6</v>
      </c>
      <c r="BJ97">
        <v>14</v>
      </c>
    </row>
    <row r="98" spans="1:62" x14ac:dyDescent="0.25">
      <c r="A98">
        <v>1</v>
      </c>
      <c r="B98">
        <v>56.999997</v>
      </c>
      <c r="C98">
        <v>0</v>
      </c>
      <c r="D98" t="s">
        <v>0</v>
      </c>
      <c r="E98">
        <v>56.999997</v>
      </c>
      <c r="F98">
        <v>-11</v>
      </c>
      <c r="G98">
        <v>0</v>
      </c>
      <c r="H98">
        <v>11</v>
      </c>
      <c r="I98">
        <v>0</v>
      </c>
      <c r="J98">
        <v>4</v>
      </c>
      <c r="K98">
        <v>16</v>
      </c>
      <c r="L98">
        <v>47</v>
      </c>
      <c r="M98">
        <v>0</v>
      </c>
      <c r="N98" t="s">
        <v>1</v>
      </c>
      <c r="O98">
        <v>29.216664999999999</v>
      </c>
      <c r="P98">
        <v>-4</v>
      </c>
      <c r="Q98">
        <v>0</v>
      </c>
      <c r="R98">
        <v>5</v>
      </c>
      <c r="S98">
        <v>0</v>
      </c>
      <c r="T98">
        <v>2</v>
      </c>
      <c r="U98">
        <v>12</v>
      </c>
      <c r="V98">
        <v>20</v>
      </c>
      <c r="W98">
        <v>0</v>
      </c>
      <c r="X98" t="s">
        <v>2</v>
      </c>
      <c r="Y98">
        <v>50.183329999999998</v>
      </c>
      <c r="Z98">
        <v>-6</v>
      </c>
      <c r="AA98">
        <v>0</v>
      </c>
      <c r="AB98">
        <v>5</v>
      </c>
      <c r="AC98">
        <v>0</v>
      </c>
      <c r="AD98">
        <v>2</v>
      </c>
      <c r="AE98">
        <v>6</v>
      </c>
      <c r="AF98">
        <v>18</v>
      </c>
      <c r="AG98">
        <v>1</v>
      </c>
      <c r="AH98" t="s">
        <v>0</v>
      </c>
      <c r="AI98">
        <v>0</v>
      </c>
      <c r="AJ98">
        <v>-21</v>
      </c>
      <c r="AK98">
        <v>0</v>
      </c>
      <c r="AL98">
        <v>9</v>
      </c>
      <c r="AM98">
        <v>5</v>
      </c>
      <c r="AN98">
        <v>9</v>
      </c>
      <c r="AO98">
        <v>28</v>
      </c>
      <c r="AP98">
        <v>43</v>
      </c>
      <c r="AQ98">
        <v>1</v>
      </c>
      <c r="AR98" t="s">
        <v>1</v>
      </c>
      <c r="AS98">
        <v>45.533330999999997</v>
      </c>
      <c r="AT98">
        <v>0</v>
      </c>
      <c r="AU98">
        <v>5</v>
      </c>
      <c r="AV98">
        <v>5</v>
      </c>
      <c r="AW98">
        <v>0</v>
      </c>
      <c r="AX98">
        <v>3</v>
      </c>
      <c r="AY98">
        <v>18</v>
      </c>
      <c r="AZ98">
        <v>28</v>
      </c>
      <c r="BA98">
        <v>1</v>
      </c>
      <c r="BB98" t="s">
        <v>2</v>
      </c>
      <c r="BC98">
        <v>34.466664999999999</v>
      </c>
      <c r="BD98">
        <v>-5</v>
      </c>
      <c r="BE98">
        <v>0</v>
      </c>
      <c r="BF98">
        <v>5</v>
      </c>
      <c r="BG98">
        <v>0</v>
      </c>
      <c r="BH98">
        <v>2</v>
      </c>
      <c r="BI98">
        <v>6</v>
      </c>
      <c r="BJ98">
        <v>14</v>
      </c>
    </row>
    <row r="99" spans="1:62" x14ac:dyDescent="0.25">
      <c r="A99">
        <v>1</v>
      </c>
      <c r="B99">
        <v>46.733331</v>
      </c>
      <c r="C99">
        <v>0</v>
      </c>
      <c r="D99" t="s">
        <v>0</v>
      </c>
      <c r="E99">
        <v>46.733331</v>
      </c>
      <c r="F99">
        <v>-7</v>
      </c>
      <c r="G99">
        <v>0</v>
      </c>
      <c r="H99">
        <v>10</v>
      </c>
      <c r="I99">
        <v>0</v>
      </c>
      <c r="J99">
        <v>3</v>
      </c>
      <c r="K99">
        <v>12</v>
      </c>
      <c r="L99">
        <v>40</v>
      </c>
      <c r="M99">
        <v>0</v>
      </c>
      <c r="N99" t="s">
        <v>1</v>
      </c>
      <c r="O99">
        <v>21.283332000000001</v>
      </c>
      <c r="P99">
        <v>-1</v>
      </c>
      <c r="Q99">
        <v>0</v>
      </c>
      <c r="R99">
        <v>5</v>
      </c>
      <c r="S99">
        <v>0</v>
      </c>
      <c r="T99">
        <v>1</v>
      </c>
      <c r="U99">
        <v>6</v>
      </c>
      <c r="V99">
        <v>16</v>
      </c>
      <c r="W99">
        <v>0</v>
      </c>
      <c r="X99" t="s">
        <v>2</v>
      </c>
      <c r="Y99">
        <v>44.349997000000002</v>
      </c>
      <c r="Z99">
        <v>-5</v>
      </c>
      <c r="AA99">
        <v>0</v>
      </c>
      <c r="AB99">
        <v>5</v>
      </c>
      <c r="AC99">
        <v>0</v>
      </c>
      <c r="AD99">
        <v>2</v>
      </c>
      <c r="AE99">
        <v>6</v>
      </c>
      <c r="AF99">
        <v>15</v>
      </c>
      <c r="AG99">
        <v>1</v>
      </c>
      <c r="AH99" t="s">
        <v>0</v>
      </c>
      <c r="AI99">
        <v>0</v>
      </c>
      <c r="AJ99">
        <v>-16</v>
      </c>
      <c r="AK99">
        <v>0</v>
      </c>
      <c r="AL99">
        <v>3</v>
      </c>
      <c r="AM99">
        <v>1</v>
      </c>
      <c r="AN99">
        <v>6</v>
      </c>
      <c r="AO99">
        <v>24</v>
      </c>
      <c r="AP99">
        <v>40</v>
      </c>
      <c r="AQ99">
        <v>1</v>
      </c>
      <c r="AR99" t="s">
        <v>1</v>
      </c>
      <c r="AS99">
        <v>42.733331</v>
      </c>
      <c r="AT99">
        <v>0</v>
      </c>
      <c r="AU99">
        <v>1</v>
      </c>
      <c r="AV99">
        <v>6</v>
      </c>
      <c r="AW99">
        <v>0</v>
      </c>
      <c r="AX99">
        <v>1</v>
      </c>
      <c r="AY99">
        <v>6</v>
      </c>
      <c r="AZ99">
        <v>27</v>
      </c>
      <c r="BA99">
        <v>1</v>
      </c>
      <c r="BB99" t="s">
        <v>2</v>
      </c>
      <c r="BC99">
        <v>31.399998</v>
      </c>
      <c r="BD99">
        <v>-5</v>
      </c>
      <c r="BE99">
        <v>0</v>
      </c>
      <c r="BF99">
        <v>5</v>
      </c>
      <c r="BG99">
        <v>0</v>
      </c>
      <c r="BH99">
        <v>2</v>
      </c>
      <c r="BI99">
        <v>6</v>
      </c>
      <c r="BJ99">
        <v>14</v>
      </c>
    </row>
    <row r="100" spans="1:62" x14ac:dyDescent="0.25">
      <c r="A100">
        <v>1</v>
      </c>
      <c r="B100">
        <v>48.399996999999999</v>
      </c>
      <c r="C100">
        <v>0</v>
      </c>
      <c r="D100" t="s">
        <v>0</v>
      </c>
      <c r="E100">
        <v>42.383330999999998</v>
      </c>
      <c r="F100">
        <v>-8</v>
      </c>
      <c r="G100">
        <v>0</v>
      </c>
      <c r="H100">
        <v>11</v>
      </c>
      <c r="I100">
        <v>0</v>
      </c>
      <c r="J100">
        <v>3</v>
      </c>
      <c r="K100">
        <v>12</v>
      </c>
      <c r="L100">
        <v>35</v>
      </c>
      <c r="M100">
        <v>0</v>
      </c>
      <c r="N100" t="s">
        <v>1</v>
      </c>
      <c r="O100">
        <v>21.283332000000001</v>
      </c>
      <c r="P100">
        <v>-2</v>
      </c>
      <c r="Q100">
        <v>0</v>
      </c>
      <c r="R100">
        <v>6</v>
      </c>
      <c r="S100">
        <v>0</v>
      </c>
      <c r="T100">
        <v>1</v>
      </c>
      <c r="U100">
        <v>6</v>
      </c>
      <c r="V100">
        <v>16</v>
      </c>
      <c r="W100">
        <v>0</v>
      </c>
      <c r="X100" t="s">
        <v>2</v>
      </c>
      <c r="Y100">
        <v>48.399996999999999</v>
      </c>
      <c r="Z100">
        <v>-8</v>
      </c>
      <c r="AA100">
        <v>0</v>
      </c>
      <c r="AB100">
        <v>6</v>
      </c>
      <c r="AC100">
        <v>0</v>
      </c>
      <c r="AD100">
        <v>3</v>
      </c>
      <c r="AE100">
        <v>9</v>
      </c>
      <c r="AF100">
        <v>20</v>
      </c>
      <c r="AG100">
        <v>1</v>
      </c>
      <c r="AH100" t="s">
        <v>0</v>
      </c>
      <c r="AI100">
        <v>0</v>
      </c>
      <c r="AJ100">
        <v>-14</v>
      </c>
      <c r="AK100">
        <v>0</v>
      </c>
      <c r="AL100">
        <v>9</v>
      </c>
      <c r="AM100">
        <v>2</v>
      </c>
      <c r="AN100">
        <v>6</v>
      </c>
      <c r="AO100">
        <v>24</v>
      </c>
      <c r="AP100">
        <v>49</v>
      </c>
      <c r="AQ100">
        <v>1</v>
      </c>
      <c r="AR100" t="s">
        <v>1</v>
      </c>
      <c r="AS100">
        <v>37.033330999999997</v>
      </c>
      <c r="AT100">
        <v>0</v>
      </c>
      <c r="AU100">
        <v>1</v>
      </c>
      <c r="AV100">
        <v>5</v>
      </c>
      <c r="AW100">
        <v>0</v>
      </c>
      <c r="AX100">
        <v>1</v>
      </c>
      <c r="AY100">
        <v>6</v>
      </c>
      <c r="AZ100">
        <v>24</v>
      </c>
      <c r="BA100">
        <v>1</v>
      </c>
      <c r="BB100" t="s">
        <v>2</v>
      </c>
      <c r="BC100">
        <v>31.399998</v>
      </c>
      <c r="BD100">
        <v>-6</v>
      </c>
      <c r="BE100">
        <v>0</v>
      </c>
      <c r="BF100">
        <v>6</v>
      </c>
      <c r="BG100">
        <v>0</v>
      </c>
      <c r="BH100">
        <v>2</v>
      </c>
      <c r="BI100">
        <v>6</v>
      </c>
      <c r="BJ100">
        <v>14</v>
      </c>
    </row>
    <row r="101" spans="1:62" x14ac:dyDescent="0.25">
      <c r="A101">
        <v>1</v>
      </c>
      <c r="B101">
        <v>54.833329999999997</v>
      </c>
      <c r="C101">
        <v>0</v>
      </c>
      <c r="D101" t="s">
        <v>0</v>
      </c>
      <c r="E101">
        <v>54.833329999999997</v>
      </c>
      <c r="F101">
        <v>-11</v>
      </c>
      <c r="G101">
        <v>0</v>
      </c>
      <c r="H101">
        <v>10</v>
      </c>
      <c r="I101">
        <v>0</v>
      </c>
      <c r="J101">
        <v>5</v>
      </c>
      <c r="K101">
        <v>16</v>
      </c>
      <c r="L101">
        <v>45</v>
      </c>
      <c r="M101">
        <v>0</v>
      </c>
      <c r="N101" t="s">
        <v>1</v>
      </c>
      <c r="O101">
        <v>29.216664999999999</v>
      </c>
      <c r="P101">
        <v>-2</v>
      </c>
      <c r="Q101">
        <v>0</v>
      </c>
      <c r="R101">
        <v>5</v>
      </c>
      <c r="S101">
        <v>0</v>
      </c>
      <c r="T101">
        <v>2</v>
      </c>
      <c r="U101">
        <v>12</v>
      </c>
      <c r="V101">
        <v>20</v>
      </c>
      <c r="W101">
        <v>0</v>
      </c>
      <c r="X101" t="s">
        <v>2</v>
      </c>
      <c r="Y101">
        <v>48.249997</v>
      </c>
      <c r="Z101">
        <v>-4</v>
      </c>
      <c r="AA101">
        <v>0</v>
      </c>
      <c r="AB101">
        <v>6</v>
      </c>
      <c r="AC101">
        <v>0</v>
      </c>
      <c r="AD101">
        <v>2</v>
      </c>
      <c r="AE101">
        <v>6</v>
      </c>
      <c r="AF101">
        <v>17</v>
      </c>
      <c r="AG101">
        <v>1</v>
      </c>
      <c r="AH101" t="s">
        <v>0</v>
      </c>
      <c r="AI101">
        <v>0</v>
      </c>
      <c r="AJ101">
        <v>-17</v>
      </c>
      <c r="AK101">
        <v>0</v>
      </c>
      <c r="AL101">
        <v>13</v>
      </c>
      <c r="AM101">
        <v>6</v>
      </c>
      <c r="AN101">
        <v>7</v>
      </c>
      <c r="AO101">
        <v>26</v>
      </c>
      <c r="AP101">
        <v>39</v>
      </c>
      <c r="AQ101">
        <v>1</v>
      </c>
      <c r="AR101" t="s">
        <v>1</v>
      </c>
      <c r="AS101">
        <v>46.316664000000003</v>
      </c>
      <c r="AT101">
        <v>0</v>
      </c>
      <c r="AU101">
        <v>4</v>
      </c>
      <c r="AV101">
        <v>6</v>
      </c>
      <c r="AW101">
        <v>0</v>
      </c>
      <c r="AX101">
        <v>4</v>
      </c>
      <c r="AY101">
        <v>24</v>
      </c>
      <c r="AZ101">
        <v>28</v>
      </c>
      <c r="BA101">
        <v>1</v>
      </c>
      <c r="BB101" t="s">
        <v>2</v>
      </c>
      <c r="BC101">
        <v>34.466664999999999</v>
      </c>
      <c r="BD101">
        <v>-6</v>
      </c>
      <c r="BE101">
        <v>0</v>
      </c>
      <c r="BF101">
        <v>5</v>
      </c>
      <c r="BG101">
        <v>0</v>
      </c>
      <c r="BH101">
        <v>2</v>
      </c>
      <c r="BI101">
        <v>6</v>
      </c>
      <c r="BJ101">
        <v>14</v>
      </c>
    </row>
    <row r="103" spans="1:62" x14ac:dyDescent="0.25">
      <c r="A103" s="2" t="s">
        <v>68</v>
      </c>
      <c r="B103">
        <f>SUM(B2:B101)</f>
        <v>5172.1830290000034</v>
      </c>
      <c r="E103">
        <f t="shared" ref="E103:L103" si="0">SUM(E2:E101)</f>
        <v>4652.0830600000036</v>
      </c>
      <c r="F103">
        <f t="shared" si="0"/>
        <v>-850</v>
      </c>
      <c r="G103">
        <f t="shared" si="0"/>
        <v>0</v>
      </c>
      <c r="H103">
        <f t="shared" si="0"/>
        <v>1038</v>
      </c>
      <c r="I103">
        <f t="shared" si="0"/>
        <v>0</v>
      </c>
      <c r="J103">
        <f t="shared" si="0"/>
        <v>357</v>
      </c>
      <c r="K103">
        <f t="shared" si="0"/>
        <v>1324</v>
      </c>
      <c r="L103">
        <f t="shared" si="0"/>
        <v>4028</v>
      </c>
      <c r="O103">
        <f t="shared" ref="O103:V103" si="1">SUM(O2:O101)</f>
        <v>2342.3165239999976</v>
      </c>
      <c r="P103">
        <f t="shared" si="1"/>
        <v>-192</v>
      </c>
      <c r="Q103">
        <f t="shared" si="1"/>
        <v>0</v>
      </c>
      <c r="R103">
        <f t="shared" si="1"/>
        <v>528</v>
      </c>
      <c r="S103">
        <f t="shared" si="1"/>
        <v>0</v>
      </c>
      <c r="T103">
        <f t="shared" si="1"/>
        <v>127</v>
      </c>
      <c r="U103">
        <f t="shared" si="1"/>
        <v>762</v>
      </c>
      <c r="V103">
        <f t="shared" si="1"/>
        <v>1708</v>
      </c>
      <c r="Y103">
        <f t="shared" ref="Y103:AF103" si="2">SUM(Y2:Y101)</f>
        <v>3973.1830970000015</v>
      </c>
      <c r="Z103">
        <f t="shared" si="2"/>
        <v>-769</v>
      </c>
      <c r="AA103">
        <f t="shared" si="2"/>
        <v>0</v>
      </c>
      <c r="AB103">
        <f t="shared" si="2"/>
        <v>493</v>
      </c>
      <c r="AC103">
        <f t="shared" si="2"/>
        <v>0</v>
      </c>
      <c r="AD103">
        <f t="shared" si="2"/>
        <v>307</v>
      </c>
      <c r="AE103">
        <f t="shared" si="2"/>
        <v>921</v>
      </c>
      <c r="AF103">
        <f t="shared" si="2"/>
        <v>1883</v>
      </c>
      <c r="AI103">
        <f t="shared" ref="AI103:AP103" si="3">SUM(AI2:AI101)</f>
        <v>1109.866599</v>
      </c>
      <c r="AJ103">
        <f t="shared" si="3"/>
        <v>-1487</v>
      </c>
      <c r="AK103">
        <f t="shared" si="3"/>
        <v>0</v>
      </c>
      <c r="AL103">
        <f t="shared" si="3"/>
        <v>870</v>
      </c>
      <c r="AM103">
        <f t="shared" si="3"/>
        <v>268</v>
      </c>
      <c r="AN103">
        <f t="shared" si="3"/>
        <v>630</v>
      </c>
      <c r="AO103">
        <f t="shared" si="3"/>
        <v>2352</v>
      </c>
      <c r="AP103">
        <f t="shared" si="3"/>
        <v>4421</v>
      </c>
      <c r="AS103">
        <f t="shared" ref="AS103:AZ103" si="4">SUM(AS2:AS101)</f>
        <v>4343.0664089999991</v>
      </c>
      <c r="AT103">
        <f t="shared" si="4"/>
        <v>-2</v>
      </c>
      <c r="AU103">
        <f t="shared" si="4"/>
        <v>271</v>
      </c>
      <c r="AV103">
        <f t="shared" si="4"/>
        <v>578</v>
      </c>
      <c r="AW103">
        <f t="shared" si="4"/>
        <v>0</v>
      </c>
      <c r="AX103">
        <f t="shared" si="4"/>
        <v>183</v>
      </c>
      <c r="AY103">
        <f t="shared" si="4"/>
        <v>1098</v>
      </c>
      <c r="AZ103">
        <f t="shared" si="4"/>
        <v>2658</v>
      </c>
      <c r="BC103">
        <f t="shared" ref="BC103:BJ103" si="5">SUM(BC2:BC101)</f>
        <v>3433.2497859999989</v>
      </c>
      <c r="BD103">
        <f t="shared" si="5"/>
        <v>-573</v>
      </c>
      <c r="BE103">
        <f t="shared" si="5"/>
        <v>0</v>
      </c>
      <c r="BF103">
        <f t="shared" si="5"/>
        <v>549</v>
      </c>
      <c r="BG103">
        <f t="shared" si="5"/>
        <v>0</v>
      </c>
      <c r="BH103">
        <f t="shared" si="5"/>
        <v>230</v>
      </c>
      <c r="BI103">
        <f t="shared" si="5"/>
        <v>690</v>
      </c>
      <c r="BJ103">
        <f t="shared" si="5"/>
        <v>1490</v>
      </c>
    </row>
    <row r="104" spans="1:62" x14ac:dyDescent="0.25">
      <c r="A104" s="2" t="s">
        <v>69</v>
      </c>
      <c r="B104">
        <f>MIN(B2:B101)</f>
        <v>45.733331</v>
      </c>
      <c r="E104">
        <f t="array" ref="E104">MIN(IF(E2:E101&lt;&gt;0,E2:E101))</f>
        <v>42.383330999999998</v>
      </c>
      <c r="F104">
        <f t="shared" ref="F104:L104" si="6">MIN(F2:F101)</f>
        <v>-13</v>
      </c>
      <c r="G104">
        <f t="shared" si="6"/>
        <v>0</v>
      </c>
      <c r="H104">
        <f t="shared" si="6"/>
        <v>8</v>
      </c>
      <c r="I104">
        <f t="shared" si="6"/>
        <v>0</v>
      </c>
      <c r="J104">
        <f t="shared" si="6"/>
        <v>3</v>
      </c>
      <c r="K104">
        <f t="shared" si="6"/>
        <v>10</v>
      </c>
      <c r="L104">
        <f t="shared" si="6"/>
        <v>35</v>
      </c>
      <c r="O104">
        <f t="array" ref="O104">MIN(IF(O2:O101&lt;&gt;0,O2:O101))</f>
        <v>21.166664999999998</v>
      </c>
      <c r="P104">
        <f t="shared" ref="P104:V104" si="7">MIN(P2:P101)</f>
        <v>-4</v>
      </c>
      <c r="Q104">
        <f t="shared" si="7"/>
        <v>0</v>
      </c>
      <c r="R104">
        <f t="shared" si="7"/>
        <v>5</v>
      </c>
      <c r="S104">
        <f t="shared" si="7"/>
        <v>0</v>
      </c>
      <c r="T104">
        <f t="shared" si="7"/>
        <v>1</v>
      </c>
      <c r="U104">
        <f t="shared" si="7"/>
        <v>6</v>
      </c>
      <c r="V104">
        <f t="shared" si="7"/>
        <v>16</v>
      </c>
      <c r="Y104">
        <f t="array" ref="Y104">MIN(IF(Y2:Y101&lt;&gt;0,Y2:Y101))</f>
        <v>42.733331</v>
      </c>
      <c r="Z104">
        <f t="shared" ref="Z104:AF104" si="8">MIN(Z2:Z101)</f>
        <v>-15</v>
      </c>
      <c r="AA104">
        <f t="shared" si="8"/>
        <v>0</v>
      </c>
      <c r="AB104">
        <f t="shared" si="8"/>
        <v>2</v>
      </c>
      <c r="AC104">
        <f t="shared" si="8"/>
        <v>0</v>
      </c>
      <c r="AD104">
        <f t="shared" si="8"/>
        <v>1</v>
      </c>
      <c r="AE104">
        <f t="shared" si="8"/>
        <v>3</v>
      </c>
      <c r="AF104">
        <f t="shared" si="8"/>
        <v>14</v>
      </c>
      <c r="AI104">
        <f t="array" ref="AI104">MIN(IF(AI2:AI101&lt;&gt;0,AI2:AI101))</f>
        <v>49.783329999999999</v>
      </c>
      <c r="AJ104">
        <f t="shared" ref="AJ104:AP104" si="9">MIN(AJ2:AJ101)</f>
        <v>-22</v>
      </c>
      <c r="AK104">
        <f t="shared" si="9"/>
        <v>0</v>
      </c>
      <c r="AL104">
        <f t="shared" si="9"/>
        <v>3</v>
      </c>
      <c r="AM104">
        <f t="shared" si="9"/>
        <v>1</v>
      </c>
      <c r="AN104">
        <f t="shared" si="9"/>
        <v>4</v>
      </c>
      <c r="AO104">
        <f t="shared" si="9"/>
        <v>16</v>
      </c>
      <c r="AP104">
        <f t="shared" si="9"/>
        <v>39</v>
      </c>
      <c r="AS104">
        <f t="array" ref="AS104">MIN(IF(AS2:AS101&lt;&gt;0,AS2:AS101))</f>
        <v>37.033330999999997</v>
      </c>
      <c r="AT104">
        <f t="shared" ref="AT104:AZ104" si="10">MIN(AT2:AT101)</f>
        <v>-2</v>
      </c>
      <c r="AU104">
        <f t="shared" si="10"/>
        <v>1</v>
      </c>
      <c r="AV104">
        <f t="shared" si="10"/>
        <v>5</v>
      </c>
      <c r="AW104">
        <f t="shared" si="10"/>
        <v>0</v>
      </c>
      <c r="AX104">
        <f t="shared" si="10"/>
        <v>1</v>
      </c>
      <c r="AY104">
        <f t="shared" si="10"/>
        <v>6</v>
      </c>
      <c r="AZ104">
        <f t="shared" si="10"/>
        <v>24</v>
      </c>
      <c r="BC104">
        <f t="array" ref="BC104">MIN(IF(BC2:BC101&lt;&gt;0,BC2:BC101))</f>
        <v>31.283331</v>
      </c>
      <c r="BD104">
        <f t="shared" ref="BD104:BJ104" si="11">MIN(BD2:BD101)</f>
        <v>-9</v>
      </c>
      <c r="BE104">
        <f t="shared" si="11"/>
        <v>0</v>
      </c>
      <c r="BF104">
        <f t="shared" si="11"/>
        <v>5</v>
      </c>
      <c r="BG104">
        <f t="shared" si="11"/>
        <v>0</v>
      </c>
      <c r="BH104">
        <f t="shared" si="11"/>
        <v>2</v>
      </c>
      <c r="BI104">
        <f t="shared" si="11"/>
        <v>6</v>
      </c>
      <c r="BJ104">
        <f t="shared" si="11"/>
        <v>14</v>
      </c>
    </row>
    <row r="105" spans="1:62" x14ac:dyDescent="0.25">
      <c r="A105" s="2" t="s">
        <v>70</v>
      </c>
      <c r="B105">
        <f>MAX(B2:B101)</f>
        <v>58.416663</v>
      </c>
      <c r="E105">
        <f t="shared" ref="E105:L105" si="12">MAX(E2:E101)</f>
        <v>58.416663</v>
      </c>
      <c r="F105">
        <f t="shared" si="12"/>
        <v>-5</v>
      </c>
      <c r="G105">
        <f t="shared" si="12"/>
        <v>0</v>
      </c>
      <c r="H105">
        <f t="shared" si="12"/>
        <v>12</v>
      </c>
      <c r="I105">
        <f t="shared" si="12"/>
        <v>0</v>
      </c>
      <c r="J105">
        <f t="shared" si="12"/>
        <v>6</v>
      </c>
      <c r="K105">
        <f t="shared" si="12"/>
        <v>20</v>
      </c>
      <c r="L105">
        <f t="shared" si="12"/>
        <v>47</v>
      </c>
      <c r="O105">
        <f t="shared" ref="O105:V105" si="13">MAX(O2:O101)</f>
        <v>29.233332000000001</v>
      </c>
      <c r="P105">
        <f t="shared" si="13"/>
        <v>-1</v>
      </c>
      <c r="Q105">
        <f t="shared" si="13"/>
        <v>0</v>
      </c>
      <c r="R105">
        <f t="shared" si="13"/>
        <v>6</v>
      </c>
      <c r="S105">
        <f t="shared" si="13"/>
        <v>0</v>
      </c>
      <c r="T105">
        <f t="shared" si="13"/>
        <v>2</v>
      </c>
      <c r="U105">
        <f t="shared" si="13"/>
        <v>12</v>
      </c>
      <c r="V105">
        <f t="shared" si="13"/>
        <v>20</v>
      </c>
      <c r="Y105">
        <f t="shared" ref="Y105:AF105" si="14">MAX(Y2:Y101)</f>
        <v>56.449997000000003</v>
      </c>
      <c r="Z105">
        <f t="shared" si="14"/>
        <v>-3</v>
      </c>
      <c r="AA105">
        <f t="shared" si="14"/>
        <v>0</v>
      </c>
      <c r="AB105">
        <f t="shared" si="14"/>
        <v>7</v>
      </c>
      <c r="AC105">
        <f t="shared" si="14"/>
        <v>0</v>
      </c>
      <c r="AD105">
        <f t="shared" si="14"/>
        <v>5</v>
      </c>
      <c r="AE105">
        <f t="shared" si="14"/>
        <v>15</v>
      </c>
      <c r="AF105">
        <f t="shared" si="14"/>
        <v>27</v>
      </c>
      <c r="AI105">
        <f t="shared" ref="AI105:AP105" si="15">MAX(AI2:AI101)</f>
        <v>56.483330000000002</v>
      </c>
      <c r="AJ105">
        <f t="shared" si="15"/>
        <v>-9</v>
      </c>
      <c r="AK105">
        <f t="shared" si="15"/>
        <v>0</v>
      </c>
      <c r="AL105">
        <f t="shared" si="15"/>
        <v>15</v>
      </c>
      <c r="AM105">
        <f t="shared" si="15"/>
        <v>6</v>
      </c>
      <c r="AN105">
        <f t="shared" si="15"/>
        <v>9</v>
      </c>
      <c r="AO105">
        <f t="shared" si="15"/>
        <v>28</v>
      </c>
      <c r="AP105">
        <f t="shared" si="15"/>
        <v>57</v>
      </c>
      <c r="AS105">
        <f t="shared" ref="AS105:AZ105" si="16">MAX(AS2:AS101)</f>
        <v>56.099997000000002</v>
      </c>
      <c r="AT105">
        <f t="shared" si="16"/>
        <v>0</v>
      </c>
      <c r="AU105">
        <f t="shared" si="16"/>
        <v>7</v>
      </c>
      <c r="AV105">
        <f t="shared" si="16"/>
        <v>7</v>
      </c>
      <c r="AW105">
        <f t="shared" si="16"/>
        <v>0</v>
      </c>
      <c r="AX105">
        <f t="shared" si="16"/>
        <v>5</v>
      </c>
      <c r="AY105">
        <f t="shared" si="16"/>
        <v>30</v>
      </c>
      <c r="AZ105">
        <f t="shared" si="16"/>
        <v>36</v>
      </c>
      <c r="BC105">
        <f t="shared" ref="BC105:BJ105" si="17">MAX(BC2:BC101)</f>
        <v>41.416663999999997</v>
      </c>
      <c r="BD105">
        <f t="shared" si="17"/>
        <v>-4</v>
      </c>
      <c r="BE105">
        <f t="shared" si="17"/>
        <v>0</v>
      </c>
      <c r="BF105">
        <f t="shared" si="17"/>
        <v>6</v>
      </c>
      <c r="BG105">
        <f t="shared" si="17"/>
        <v>0</v>
      </c>
      <c r="BH105">
        <f t="shared" si="17"/>
        <v>3</v>
      </c>
      <c r="BI105">
        <f t="shared" si="17"/>
        <v>9</v>
      </c>
      <c r="BJ105">
        <f t="shared" si="17"/>
        <v>17</v>
      </c>
    </row>
    <row r="106" spans="1:62" x14ac:dyDescent="0.25">
      <c r="A106" s="2" t="s">
        <v>71</v>
      </c>
      <c r="B106">
        <f>AVERAGE(B2:B101)</f>
        <v>51.721830290000035</v>
      </c>
      <c r="E106">
        <f t="array" ref="E106">AVERAGEIF(E2:E101,"&lt;&gt;0")</f>
        <v>48.459198541666701</v>
      </c>
      <c r="F106">
        <f t="shared" ref="F106:L106" si="18">AVERAGE(F2:F101)</f>
        <v>-8.5</v>
      </c>
      <c r="G106">
        <f t="shared" si="18"/>
        <v>0</v>
      </c>
      <c r="H106">
        <f t="shared" si="18"/>
        <v>10.38</v>
      </c>
      <c r="I106">
        <f t="shared" si="18"/>
        <v>0</v>
      </c>
      <c r="J106">
        <f t="shared" si="18"/>
        <v>3.57</v>
      </c>
      <c r="K106">
        <f t="shared" si="18"/>
        <v>13.24</v>
      </c>
      <c r="L106">
        <f t="shared" si="18"/>
        <v>40.28</v>
      </c>
      <c r="O106">
        <f t="array" ref="O106">AVERAGEIF(O2:O101,"&lt;&gt;0")</f>
        <v>23.423165239999975</v>
      </c>
      <c r="P106">
        <f t="shared" ref="P106:V106" si="19">AVERAGE(P2:P101)</f>
        <v>-1.92</v>
      </c>
      <c r="Q106">
        <f t="shared" si="19"/>
        <v>0</v>
      </c>
      <c r="R106">
        <f t="shared" si="19"/>
        <v>5.28</v>
      </c>
      <c r="S106">
        <f t="shared" si="19"/>
        <v>0</v>
      </c>
      <c r="T106">
        <f t="shared" si="19"/>
        <v>1.27</v>
      </c>
      <c r="U106">
        <f t="shared" si="19"/>
        <v>7.62</v>
      </c>
      <c r="V106">
        <f t="shared" si="19"/>
        <v>17.079999999999998</v>
      </c>
      <c r="Y106">
        <f t="array" ref="Y106">AVERAGEIF(Y2:Y101,"&lt;&gt;0")</f>
        <v>49.051643172839526</v>
      </c>
      <c r="Z106">
        <f t="shared" ref="Z106:AF106" si="20">AVERAGE(Z2:Z101)</f>
        <v>-7.69</v>
      </c>
      <c r="AA106">
        <f t="shared" si="20"/>
        <v>0</v>
      </c>
      <c r="AB106">
        <f t="shared" si="20"/>
        <v>4.93</v>
      </c>
      <c r="AC106">
        <f t="shared" si="20"/>
        <v>0</v>
      </c>
      <c r="AD106">
        <f t="shared" si="20"/>
        <v>3.07</v>
      </c>
      <c r="AE106">
        <f t="shared" si="20"/>
        <v>9.2100000000000009</v>
      </c>
      <c r="AF106">
        <f t="shared" si="20"/>
        <v>18.829999999999998</v>
      </c>
      <c r="AI106">
        <f t="array" ref="AI106">AVERAGEIF(AI2:AI101,"&lt;&gt;0")</f>
        <v>52.850790428571429</v>
      </c>
      <c r="AJ106">
        <f t="shared" ref="AJ106:AP106" si="21">AVERAGE(AJ2:AJ101)</f>
        <v>-14.87</v>
      </c>
      <c r="AK106">
        <f t="shared" si="21"/>
        <v>0</v>
      </c>
      <c r="AL106">
        <f t="shared" si="21"/>
        <v>8.6999999999999993</v>
      </c>
      <c r="AM106">
        <f t="shared" si="21"/>
        <v>2.68</v>
      </c>
      <c r="AN106">
        <f t="shared" si="21"/>
        <v>6.3</v>
      </c>
      <c r="AO106">
        <f t="shared" si="21"/>
        <v>23.52</v>
      </c>
      <c r="AP106">
        <f t="shared" si="21"/>
        <v>44.21</v>
      </c>
      <c r="AS106">
        <f t="array" ref="AS106">AVERAGEIF(AS2:AS101,"&lt;&gt;0")</f>
        <v>43.430664089999993</v>
      </c>
      <c r="AT106">
        <f t="shared" ref="AT106:AZ106" si="22">AVERAGE(AT2:AT101)</f>
        <v>-0.02</v>
      </c>
      <c r="AU106">
        <f t="shared" si="22"/>
        <v>2.71</v>
      </c>
      <c r="AV106">
        <f t="shared" si="22"/>
        <v>5.78</v>
      </c>
      <c r="AW106">
        <f t="shared" si="22"/>
        <v>0</v>
      </c>
      <c r="AX106">
        <f t="shared" si="22"/>
        <v>1.83</v>
      </c>
      <c r="AY106">
        <f t="shared" si="22"/>
        <v>10.98</v>
      </c>
      <c r="AZ106">
        <f t="shared" si="22"/>
        <v>26.58</v>
      </c>
      <c r="BC106">
        <f t="array" ref="BC106">AVERAGEIF(BC2:BC101,"&lt;&gt;0")</f>
        <v>34.332497859999989</v>
      </c>
      <c r="BD106">
        <f t="shared" ref="BD106:BJ106" si="23">AVERAGE(BD2:BD101)</f>
        <v>-5.73</v>
      </c>
      <c r="BE106">
        <f t="shared" si="23"/>
        <v>0</v>
      </c>
      <c r="BF106">
        <f t="shared" si="23"/>
        <v>5.49</v>
      </c>
      <c r="BG106">
        <f t="shared" si="23"/>
        <v>0</v>
      </c>
      <c r="BH106">
        <f t="shared" si="23"/>
        <v>2.2999999999999998</v>
      </c>
      <c r="BI106">
        <f t="shared" si="23"/>
        <v>6.9</v>
      </c>
      <c r="BJ106">
        <f t="shared" si="23"/>
        <v>14.9</v>
      </c>
    </row>
    <row r="107" spans="1:62" x14ac:dyDescent="0.25">
      <c r="A107" s="2"/>
    </row>
    <row r="109" spans="1:62" x14ac:dyDescent="0.25">
      <c r="A109" t="s">
        <v>65</v>
      </c>
      <c r="B109" t="s">
        <v>66</v>
      </c>
    </row>
    <row r="110" spans="1:62" x14ac:dyDescent="0.25">
      <c r="A110">
        <v>0</v>
      </c>
      <c r="B110">
        <f t="array" ref="B110:B112">FREQUENCY(Tabelle2[winning team],A110:A111)</f>
        <v>21</v>
      </c>
    </row>
    <row r="111" spans="1:62" x14ac:dyDescent="0.25">
      <c r="A111">
        <v>1</v>
      </c>
      <c r="B111">
        <v>79</v>
      </c>
    </row>
    <row r="112" spans="1:62" x14ac:dyDescent="0.25">
      <c r="A112" t="s">
        <v>67</v>
      </c>
      <c r="B112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22D2-27FD-426B-B75F-DFD7F0444A7E}">
  <sheetPr codeName="Tabelle3"/>
  <dimension ref="A1:BJ112"/>
  <sheetViews>
    <sheetView workbookViewId="0">
      <selection activeCell="N136" sqref="N136"/>
    </sheetView>
  </sheetViews>
  <sheetFormatPr baseColWidth="10" defaultRowHeight="15" x14ac:dyDescent="0.25"/>
  <cols>
    <col min="1" max="9" width="11.140625" bestFit="1" customWidth="1"/>
    <col min="10" max="63" width="12.140625" bestFit="1" customWidth="1"/>
  </cols>
  <sheetData>
    <row r="1" spans="1:62" x14ac:dyDescent="0.25">
      <c r="A1" t="s">
        <v>3</v>
      </c>
      <c r="B1" t="s">
        <v>4</v>
      </c>
      <c r="C1" t="s">
        <v>5</v>
      </c>
      <c r="D1" t="s">
        <v>9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12</v>
      </c>
      <c r="K1" t="s">
        <v>14</v>
      </c>
      <c r="L1" t="s">
        <v>13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15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19</v>
      </c>
      <c r="AH1" t="s">
        <v>16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22</v>
      </c>
      <c r="AR1" t="s">
        <v>20</v>
      </c>
      <c r="AS1" t="s">
        <v>17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24</v>
      </c>
      <c r="BB1" t="s">
        <v>23</v>
      </c>
      <c r="BC1" t="s">
        <v>21</v>
      </c>
      <c r="BD1" t="s">
        <v>18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</row>
    <row r="2" spans="1:62" x14ac:dyDescent="0.25">
      <c r="A2">
        <v>0</v>
      </c>
      <c r="B2">
        <v>39.416663999999997</v>
      </c>
      <c r="C2">
        <v>1</v>
      </c>
      <c r="D2" t="s">
        <v>0</v>
      </c>
      <c r="E2">
        <v>39.416663999999997</v>
      </c>
      <c r="F2">
        <v>-10</v>
      </c>
      <c r="G2">
        <v>0</v>
      </c>
      <c r="H2">
        <v>10</v>
      </c>
      <c r="I2">
        <v>0</v>
      </c>
      <c r="J2">
        <v>5</v>
      </c>
      <c r="K2">
        <v>14</v>
      </c>
      <c r="L2">
        <v>26</v>
      </c>
      <c r="M2">
        <v>1</v>
      </c>
      <c r="N2" t="s">
        <v>2</v>
      </c>
      <c r="O2">
        <v>26.949998000000001</v>
      </c>
      <c r="P2">
        <v>-5</v>
      </c>
      <c r="Q2">
        <v>0</v>
      </c>
      <c r="R2">
        <v>6</v>
      </c>
      <c r="S2">
        <v>0</v>
      </c>
      <c r="T2">
        <v>2</v>
      </c>
      <c r="U2">
        <v>6</v>
      </c>
      <c r="V2">
        <v>12</v>
      </c>
      <c r="W2">
        <v>1</v>
      </c>
      <c r="X2" t="s">
        <v>1</v>
      </c>
      <c r="Y2">
        <v>33.699998000000001</v>
      </c>
      <c r="Z2">
        <v>-4</v>
      </c>
      <c r="AA2">
        <v>0</v>
      </c>
      <c r="AB2">
        <v>5</v>
      </c>
      <c r="AC2">
        <v>0</v>
      </c>
      <c r="AD2">
        <v>2</v>
      </c>
      <c r="AE2">
        <v>12</v>
      </c>
      <c r="AF2">
        <v>20</v>
      </c>
      <c r="AG2">
        <v>0</v>
      </c>
      <c r="AH2" t="s">
        <v>0</v>
      </c>
      <c r="AI2">
        <v>36.816664000000003</v>
      </c>
      <c r="AJ2">
        <v>-8</v>
      </c>
      <c r="AK2">
        <v>0</v>
      </c>
      <c r="AL2">
        <v>13</v>
      </c>
      <c r="AM2">
        <v>2</v>
      </c>
      <c r="AN2">
        <v>3</v>
      </c>
      <c r="AO2">
        <v>12</v>
      </c>
      <c r="AP2">
        <v>18</v>
      </c>
      <c r="AQ2">
        <v>0</v>
      </c>
      <c r="AR2" t="s">
        <v>2</v>
      </c>
      <c r="AS2">
        <v>0</v>
      </c>
      <c r="AT2">
        <v>-9</v>
      </c>
      <c r="AU2">
        <v>0</v>
      </c>
      <c r="AV2">
        <v>2</v>
      </c>
      <c r="AW2">
        <v>0</v>
      </c>
      <c r="AX2">
        <v>4</v>
      </c>
      <c r="AY2">
        <v>12</v>
      </c>
      <c r="AZ2">
        <v>17</v>
      </c>
      <c r="BA2">
        <v>0</v>
      </c>
      <c r="BB2" t="s">
        <v>1</v>
      </c>
      <c r="BC2">
        <v>30.299997999999999</v>
      </c>
      <c r="BD2">
        <v>-2</v>
      </c>
      <c r="BE2">
        <v>2</v>
      </c>
      <c r="BF2">
        <v>5</v>
      </c>
      <c r="BG2">
        <v>0</v>
      </c>
      <c r="BH2">
        <v>2</v>
      </c>
      <c r="BI2">
        <v>12</v>
      </c>
      <c r="BJ2">
        <v>14</v>
      </c>
    </row>
    <row r="3" spans="1:62" x14ac:dyDescent="0.25">
      <c r="A3">
        <v>1</v>
      </c>
      <c r="B3">
        <v>41.099997999999999</v>
      </c>
      <c r="C3">
        <v>1</v>
      </c>
      <c r="D3" t="s">
        <v>0</v>
      </c>
      <c r="E3">
        <v>0</v>
      </c>
      <c r="F3">
        <v>-14</v>
      </c>
      <c r="G3">
        <v>0</v>
      </c>
      <c r="H3">
        <v>6</v>
      </c>
      <c r="I3">
        <v>0</v>
      </c>
      <c r="J3">
        <v>6</v>
      </c>
      <c r="K3">
        <v>22</v>
      </c>
      <c r="L3">
        <v>33</v>
      </c>
      <c r="M3">
        <v>1</v>
      </c>
      <c r="N3" t="s">
        <v>2</v>
      </c>
      <c r="O3">
        <v>26.933332</v>
      </c>
      <c r="P3">
        <v>-4</v>
      </c>
      <c r="Q3">
        <v>0</v>
      </c>
      <c r="R3">
        <v>6</v>
      </c>
      <c r="S3">
        <v>0</v>
      </c>
      <c r="T3">
        <v>2</v>
      </c>
      <c r="U3">
        <v>6</v>
      </c>
      <c r="V3">
        <v>12</v>
      </c>
      <c r="W3">
        <v>1</v>
      </c>
      <c r="X3" t="s">
        <v>1</v>
      </c>
      <c r="Y3">
        <v>39.166663999999997</v>
      </c>
      <c r="Z3">
        <v>-3</v>
      </c>
      <c r="AA3">
        <v>0</v>
      </c>
      <c r="AB3">
        <v>5</v>
      </c>
      <c r="AC3">
        <v>0</v>
      </c>
      <c r="AD3">
        <v>2</v>
      </c>
      <c r="AE3">
        <v>12</v>
      </c>
      <c r="AF3">
        <v>28</v>
      </c>
      <c r="AG3">
        <v>0</v>
      </c>
      <c r="AH3" t="s">
        <v>0</v>
      </c>
      <c r="AI3">
        <v>29.816665</v>
      </c>
      <c r="AJ3">
        <v>-4</v>
      </c>
      <c r="AK3">
        <v>0</v>
      </c>
      <c r="AL3">
        <v>12</v>
      </c>
      <c r="AM3">
        <v>1</v>
      </c>
      <c r="AN3">
        <v>2</v>
      </c>
      <c r="AO3">
        <v>8</v>
      </c>
      <c r="AP3">
        <v>13</v>
      </c>
      <c r="AQ3">
        <v>0</v>
      </c>
      <c r="AR3" t="s">
        <v>2</v>
      </c>
      <c r="AS3">
        <v>41.099997999999999</v>
      </c>
      <c r="AT3">
        <v>-11</v>
      </c>
      <c r="AU3">
        <v>0</v>
      </c>
      <c r="AV3">
        <v>5</v>
      </c>
      <c r="AW3">
        <v>0</v>
      </c>
      <c r="AX3">
        <v>4</v>
      </c>
      <c r="AY3">
        <v>12</v>
      </c>
      <c r="AZ3">
        <v>21</v>
      </c>
      <c r="BA3">
        <v>0</v>
      </c>
      <c r="BB3" t="s">
        <v>1</v>
      </c>
      <c r="BC3">
        <v>23.816665</v>
      </c>
      <c r="BD3">
        <v>0</v>
      </c>
      <c r="BE3">
        <v>2</v>
      </c>
      <c r="BF3">
        <v>5</v>
      </c>
      <c r="BG3">
        <v>0</v>
      </c>
      <c r="BH3">
        <v>1</v>
      </c>
      <c r="BI3">
        <v>6</v>
      </c>
      <c r="BJ3">
        <v>11</v>
      </c>
    </row>
    <row r="4" spans="1:62" x14ac:dyDescent="0.25">
      <c r="A4">
        <v>1</v>
      </c>
      <c r="B4">
        <v>37.833331000000001</v>
      </c>
      <c r="C4">
        <v>1</v>
      </c>
      <c r="D4" t="s">
        <v>0</v>
      </c>
      <c r="E4">
        <v>0</v>
      </c>
      <c r="F4">
        <v>-11</v>
      </c>
      <c r="G4">
        <v>0</v>
      </c>
      <c r="H4">
        <v>7</v>
      </c>
      <c r="I4">
        <v>0</v>
      </c>
      <c r="J4">
        <v>5</v>
      </c>
      <c r="K4">
        <v>20</v>
      </c>
      <c r="L4">
        <v>25</v>
      </c>
      <c r="M4">
        <v>1</v>
      </c>
      <c r="N4" t="s">
        <v>2</v>
      </c>
      <c r="O4">
        <v>31.316665</v>
      </c>
      <c r="P4">
        <v>-7</v>
      </c>
      <c r="Q4">
        <v>0</v>
      </c>
      <c r="R4">
        <v>5</v>
      </c>
      <c r="S4">
        <v>0</v>
      </c>
      <c r="T4">
        <v>3</v>
      </c>
      <c r="U4">
        <v>9</v>
      </c>
      <c r="V4">
        <v>15</v>
      </c>
      <c r="W4">
        <v>1</v>
      </c>
      <c r="X4" t="s">
        <v>1</v>
      </c>
      <c r="Y4">
        <v>26.499998000000001</v>
      </c>
      <c r="Z4">
        <v>-1</v>
      </c>
      <c r="AA4">
        <v>0</v>
      </c>
      <c r="AB4">
        <v>5</v>
      </c>
      <c r="AC4">
        <v>0</v>
      </c>
      <c r="AD4">
        <v>1</v>
      </c>
      <c r="AE4">
        <v>6</v>
      </c>
      <c r="AF4">
        <v>16</v>
      </c>
      <c r="AG4">
        <v>0</v>
      </c>
      <c r="AH4" t="s">
        <v>0</v>
      </c>
      <c r="AI4">
        <v>34.433331000000003</v>
      </c>
      <c r="AJ4">
        <v>-6</v>
      </c>
      <c r="AK4">
        <v>0</v>
      </c>
      <c r="AL4">
        <v>13</v>
      </c>
      <c r="AM4">
        <v>2</v>
      </c>
      <c r="AN4">
        <v>3</v>
      </c>
      <c r="AO4">
        <v>12</v>
      </c>
      <c r="AP4">
        <v>18</v>
      </c>
      <c r="AQ4">
        <v>0</v>
      </c>
      <c r="AR4" t="s">
        <v>2</v>
      </c>
      <c r="AS4">
        <v>37.833331000000001</v>
      </c>
      <c r="AT4">
        <v>-11</v>
      </c>
      <c r="AU4">
        <v>0</v>
      </c>
      <c r="AV4">
        <v>5</v>
      </c>
      <c r="AW4">
        <v>0</v>
      </c>
      <c r="AX4">
        <v>4</v>
      </c>
      <c r="AY4">
        <v>12</v>
      </c>
      <c r="AZ4">
        <v>16</v>
      </c>
      <c r="BA4">
        <v>0</v>
      </c>
      <c r="BB4" t="s">
        <v>1</v>
      </c>
      <c r="BC4">
        <v>23.699998999999998</v>
      </c>
      <c r="BD4">
        <v>0</v>
      </c>
      <c r="BE4">
        <v>2</v>
      </c>
      <c r="BF4">
        <v>5</v>
      </c>
      <c r="BG4">
        <v>0</v>
      </c>
      <c r="BH4">
        <v>1</v>
      </c>
      <c r="BI4">
        <v>6</v>
      </c>
      <c r="BJ4">
        <v>11</v>
      </c>
    </row>
    <row r="5" spans="1:62" x14ac:dyDescent="0.25">
      <c r="A5">
        <v>0</v>
      </c>
      <c r="B5">
        <v>39.566664000000003</v>
      </c>
      <c r="C5">
        <v>1</v>
      </c>
      <c r="D5" t="s">
        <v>0</v>
      </c>
      <c r="E5">
        <v>39.566664000000003</v>
      </c>
      <c r="F5">
        <v>-12</v>
      </c>
      <c r="G5">
        <v>0</v>
      </c>
      <c r="H5">
        <v>12</v>
      </c>
      <c r="I5">
        <v>0</v>
      </c>
      <c r="J5">
        <v>4</v>
      </c>
      <c r="K5">
        <v>16</v>
      </c>
      <c r="L5">
        <v>25</v>
      </c>
      <c r="M5">
        <v>1</v>
      </c>
      <c r="N5" t="s">
        <v>2</v>
      </c>
      <c r="O5">
        <v>33.599997999999999</v>
      </c>
      <c r="P5">
        <v>-8</v>
      </c>
      <c r="Q5">
        <v>0</v>
      </c>
      <c r="R5">
        <v>6</v>
      </c>
      <c r="S5">
        <v>0</v>
      </c>
      <c r="T5">
        <v>3</v>
      </c>
      <c r="U5">
        <v>9</v>
      </c>
      <c r="V5">
        <v>15</v>
      </c>
      <c r="W5">
        <v>1</v>
      </c>
      <c r="X5" t="s">
        <v>1</v>
      </c>
      <c r="Y5">
        <v>26.499998000000001</v>
      </c>
      <c r="Z5">
        <v>-2</v>
      </c>
      <c r="AA5">
        <v>0</v>
      </c>
      <c r="AB5">
        <v>6</v>
      </c>
      <c r="AC5">
        <v>0</v>
      </c>
      <c r="AD5">
        <v>1</v>
      </c>
      <c r="AE5">
        <v>6</v>
      </c>
      <c r="AF5">
        <v>16</v>
      </c>
      <c r="AG5">
        <v>0</v>
      </c>
      <c r="AH5" t="s">
        <v>0</v>
      </c>
      <c r="AI5">
        <v>0</v>
      </c>
      <c r="AJ5">
        <v>-10</v>
      </c>
      <c r="AK5">
        <v>0</v>
      </c>
      <c r="AL5">
        <v>10</v>
      </c>
      <c r="AM5">
        <v>1</v>
      </c>
      <c r="AN5">
        <v>4</v>
      </c>
      <c r="AO5">
        <v>16</v>
      </c>
      <c r="AP5">
        <v>20</v>
      </c>
      <c r="AQ5">
        <v>0</v>
      </c>
      <c r="AR5" t="s">
        <v>2</v>
      </c>
      <c r="AS5">
        <v>0</v>
      </c>
      <c r="AT5">
        <v>-8</v>
      </c>
      <c r="AU5">
        <v>0</v>
      </c>
      <c r="AV5">
        <v>2</v>
      </c>
      <c r="AW5">
        <v>0</v>
      </c>
      <c r="AX5">
        <v>4</v>
      </c>
      <c r="AY5">
        <v>12</v>
      </c>
      <c r="AZ5">
        <v>14</v>
      </c>
      <c r="BA5">
        <v>0</v>
      </c>
      <c r="BB5" t="s">
        <v>1</v>
      </c>
      <c r="BC5">
        <v>30.049997999999999</v>
      </c>
      <c r="BD5">
        <v>-2</v>
      </c>
      <c r="BE5">
        <v>2</v>
      </c>
      <c r="BF5">
        <v>5</v>
      </c>
      <c r="BG5">
        <v>0</v>
      </c>
      <c r="BH5">
        <v>2</v>
      </c>
      <c r="BI5">
        <v>12</v>
      </c>
      <c r="BJ5">
        <v>15</v>
      </c>
    </row>
    <row r="6" spans="1:62" x14ac:dyDescent="0.25">
      <c r="A6">
        <v>1</v>
      </c>
      <c r="B6">
        <v>40.383330999999998</v>
      </c>
      <c r="C6">
        <v>1</v>
      </c>
      <c r="D6" t="s">
        <v>0</v>
      </c>
      <c r="E6">
        <v>0</v>
      </c>
      <c r="F6">
        <v>-14</v>
      </c>
      <c r="G6">
        <v>0</v>
      </c>
      <c r="H6">
        <v>5</v>
      </c>
      <c r="I6">
        <v>0</v>
      </c>
      <c r="J6">
        <v>5</v>
      </c>
      <c r="K6">
        <v>20</v>
      </c>
      <c r="L6">
        <v>31</v>
      </c>
      <c r="M6">
        <v>1</v>
      </c>
      <c r="N6" t="s">
        <v>2</v>
      </c>
      <c r="O6">
        <v>35.016665000000003</v>
      </c>
      <c r="P6">
        <v>-6</v>
      </c>
      <c r="Q6">
        <v>0</v>
      </c>
      <c r="R6">
        <v>6</v>
      </c>
      <c r="S6">
        <v>0</v>
      </c>
      <c r="T6">
        <v>3</v>
      </c>
      <c r="U6">
        <v>9</v>
      </c>
      <c r="V6">
        <v>15</v>
      </c>
      <c r="W6">
        <v>1</v>
      </c>
      <c r="X6" t="s">
        <v>1</v>
      </c>
      <c r="Y6">
        <v>26.616665000000001</v>
      </c>
      <c r="Z6">
        <v>-1</v>
      </c>
      <c r="AA6">
        <v>0</v>
      </c>
      <c r="AB6">
        <v>6</v>
      </c>
      <c r="AC6">
        <v>0</v>
      </c>
      <c r="AD6">
        <v>1</v>
      </c>
      <c r="AE6">
        <v>6</v>
      </c>
      <c r="AF6">
        <v>16</v>
      </c>
      <c r="AG6">
        <v>0</v>
      </c>
      <c r="AH6" t="s">
        <v>0</v>
      </c>
      <c r="AI6">
        <v>36.716664000000002</v>
      </c>
      <c r="AJ6">
        <v>-8</v>
      </c>
      <c r="AK6">
        <v>0</v>
      </c>
      <c r="AL6">
        <v>11</v>
      </c>
      <c r="AM6">
        <v>1</v>
      </c>
      <c r="AN6">
        <v>3</v>
      </c>
      <c r="AO6">
        <v>12</v>
      </c>
      <c r="AP6">
        <v>18</v>
      </c>
      <c r="AQ6">
        <v>0</v>
      </c>
      <c r="AR6" t="s">
        <v>2</v>
      </c>
      <c r="AS6">
        <v>40.383330999999998</v>
      </c>
      <c r="AT6">
        <v>-9</v>
      </c>
      <c r="AU6">
        <v>0</v>
      </c>
      <c r="AV6">
        <v>6</v>
      </c>
      <c r="AW6">
        <v>0</v>
      </c>
      <c r="AX6">
        <v>4</v>
      </c>
      <c r="AY6">
        <v>12</v>
      </c>
      <c r="AZ6">
        <v>16</v>
      </c>
      <c r="BA6">
        <v>0</v>
      </c>
      <c r="BB6" t="s">
        <v>1</v>
      </c>
      <c r="BC6">
        <v>30.166664999999998</v>
      </c>
      <c r="BD6">
        <v>-1</v>
      </c>
      <c r="BE6">
        <v>1</v>
      </c>
      <c r="BF6">
        <v>6</v>
      </c>
      <c r="BG6">
        <v>0</v>
      </c>
      <c r="BH6">
        <v>2</v>
      </c>
      <c r="BI6">
        <v>12</v>
      </c>
      <c r="BJ6">
        <v>15</v>
      </c>
    </row>
    <row r="7" spans="1:62" x14ac:dyDescent="0.25">
      <c r="A7">
        <v>1</v>
      </c>
      <c r="B7">
        <v>40.299998000000002</v>
      </c>
      <c r="C7">
        <v>1</v>
      </c>
      <c r="D7" t="s">
        <v>0</v>
      </c>
      <c r="E7">
        <v>0</v>
      </c>
      <c r="F7">
        <v>-11</v>
      </c>
      <c r="G7">
        <v>0</v>
      </c>
      <c r="H7">
        <v>7</v>
      </c>
      <c r="I7">
        <v>0</v>
      </c>
      <c r="J7">
        <v>5</v>
      </c>
      <c r="K7">
        <v>18</v>
      </c>
      <c r="L7">
        <v>31</v>
      </c>
      <c r="M7">
        <v>1</v>
      </c>
      <c r="N7" t="s">
        <v>2</v>
      </c>
      <c r="O7">
        <v>34.933331000000003</v>
      </c>
      <c r="P7">
        <v>-8</v>
      </c>
      <c r="Q7">
        <v>0</v>
      </c>
      <c r="R7">
        <v>6</v>
      </c>
      <c r="S7">
        <v>0</v>
      </c>
      <c r="T7">
        <v>3</v>
      </c>
      <c r="U7">
        <v>9</v>
      </c>
      <c r="V7">
        <v>15</v>
      </c>
      <c r="W7">
        <v>1</v>
      </c>
      <c r="X7" t="s">
        <v>1</v>
      </c>
      <c r="Y7">
        <v>26.499998000000001</v>
      </c>
      <c r="Z7">
        <v>-2</v>
      </c>
      <c r="AA7">
        <v>0</v>
      </c>
      <c r="AB7">
        <v>5</v>
      </c>
      <c r="AC7">
        <v>0</v>
      </c>
      <c r="AD7">
        <v>1</v>
      </c>
      <c r="AE7">
        <v>6</v>
      </c>
      <c r="AF7">
        <v>16</v>
      </c>
      <c r="AG7">
        <v>0</v>
      </c>
      <c r="AH7" t="s">
        <v>0</v>
      </c>
      <c r="AI7">
        <v>36.633330999999998</v>
      </c>
      <c r="AJ7">
        <v>-9</v>
      </c>
      <c r="AK7">
        <v>0</v>
      </c>
      <c r="AL7">
        <v>13</v>
      </c>
      <c r="AM7">
        <v>2</v>
      </c>
      <c r="AN7">
        <v>3</v>
      </c>
      <c r="AO7">
        <v>12</v>
      </c>
      <c r="AP7">
        <v>18</v>
      </c>
      <c r="AQ7">
        <v>0</v>
      </c>
      <c r="AR7" t="s">
        <v>2</v>
      </c>
      <c r="AS7">
        <v>40.299998000000002</v>
      </c>
      <c r="AT7">
        <v>-10</v>
      </c>
      <c r="AU7">
        <v>0</v>
      </c>
      <c r="AV7">
        <v>5</v>
      </c>
      <c r="AW7">
        <v>0</v>
      </c>
      <c r="AX7">
        <v>4</v>
      </c>
      <c r="AY7">
        <v>12</v>
      </c>
      <c r="AZ7">
        <v>16</v>
      </c>
      <c r="BA7">
        <v>0</v>
      </c>
      <c r="BB7" t="s">
        <v>1</v>
      </c>
      <c r="BC7">
        <v>30.166664999999998</v>
      </c>
      <c r="BD7">
        <v>-1</v>
      </c>
      <c r="BE7">
        <v>1</v>
      </c>
      <c r="BF7">
        <v>6</v>
      </c>
      <c r="BG7">
        <v>0</v>
      </c>
      <c r="BH7">
        <v>2</v>
      </c>
      <c r="BI7">
        <v>12</v>
      </c>
      <c r="BJ7">
        <v>15</v>
      </c>
    </row>
    <row r="8" spans="1:62" x14ac:dyDescent="0.25">
      <c r="A8">
        <v>1</v>
      </c>
      <c r="B8">
        <v>40.983331</v>
      </c>
      <c r="C8">
        <v>1</v>
      </c>
      <c r="D8" t="s">
        <v>0</v>
      </c>
      <c r="E8">
        <v>0</v>
      </c>
      <c r="F8">
        <v>-11</v>
      </c>
      <c r="G8">
        <v>0</v>
      </c>
      <c r="H8">
        <v>9</v>
      </c>
      <c r="I8">
        <v>0</v>
      </c>
      <c r="J8">
        <v>6</v>
      </c>
      <c r="K8">
        <v>18</v>
      </c>
      <c r="L8">
        <v>29</v>
      </c>
      <c r="M8">
        <v>1</v>
      </c>
      <c r="N8" t="s">
        <v>2</v>
      </c>
      <c r="O8">
        <v>26.816665</v>
      </c>
      <c r="P8">
        <v>-5</v>
      </c>
      <c r="Q8">
        <v>0</v>
      </c>
      <c r="R8">
        <v>5</v>
      </c>
      <c r="S8">
        <v>0</v>
      </c>
      <c r="T8">
        <v>2</v>
      </c>
      <c r="U8">
        <v>6</v>
      </c>
      <c r="V8">
        <v>12</v>
      </c>
      <c r="W8">
        <v>1</v>
      </c>
      <c r="X8" t="s">
        <v>1</v>
      </c>
      <c r="Y8">
        <v>33.566665</v>
      </c>
      <c r="Z8">
        <v>-2</v>
      </c>
      <c r="AA8">
        <v>0</v>
      </c>
      <c r="AB8">
        <v>6</v>
      </c>
      <c r="AC8">
        <v>0</v>
      </c>
      <c r="AD8">
        <v>2</v>
      </c>
      <c r="AE8">
        <v>12</v>
      </c>
      <c r="AF8">
        <v>20</v>
      </c>
      <c r="AG8">
        <v>0</v>
      </c>
      <c r="AH8" t="s">
        <v>0</v>
      </c>
      <c r="AI8">
        <v>36.683331000000003</v>
      </c>
      <c r="AJ8">
        <v>-8</v>
      </c>
      <c r="AK8">
        <v>0</v>
      </c>
      <c r="AL8">
        <v>12</v>
      </c>
      <c r="AM8">
        <v>2</v>
      </c>
      <c r="AN8">
        <v>3</v>
      </c>
      <c r="AO8">
        <v>12</v>
      </c>
      <c r="AP8">
        <v>18</v>
      </c>
      <c r="AQ8">
        <v>0</v>
      </c>
      <c r="AR8" t="s">
        <v>2</v>
      </c>
      <c r="AS8">
        <v>40.983331</v>
      </c>
      <c r="AT8">
        <v>-10</v>
      </c>
      <c r="AU8">
        <v>0</v>
      </c>
      <c r="AV8">
        <v>5</v>
      </c>
      <c r="AW8">
        <v>0</v>
      </c>
      <c r="AX8">
        <v>4</v>
      </c>
      <c r="AY8">
        <v>12</v>
      </c>
      <c r="AZ8">
        <v>18</v>
      </c>
      <c r="BA8">
        <v>0</v>
      </c>
      <c r="BB8" t="s">
        <v>1</v>
      </c>
      <c r="BC8">
        <v>30.166664999999998</v>
      </c>
      <c r="BD8">
        <v>-1</v>
      </c>
      <c r="BE8">
        <v>2</v>
      </c>
      <c r="BF8">
        <v>5</v>
      </c>
      <c r="BG8">
        <v>0</v>
      </c>
      <c r="BH8">
        <v>2</v>
      </c>
      <c r="BI8">
        <v>12</v>
      </c>
      <c r="BJ8">
        <v>14</v>
      </c>
    </row>
    <row r="9" spans="1:62" x14ac:dyDescent="0.25">
      <c r="A9">
        <v>0</v>
      </c>
      <c r="B9">
        <v>41.983331</v>
      </c>
      <c r="C9">
        <v>1</v>
      </c>
      <c r="D9" t="s">
        <v>0</v>
      </c>
      <c r="E9">
        <v>41.983331</v>
      </c>
      <c r="F9">
        <v>-14</v>
      </c>
      <c r="G9">
        <v>0</v>
      </c>
      <c r="H9">
        <v>12</v>
      </c>
      <c r="I9">
        <v>0</v>
      </c>
      <c r="J9">
        <v>5</v>
      </c>
      <c r="K9">
        <v>20</v>
      </c>
      <c r="L9">
        <v>31</v>
      </c>
      <c r="M9">
        <v>1</v>
      </c>
      <c r="N9" t="s">
        <v>2</v>
      </c>
      <c r="O9">
        <v>26.816665</v>
      </c>
      <c r="P9">
        <v>-6</v>
      </c>
      <c r="Q9">
        <v>0</v>
      </c>
      <c r="R9">
        <v>6</v>
      </c>
      <c r="S9">
        <v>0</v>
      </c>
      <c r="T9">
        <v>2</v>
      </c>
      <c r="U9">
        <v>6</v>
      </c>
      <c r="V9">
        <v>12</v>
      </c>
      <c r="W9">
        <v>1</v>
      </c>
      <c r="X9" t="s">
        <v>1</v>
      </c>
      <c r="Y9">
        <v>33.449998000000001</v>
      </c>
      <c r="Z9">
        <v>-3</v>
      </c>
      <c r="AA9">
        <v>0</v>
      </c>
      <c r="AB9">
        <v>5</v>
      </c>
      <c r="AC9">
        <v>0</v>
      </c>
      <c r="AD9">
        <v>2</v>
      </c>
      <c r="AE9">
        <v>12</v>
      </c>
      <c r="AF9">
        <v>20</v>
      </c>
      <c r="AG9">
        <v>0</v>
      </c>
      <c r="AH9" t="s">
        <v>0</v>
      </c>
      <c r="AI9">
        <v>36.649997999999997</v>
      </c>
      <c r="AJ9">
        <v>-9</v>
      </c>
      <c r="AK9">
        <v>0</v>
      </c>
      <c r="AL9">
        <v>11</v>
      </c>
      <c r="AM9">
        <v>1</v>
      </c>
      <c r="AN9">
        <v>4</v>
      </c>
      <c r="AO9">
        <v>12</v>
      </c>
      <c r="AP9">
        <v>18</v>
      </c>
      <c r="AQ9">
        <v>0</v>
      </c>
      <c r="AR9" t="s">
        <v>2</v>
      </c>
      <c r="AS9">
        <v>0</v>
      </c>
      <c r="AT9">
        <v>-11</v>
      </c>
      <c r="AU9">
        <v>0</v>
      </c>
      <c r="AV9">
        <v>2</v>
      </c>
      <c r="AW9">
        <v>0</v>
      </c>
      <c r="AX9">
        <v>4</v>
      </c>
      <c r="AY9">
        <v>12</v>
      </c>
      <c r="AZ9">
        <v>20</v>
      </c>
      <c r="BA9">
        <v>0</v>
      </c>
      <c r="BB9" t="s">
        <v>1</v>
      </c>
      <c r="BC9">
        <v>30.049997999999999</v>
      </c>
      <c r="BD9">
        <v>-1</v>
      </c>
      <c r="BE9">
        <v>2</v>
      </c>
      <c r="BF9">
        <v>6</v>
      </c>
      <c r="BG9">
        <v>0</v>
      </c>
      <c r="BH9">
        <v>2</v>
      </c>
      <c r="BI9">
        <v>12</v>
      </c>
      <c r="BJ9">
        <v>14</v>
      </c>
    </row>
    <row r="10" spans="1:62" x14ac:dyDescent="0.25">
      <c r="A10">
        <v>1</v>
      </c>
      <c r="B10">
        <v>40.416663999999997</v>
      </c>
      <c r="C10">
        <v>1</v>
      </c>
      <c r="D10" t="s">
        <v>0</v>
      </c>
      <c r="E10">
        <v>0</v>
      </c>
      <c r="F10">
        <v>-14</v>
      </c>
      <c r="G10">
        <v>0</v>
      </c>
      <c r="H10">
        <v>8</v>
      </c>
      <c r="I10">
        <v>0</v>
      </c>
      <c r="J10">
        <v>5</v>
      </c>
      <c r="K10">
        <v>18</v>
      </c>
      <c r="L10">
        <v>31</v>
      </c>
      <c r="M10">
        <v>1</v>
      </c>
      <c r="N10" t="s">
        <v>2</v>
      </c>
      <c r="O10">
        <v>33.749997999999998</v>
      </c>
      <c r="P10">
        <v>-8</v>
      </c>
      <c r="Q10">
        <v>0</v>
      </c>
      <c r="R10">
        <v>5</v>
      </c>
      <c r="S10">
        <v>0</v>
      </c>
      <c r="T10">
        <v>3</v>
      </c>
      <c r="U10">
        <v>9</v>
      </c>
      <c r="V10">
        <v>15</v>
      </c>
      <c r="W10">
        <v>1</v>
      </c>
      <c r="X10" t="s">
        <v>1</v>
      </c>
      <c r="Y10">
        <v>26.616665000000001</v>
      </c>
      <c r="Z10">
        <v>-2</v>
      </c>
      <c r="AA10">
        <v>0</v>
      </c>
      <c r="AB10">
        <v>6</v>
      </c>
      <c r="AC10">
        <v>0</v>
      </c>
      <c r="AD10">
        <v>1</v>
      </c>
      <c r="AE10">
        <v>6</v>
      </c>
      <c r="AF10">
        <v>16</v>
      </c>
      <c r="AG10">
        <v>0</v>
      </c>
      <c r="AH10" t="s">
        <v>0</v>
      </c>
      <c r="AI10">
        <v>36.749997999999998</v>
      </c>
      <c r="AJ10">
        <v>-8</v>
      </c>
      <c r="AK10">
        <v>0</v>
      </c>
      <c r="AL10">
        <v>12</v>
      </c>
      <c r="AM10">
        <v>1</v>
      </c>
      <c r="AN10">
        <v>3</v>
      </c>
      <c r="AO10">
        <v>12</v>
      </c>
      <c r="AP10">
        <v>18</v>
      </c>
      <c r="AQ10">
        <v>0</v>
      </c>
      <c r="AR10" t="s">
        <v>2</v>
      </c>
      <c r="AS10">
        <v>40.416663999999997</v>
      </c>
      <c r="AT10">
        <v>-10</v>
      </c>
      <c r="AU10">
        <v>0</v>
      </c>
      <c r="AV10">
        <v>6</v>
      </c>
      <c r="AW10">
        <v>0</v>
      </c>
      <c r="AX10">
        <v>4</v>
      </c>
      <c r="AY10">
        <v>12</v>
      </c>
      <c r="AZ10">
        <v>16</v>
      </c>
      <c r="BA10">
        <v>0</v>
      </c>
      <c r="BB10" t="s">
        <v>1</v>
      </c>
      <c r="BC10">
        <v>30.283332000000001</v>
      </c>
      <c r="BD10">
        <v>-1</v>
      </c>
      <c r="BE10">
        <v>1</v>
      </c>
      <c r="BF10">
        <v>5</v>
      </c>
      <c r="BG10">
        <v>0</v>
      </c>
      <c r="BH10">
        <v>2</v>
      </c>
      <c r="BI10">
        <v>12</v>
      </c>
      <c r="BJ10">
        <v>15</v>
      </c>
    </row>
    <row r="11" spans="1:62" x14ac:dyDescent="0.25">
      <c r="A11">
        <v>1</v>
      </c>
      <c r="B11">
        <v>38.033330999999997</v>
      </c>
      <c r="C11">
        <v>1</v>
      </c>
      <c r="D11" t="s">
        <v>0</v>
      </c>
      <c r="E11">
        <v>0</v>
      </c>
      <c r="F11">
        <v>-12</v>
      </c>
      <c r="G11">
        <v>0</v>
      </c>
      <c r="H11">
        <v>6</v>
      </c>
      <c r="I11">
        <v>0</v>
      </c>
      <c r="J11">
        <v>5</v>
      </c>
      <c r="K11">
        <v>18</v>
      </c>
      <c r="L11">
        <v>29</v>
      </c>
      <c r="M11">
        <v>1</v>
      </c>
      <c r="N11" t="s">
        <v>2</v>
      </c>
      <c r="O11">
        <v>32.699998000000001</v>
      </c>
      <c r="P11">
        <v>-6</v>
      </c>
      <c r="Q11">
        <v>0</v>
      </c>
      <c r="R11">
        <v>6</v>
      </c>
      <c r="S11">
        <v>0</v>
      </c>
      <c r="T11">
        <v>3</v>
      </c>
      <c r="U11">
        <v>9</v>
      </c>
      <c r="V11">
        <v>15</v>
      </c>
      <c r="W11">
        <v>1</v>
      </c>
      <c r="X11" t="s">
        <v>1</v>
      </c>
      <c r="Y11">
        <v>26.499998000000001</v>
      </c>
      <c r="Z11">
        <v>-2</v>
      </c>
      <c r="AA11">
        <v>0</v>
      </c>
      <c r="AB11">
        <v>6</v>
      </c>
      <c r="AC11">
        <v>0</v>
      </c>
      <c r="AD11">
        <v>1</v>
      </c>
      <c r="AE11">
        <v>6</v>
      </c>
      <c r="AF11">
        <v>16</v>
      </c>
      <c r="AG11">
        <v>0</v>
      </c>
      <c r="AH11" t="s">
        <v>0</v>
      </c>
      <c r="AI11">
        <v>34.749997999999998</v>
      </c>
      <c r="AJ11">
        <v>-7</v>
      </c>
      <c r="AK11">
        <v>0</v>
      </c>
      <c r="AL11">
        <v>13</v>
      </c>
      <c r="AM11">
        <v>2</v>
      </c>
      <c r="AN11">
        <v>3</v>
      </c>
      <c r="AO11">
        <v>12</v>
      </c>
      <c r="AP11">
        <v>17</v>
      </c>
      <c r="AQ11">
        <v>0</v>
      </c>
      <c r="AR11" t="s">
        <v>2</v>
      </c>
      <c r="AS11">
        <v>38.033330999999997</v>
      </c>
      <c r="AT11">
        <v>-11</v>
      </c>
      <c r="AU11">
        <v>0</v>
      </c>
      <c r="AV11">
        <v>5</v>
      </c>
      <c r="AW11">
        <v>0</v>
      </c>
      <c r="AX11">
        <v>4</v>
      </c>
      <c r="AY11">
        <v>12</v>
      </c>
      <c r="AZ11">
        <v>15</v>
      </c>
      <c r="BA11">
        <v>0</v>
      </c>
      <c r="BB11" t="s">
        <v>1</v>
      </c>
      <c r="BC11">
        <v>23.699998999999998</v>
      </c>
      <c r="BD11">
        <v>0</v>
      </c>
      <c r="BE11">
        <v>1</v>
      </c>
      <c r="BF11">
        <v>5</v>
      </c>
      <c r="BG11">
        <v>0</v>
      </c>
      <c r="BH11">
        <v>1</v>
      </c>
      <c r="BI11">
        <v>6</v>
      </c>
      <c r="BJ11">
        <v>11</v>
      </c>
    </row>
    <row r="12" spans="1:62" x14ac:dyDescent="0.25">
      <c r="A12">
        <v>1</v>
      </c>
      <c r="B12">
        <v>36.166665000000002</v>
      </c>
      <c r="C12">
        <v>1</v>
      </c>
      <c r="D12" t="s">
        <v>0</v>
      </c>
      <c r="E12">
        <v>0</v>
      </c>
      <c r="F12">
        <v>-10</v>
      </c>
      <c r="G12">
        <v>0</v>
      </c>
      <c r="H12">
        <v>4</v>
      </c>
      <c r="I12">
        <v>0</v>
      </c>
      <c r="J12">
        <v>4</v>
      </c>
      <c r="K12">
        <v>16</v>
      </c>
      <c r="L12">
        <v>32</v>
      </c>
      <c r="M12">
        <v>1</v>
      </c>
      <c r="N12" t="s">
        <v>2</v>
      </c>
      <c r="O12">
        <v>31.349997999999999</v>
      </c>
      <c r="P12">
        <v>-8</v>
      </c>
      <c r="Q12">
        <v>0</v>
      </c>
      <c r="R12">
        <v>5</v>
      </c>
      <c r="S12">
        <v>0</v>
      </c>
      <c r="T12">
        <v>3</v>
      </c>
      <c r="U12">
        <v>9</v>
      </c>
      <c r="V12">
        <v>15</v>
      </c>
      <c r="W12">
        <v>1</v>
      </c>
      <c r="X12" t="s">
        <v>1</v>
      </c>
      <c r="Y12">
        <v>26.499998000000001</v>
      </c>
      <c r="Z12">
        <v>-1</v>
      </c>
      <c r="AA12">
        <v>0</v>
      </c>
      <c r="AB12">
        <v>5</v>
      </c>
      <c r="AC12">
        <v>0</v>
      </c>
      <c r="AD12">
        <v>1</v>
      </c>
      <c r="AE12">
        <v>6</v>
      </c>
      <c r="AF12">
        <v>16</v>
      </c>
      <c r="AG12">
        <v>0</v>
      </c>
      <c r="AH12" t="s">
        <v>0</v>
      </c>
      <c r="AI12">
        <v>27.883331999999999</v>
      </c>
      <c r="AJ12">
        <v>-6</v>
      </c>
      <c r="AK12">
        <v>0</v>
      </c>
      <c r="AL12">
        <v>12</v>
      </c>
      <c r="AM12">
        <v>1</v>
      </c>
      <c r="AN12">
        <v>2</v>
      </c>
      <c r="AO12">
        <v>8</v>
      </c>
      <c r="AP12">
        <v>13</v>
      </c>
      <c r="AQ12">
        <v>0</v>
      </c>
      <c r="AR12" t="s">
        <v>2</v>
      </c>
      <c r="AS12">
        <v>36.166665000000002</v>
      </c>
      <c r="AT12">
        <v>-11</v>
      </c>
      <c r="AU12">
        <v>0</v>
      </c>
      <c r="AV12">
        <v>5</v>
      </c>
      <c r="AW12">
        <v>0</v>
      </c>
      <c r="AX12">
        <v>4</v>
      </c>
      <c r="AY12">
        <v>12</v>
      </c>
      <c r="AZ12">
        <v>16</v>
      </c>
      <c r="BA12">
        <v>0</v>
      </c>
      <c r="BB12" t="s">
        <v>1</v>
      </c>
      <c r="BC12">
        <v>23.699998999999998</v>
      </c>
      <c r="BD12">
        <v>0</v>
      </c>
      <c r="BE12">
        <v>1</v>
      </c>
      <c r="BF12">
        <v>5</v>
      </c>
      <c r="BG12">
        <v>0</v>
      </c>
      <c r="BH12">
        <v>1</v>
      </c>
      <c r="BI12">
        <v>6</v>
      </c>
      <c r="BJ12">
        <v>11</v>
      </c>
    </row>
    <row r="13" spans="1:62" x14ac:dyDescent="0.25">
      <c r="A13">
        <v>1</v>
      </c>
      <c r="B13">
        <v>39.749997999999998</v>
      </c>
      <c r="C13">
        <v>1</v>
      </c>
      <c r="D13" t="s">
        <v>0</v>
      </c>
      <c r="E13">
        <v>0</v>
      </c>
      <c r="F13">
        <v>-12</v>
      </c>
      <c r="G13">
        <v>0</v>
      </c>
      <c r="H13">
        <v>9</v>
      </c>
      <c r="I13">
        <v>0</v>
      </c>
      <c r="J13">
        <v>5</v>
      </c>
      <c r="K13">
        <v>20</v>
      </c>
      <c r="L13">
        <v>27</v>
      </c>
      <c r="M13">
        <v>1</v>
      </c>
      <c r="N13" t="s">
        <v>2</v>
      </c>
      <c r="O13">
        <v>33.599997999999999</v>
      </c>
      <c r="P13">
        <v>-6</v>
      </c>
      <c r="Q13">
        <v>0</v>
      </c>
      <c r="R13">
        <v>5</v>
      </c>
      <c r="S13">
        <v>0</v>
      </c>
      <c r="T13">
        <v>3</v>
      </c>
      <c r="U13">
        <v>9</v>
      </c>
      <c r="V13">
        <v>15</v>
      </c>
      <c r="W13">
        <v>1</v>
      </c>
      <c r="X13" t="s">
        <v>1</v>
      </c>
      <c r="Y13">
        <v>26.499998000000001</v>
      </c>
      <c r="Z13">
        <v>-2</v>
      </c>
      <c r="AA13">
        <v>0</v>
      </c>
      <c r="AB13">
        <v>6</v>
      </c>
      <c r="AC13">
        <v>0</v>
      </c>
      <c r="AD13">
        <v>1</v>
      </c>
      <c r="AE13">
        <v>6</v>
      </c>
      <c r="AF13">
        <v>16</v>
      </c>
      <c r="AG13">
        <v>0</v>
      </c>
      <c r="AH13" t="s">
        <v>0</v>
      </c>
      <c r="AI13">
        <v>39.749997999999998</v>
      </c>
      <c r="AJ13">
        <v>-10</v>
      </c>
      <c r="AK13">
        <v>0</v>
      </c>
      <c r="AL13">
        <v>11</v>
      </c>
      <c r="AM13">
        <v>1</v>
      </c>
      <c r="AN13">
        <v>4</v>
      </c>
      <c r="AO13">
        <v>16</v>
      </c>
      <c r="AP13">
        <v>19</v>
      </c>
      <c r="AQ13">
        <v>0</v>
      </c>
      <c r="AR13" t="s">
        <v>2</v>
      </c>
      <c r="AS13">
        <v>37.066664000000003</v>
      </c>
      <c r="AT13">
        <v>-8</v>
      </c>
      <c r="AU13">
        <v>0</v>
      </c>
      <c r="AV13">
        <v>6</v>
      </c>
      <c r="AW13">
        <v>0</v>
      </c>
      <c r="AX13">
        <v>3</v>
      </c>
      <c r="AY13">
        <v>9</v>
      </c>
      <c r="AZ13">
        <v>13</v>
      </c>
      <c r="BA13">
        <v>0</v>
      </c>
      <c r="BB13" t="s">
        <v>1</v>
      </c>
      <c r="BC13">
        <v>30.049997999999999</v>
      </c>
      <c r="BD13">
        <v>-1</v>
      </c>
      <c r="BE13">
        <v>1</v>
      </c>
      <c r="BF13">
        <v>5</v>
      </c>
      <c r="BG13">
        <v>0</v>
      </c>
      <c r="BH13">
        <v>2</v>
      </c>
      <c r="BI13">
        <v>12</v>
      </c>
      <c r="BJ13">
        <v>15</v>
      </c>
    </row>
    <row r="14" spans="1:62" x14ac:dyDescent="0.25">
      <c r="A14">
        <v>1</v>
      </c>
      <c r="B14">
        <v>35.533330999999997</v>
      </c>
      <c r="C14">
        <v>1</v>
      </c>
      <c r="D14" t="s">
        <v>0</v>
      </c>
      <c r="E14">
        <v>0</v>
      </c>
      <c r="F14">
        <v>-12</v>
      </c>
      <c r="G14">
        <v>0</v>
      </c>
      <c r="H14">
        <v>6</v>
      </c>
      <c r="I14">
        <v>0</v>
      </c>
      <c r="J14">
        <v>5</v>
      </c>
      <c r="K14">
        <v>16</v>
      </c>
      <c r="L14">
        <v>23</v>
      </c>
      <c r="M14">
        <v>1</v>
      </c>
      <c r="N14" t="s">
        <v>2</v>
      </c>
      <c r="O14">
        <v>31.316665</v>
      </c>
      <c r="P14">
        <v>-6</v>
      </c>
      <c r="Q14">
        <v>0</v>
      </c>
      <c r="R14">
        <v>5</v>
      </c>
      <c r="S14">
        <v>0</v>
      </c>
      <c r="T14">
        <v>3</v>
      </c>
      <c r="U14">
        <v>9</v>
      </c>
      <c r="V14">
        <v>15</v>
      </c>
      <c r="W14">
        <v>1</v>
      </c>
      <c r="X14" t="s">
        <v>1</v>
      </c>
      <c r="Y14">
        <v>26.499998000000001</v>
      </c>
      <c r="Z14">
        <v>-2</v>
      </c>
      <c r="AA14">
        <v>0</v>
      </c>
      <c r="AB14">
        <v>5</v>
      </c>
      <c r="AC14">
        <v>0</v>
      </c>
      <c r="AD14">
        <v>1</v>
      </c>
      <c r="AE14">
        <v>6</v>
      </c>
      <c r="AF14">
        <v>16</v>
      </c>
      <c r="AG14">
        <v>0</v>
      </c>
      <c r="AH14" t="s">
        <v>0</v>
      </c>
      <c r="AI14">
        <v>34.516665000000003</v>
      </c>
      <c r="AJ14">
        <v>-7</v>
      </c>
      <c r="AK14">
        <v>0</v>
      </c>
      <c r="AL14">
        <v>13</v>
      </c>
      <c r="AM14">
        <v>2</v>
      </c>
      <c r="AN14">
        <v>3</v>
      </c>
      <c r="AO14">
        <v>12</v>
      </c>
      <c r="AP14">
        <v>18</v>
      </c>
      <c r="AQ14">
        <v>0</v>
      </c>
      <c r="AR14" t="s">
        <v>2</v>
      </c>
      <c r="AS14">
        <v>35.533330999999997</v>
      </c>
      <c r="AT14">
        <v>-8</v>
      </c>
      <c r="AU14">
        <v>0</v>
      </c>
      <c r="AV14">
        <v>5</v>
      </c>
      <c r="AW14">
        <v>0</v>
      </c>
      <c r="AX14">
        <v>3</v>
      </c>
      <c r="AY14">
        <v>9</v>
      </c>
      <c r="AZ14">
        <v>13</v>
      </c>
      <c r="BA14">
        <v>0</v>
      </c>
      <c r="BB14" t="s">
        <v>1</v>
      </c>
      <c r="BC14">
        <v>23.699998999999998</v>
      </c>
      <c r="BD14">
        <v>0</v>
      </c>
      <c r="BE14">
        <v>2</v>
      </c>
      <c r="BF14">
        <v>5</v>
      </c>
      <c r="BG14">
        <v>0</v>
      </c>
      <c r="BH14">
        <v>1</v>
      </c>
      <c r="BI14">
        <v>6</v>
      </c>
      <c r="BJ14">
        <v>11</v>
      </c>
    </row>
    <row r="15" spans="1:62" x14ac:dyDescent="0.25">
      <c r="A15">
        <v>1</v>
      </c>
      <c r="B15">
        <v>40.949998000000001</v>
      </c>
      <c r="C15">
        <v>1</v>
      </c>
      <c r="D15" t="s">
        <v>0</v>
      </c>
      <c r="E15">
        <v>0</v>
      </c>
      <c r="F15">
        <v>-12</v>
      </c>
      <c r="G15">
        <v>0</v>
      </c>
      <c r="H15">
        <v>8</v>
      </c>
      <c r="I15">
        <v>3</v>
      </c>
      <c r="J15">
        <v>5</v>
      </c>
      <c r="K15">
        <v>20</v>
      </c>
      <c r="L15">
        <v>32</v>
      </c>
      <c r="M15">
        <v>1</v>
      </c>
      <c r="N15" t="s">
        <v>2</v>
      </c>
      <c r="O15">
        <v>25.049999</v>
      </c>
      <c r="P15">
        <v>-6</v>
      </c>
      <c r="Q15">
        <v>0</v>
      </c>
      <c r="R15">
        <v>6</v>
      </c>
      <c r="S15">
        <v>0</v>
      </c>
      <c r="T15">
        <v>2</v>
      </c>
      <c r="U15">
        <v>6</v>
      </c>
      <c r="V15">
        <v>12</v>
      </c>
      <c r="W15">
        <v>1</v>
      </c>
      <c r="X15" t="s">
        <v>1</v>
      </c>
      <c r="Y15">
        <v>35.966664999999999</v>
      </c>
      <c r="Z15">
        <v>-1</v>
      </c>
      <c r="AA15">
        <v>3</v>
      </c>
      <c r="AB15">
        <v>6</v>
      </c>
      <c r="AC15">
        <v>0</v>
      </c>
      <c r="AD15">
        <v>3</v>
      </c>
      <c r="AE15">
        <v>18</v>
      </c>
      <c r="AF15">
        <v>24</v>
      </c>
      <c r="AG15">
        <v>0</v>
      </c>
      <c r="AH15" t="s">
        <v>0</v>
      </c>
      <c r="AI15">
        <v>21.733332000000001</v>
      </c>
      <c r="AJ15">
        <v>-3</v>
      </c>
      <c r="AK15">
        <v>0</v>
      </c>
      <c r="AL15">
        <v>11</v>
      </c>
      <c r="AM15">
        <v>1</v>
      </c>
      <c r="AN15">
        <v>1</v>
      </c>
      <c r="AO15">
        <v>4</v>
      </c>
      <c r="AP15">
        <v>11</v>
      </c>
      <c r="AQ15">
        <v>0</v>
      </c>
      <c r="AR15" t="s">
        <v>2</v>
      </c>
      <c r="AS15">
        <v>40.949998000000001</v>
      </c>
      <c r="AT15">
        <v>-11</v>
      </c>
      <c r="AU15">
        <v>0</v>
      </c>
      <c r="AV15">
        <v>5</v>
      </c>
      <c r="AW15">
        <v>0</v>
      </c>
      <c r="AX15">
        <v>5</v>
      </c>
      <c r="AY15">
        <v>15</v>
      </c>
      <c r="AZ15">
        <v>21</v>
      </c>
      <c r="BA15">
        <v>0</v>
      </c>
      <c r="BB15" t="s">
        <v>1</v>
      </c>
      <c r="BC15">
        <v>30.266665</v>
      </c>
      <c r="BD15">
        <v>-2</v>
      </c>
      <c r="BE15">
        <v>1</v>
      </c>
      <c r="BF15">
        <v>5</v>
      </c>
      <c r="BG15">
        <v>0</v>
      </c>
      <c r="BH15">
        <v>2</v>
      </c>
      <c r="BI15">
        <v>12</v>
      </c>
      <c r="BJ15">
        <v>15</v>
      </c>
    </row>
    <row r="16" spans="1:62" x14ac:dyDescent="0.25">
      <c r="A16">
        <v>0</v>
      </c>
      <c r="B16">
        <v>46.616664</v>
      </c>
      <c r="C16">
        <v>1</v>
      </c>
      <c r="D16" t="s">
        <v>0</v>
      </c>
      <c r="E16">
        <v>46.616664</v>
      </c>
      <c r="F16">
        <v>-8</v>
      </c>
      <c r="G16">
        <v>0</v>
      </c>
      <c r="H16">
        <v>14</v>
      </c>
      <c r="I16">
        <v>4</v>
      </c>
      <c r="J16">
        <v>4</v>
      </c>
      <c r="K16">
        <v>14</v>
      </c>
      <c r="L16">
        <v>42</v>
      </c>
      <c r="M16">
        <v>1</v>
      </c>
      <c r="N16" t="s">
        <v>2</v>
      </c>
      <c r="O16">
        <v>26.983332000000001</v>
      </c>
      <c r="P16">
        <v>-5</v>
      </c>
      <c r="Q16">
        <v>0</v>
      </c>
      <c r="R16">
        <v>5</v>
      </c>
      <c r="S16">
        <v>0</v>
      </c>
      <c r="T16">
        <v>2</v>
      </c>
      <c r="U16">
        <v>6</v>
      </c>
      <c r="V16">
        <v>12</v>
      </c>
      <c r="W16">
        <v>1</v>
      </c>
      <c r="X16" t="s">
        <v>1</v>
      </c>
      <c r="Y16">
        <v>38.783330999999997</v>
      </c>
      <c r="Z16">
        <v>-1</v>
      </c>
      <c r="AA16">
        <v>4</v>
      </c>
      <c r="AB16">
        <v>5</v>
      </c>
      <c r="AC16">
        <v>0</v>
      </c>
      <c r="AD16">
        <v>3</v>
      </c>
      <c r="AE16">
        <v>18</v>
      </c>
      <c r="AF16">
        <v>24</v>
      </c>
      <c r="AG16">
        <v>0</v>
      </c>
      <c r="AH16" t="s">
        <v>0</v>
      </c>
      <c r="AI16">
        <v>21.733332000000001</v>
      </c>
      <c r="AJ16">
        <v>-2</v>
      </c>
      <c r="AK16">
        <v>0</v>
      </c>
      <c r="AL16">
        <v>11</v>
      </c>
      <c r="AM16">
        <v>1</v>
      </c>
      <c r="AN16">
        <v>1</v>
      </c>
      <c r="AO16">
        <v>4</v>
      </c>
      <c r="AP16">
        <v>11</v>
      </c>
      <c r="AQ16">
        <v>0</v>
      </c>
      <c r="AR16" t="s">
        <v>2</v>
      </c>
      <c r="AS16">
        <v>0</v>
      </c>
      <c r="AT16">
        <v>-20</v>
      </c>
      <c r="AU16">
        <v>0</v>
      </c>
      <c r="AV16">
        <v>0</v>
      </c>
      <c r="AW16">
        <v>0</v>
      </c>
      <c r="AX16">
        <v>7</v>
      </c>
      <c r="AY16">
        <v>21</v>
      </c>
      <c r="AZ16">
        <v>24</v>
      </c>
      <c r="BA16">
        <v>0</v>
      </c>
      <c r="BB16" t="s">
        <v>1</v>
      </c>
      <c r="BC16">
        <v>35.616664999999998</v>
      </c>
      <c r="BD16">
        <v>-3</v>
      </c>
      <c r="BE16">
        <v>1</v>
      </c>
      <c r="BF16">
        <v>5</v>
      </c>
      <c r="BG16">
        <v>0</v>
      </c>
      <c r="BH16">
        <v>3</v>
      </c>
      <c r="BI16">
        <v>18</v>
      </c>
      <c r="BJ16">
        <v>19</v>
      </c>
    </row>
    <row r="17" spans="1:62" x14ac:dyDescent="0.25">
      <c r="A17">
        <v>1</v>
      </c>
      <c r="B17">
        <v>36.283330999999997</v>
      </c>
      <c r="C17">
        <v>1</v>
      </c>
      <c r="D17" t="s">
        <v>0</v>
      </c>
      <c r="E17">
        <v>0</v>
      </c>
      <c r="F17">
        <v>-11</v>
      </c>
      <c r="G17">
        <v>0</v>
      </c>
      <c r="H17">
        <v>6</v>
      </c>
      <c r="I17">
        <v>0</v>
      </c>
      <c r="J17">
        <v>4</v>
      </c>
      <c r="K17">
        <v>16</v>
      </c>
      <c r="L17">
        <v>32</v>
      </c>
      <c r="M17">
        <v>1</v>
      </c>
      <c r="N17" t="s">
        <v>2</v>
      </c>
      <c r="O17">
        <v>31.466664999999999</v>
      </c>
      <c r="P17">
        <v>-6</v>
      </c>
      <c r="Q17">
        <v>0</v>
      </c>
      <c r="R17">
        <v>5</v>
      </c>
      <c r="S17">
        <v>0</v>
      </c>
      <c r="T17">
        <v>3</v>
      </c>
      <c r="U17">
        <v>9</v>
      </c>
      <c r="V17">
        <v>15</v>
      </c>
      <c r="W17">
        <v>1</v>
      </c>
      <c r="X17" t="s">
        <v>1</v>
      </c>
      <c r="Y17">
        <v>26.616665000000001</v>
      </c>
      <c r="Z17">
        <v>-1</v>
      </c>
      <c r="AA17">
        <v>0</v>
      </c>
      <c r="AB17">
        <v>5</v>
      </c>
      <c r="AC17">
        <v>0</v>
      </c>
      <c r="AD17">
        <v>1</v>
      </c>
      <c r="AE17">
        <v>6</v>
      </c>
      <c r="AF17">
        <v>16</v>
      </c>
      <c r="AG17">
        <v>0</v>
      </c>
      <c r="AH17" t="s">
        <v>0</v>
      </c>
      <c r="AI17">
        <v>27.999998000000001</v>
      </c>
      <c r="AJ17">
        <v>-5</v>
      </c>
      <c r="AK17">
        <v>0</v>
      </c>
      <c r="AL17">
        <v>11</v>
      </c>
      <c r="AM17">
        <v>1</v>
      </c>
      <c r="AN17">
        <v>2</v>
      </c>
      <c r="AO17">
        <v>8</v>
      </c>
      <c r="AP17">
        <v>13</v>
      </c>
      <c r="AQ17">
        <v>0</v>
      </c>
      <c r="AR17" t="s">
        <v>2</v>
      </c>
      <c r="AS17">
        <v>36.283330999999997</v>
      </c>
      <c r="AT17">
        <v>-11</v>
      </c>
      <c r="AU17">
        <v>0</v>
      </c>
      <c r="AV17">
        <v>5</v>
      </c>
      <c r="AW17">
        <v>0</v>
      </c>
      <c r="AX17">
        <v>4</v>
      </c>
      <c r="AY17">
        <v>12</v>
      </c>
      <c r="AZ17">
        <v>16</v>
      </c>
      <c r="BA17">
        <v>0</v>
      </c>
      <c r="BB17" t="s">
        <v>1</v>
      </c>
      <c r="BC17">
        <v>23.816665</v>
      </c>
      <c r="BD17">
        <v>0</v>
      </c>
      <c r="BE17">
        <v>2</v>
      </c>
      <c r="BF17">
        <v>5</v>
      </c>
      <c r="BG17">
        <v>0</v>
      </c>
      <c r="BH17">
        <v>1</v>
      </c>
      <c r="BI17">
        <v>6</v>
      </c>
      <c r="BJ17">
        <v>11</v>
      </c>
    </row>
    <row r="18" spans="1:62" x14ac:dyDescent="0.25">
      <c r="A18">
        <v>1</v>
      </c>
      <c r="B18">
        <v>39.933331000000003</v>
      </c>
      <c r="C18">
        <v>1</v>
      </c>
      <c r="D18" t="s">
        <v>0</v>
      </c>
      <c r="E18">
        <v>0</v>
      </c>
      <c r="F18">
        <v>-12</v>
      </c>
      <c r="G18">
        <v>0</v>
      </c>
      <c r="H18">
        <v>10</v>
      </c>
      <c r="I18">
        <v>1</v>
      </c>
      <c r="J18">
        <v>5</v>
      </c>
      <c r="K18">
        <v>20</v>
      </c>
      <c r="L18">
        <v>37</v>
      </c>
      <c r="M18">
        <v>1</v>
      </c>
      <c r="N18" t="s">
        <v>2</v>
      </c>
      <c r="O18">
        <v>25.049999</v>
      </c>
      <c r="P18">
        <v>-5</v>
      </c>
      <c r="Q18">
        <v>0</v>
      </c>
      <c r="R18">
        <v>6</v>
      </c>
      <c r="S18">
        <v>0</v>
      </c>
      <c r="T18">
        <v>2</v>
      </c>
      <c r="U18">
        <v>6</v>
      </c>
      <c r="V18">
        <v>12</v>
      </c>
      <c r="W18">
        <v>1</v>
      </c>
      <c r="X18" t="s">
        <v>1</v>
      </c>
      <c r="Y18">
        <v>31.683330999999999</v>
      </c>
      <c r="Z18">
        <v>-2</v>
      </c>
      <c r="AA18">
        <v>1</v>
      </c>
      <c r="AB18">
        <v>5</v>
      </c>
      <c r="AC18">
        <v>0</v>
      </c>
      <c r="AD18">
        <v>2</v>
      </c>
      <c r="AE18">
        <v>12</v>
      </c>
      <c r="AF18">
        <v>20</v>
      </c>
      <c r="AG18">
        <v>0</v>
      </c>
      <c r="AH18" t="s">
        <v>0</v>
      </c>
      <c r="AI18">
        <v>23.666664999999998</v>
      </c>
      <c r="AJ18">
        <v>-3</v>
      </c>
      <c r="AK18">
        <v>0</v>
      </c>
      <c r="AL18">
        <v>12</v>
      </c>
      <c r="AM18">
        <v>1</v>
      </c>
      <c r="AN18">
        <v>1</v>
      </c>
      <c r="AO18">
        <v>4</v>
      </c>
      <c r="AP18">
        <v>11</v>
      </c>
      <c r="AQ18">
        <v>0</v>
      </c>
      <c r="AR18" t="s">
        <v>2</v>
      </c>
      <c r="AS18">
        <v>39.933331000000003</v>
      </c>
      <c r="AT18">
        <v>-14</v>
      </c>
      <c r="AU18">
        <v>0</v>
      </c>
      <c r="AV18">
        <v>5</v>
      </c>
      <c r="AW18">
        <v>0</v>
      </c>
      <c r="AX18">
        <v>5</v>
      </c>
      <c r="AY18">
        <v>15</v>
      </c>
      <c r="AZ18">
        <v>21</v>
      </c>
      <c r="BA18">
        <v>0</v>
      </c>
      <c r="BB18" t="s">
        <v>1</v>
      </c>
      <c r="BC18">
        <v>28.483332000000001</v>
      </c>
      <c r="BD18">
        <v>-1</v>
      </c>
      <c r="BE18">
        <v>2</v>
      </c>
      <c r="BF18">
        <v>5</v>
      </c>
      <c r="BG18">
        <v>0</v>
      </c>
      <c r="BH18">
        <v>2</v>
      </c>
      <c r="BI18">
        <v>12</v>
      </c>
      <c r="BJ18">
        <v>14</v>
      </c>
    </row>
    <row r="19" spans="1:62" x14ac:dyDescent="0.25">
      <c r="A19">
        <v>0</v>
      </c>
      <c r="B19">
        <v>41.283330999999997</v>
      </c>
      <c r="C19">
        <v>1</v>
      </c>
      <c r="D19" t="s">
        <v>0</v>
      </c>
      <c r="E19">
        <v>41.283330999999997</v>
      </c>
      <c r="F19">
        <v>-13</v>
      </c>
      <c r="G19">
        <v>0</v>
      </c>
      <c r="H19">
        <v>10</v>
      </c>
      <c r="I19">
        <v>0</v>
      </c>
      <c r="J19">
        <v>5</v>
      </c>
      <c r="K19">
        <v>18</v>
      </c>
      <c r="L19">
        <v>29</v>
      </c>
      <c r="M19">
        <v>1</v>
      </c>
      <c r="N19" t="s">
        <v>2</v>
      </c>
      <c r="O19">
        <v>33.633330999999998</v>
      </c>
      <c r="P19">
        <v>-6</v>
      </c>
      <c r="Q19">
        <v>0</v>
      </c>
      <c r="R19">
        <v>5</v>
      </c>
      <c r="S19">
        <v>0</v>
      </c>
      <c r="T19">
        <v>3</v>
      </c>
      <c r="U19">
        <v>9</v>
      </c>
      <c r="V19">
        <v>15</v>
      </c>
      <c r="W19">
        <v>1</v>
      </c>
      <c r="X19" t="s">
        <v>1</v>
      </c>
      <c r="Y19">
        <v>26.499998000000001</v>
      </c>
      <c r="Z19">
        <v>-1</v>
      </c>
      <c r="AA19">
        <v>0</v>
      </c>
      <c r="AB19">
        <v>6</v>
      </c>
      <c r="AC19">
        <v>0</v>
      </c>
      <c r="AD19">
        <v>1</v>
      </c>
      <c r="AE19">
        <v>6</v>
      </c>
      <c r="AF19">
        <v>16</v>
      </c>
      <c r="AG19">
        <v>0</v>
      </c>
      <c r="AH19" t="s">
        <v>0</v>
      </c>
      <c r="AI19">
        <v>0</v>
      </c>
      <c r="AJ19">
        <v>-13</v>
      </c>
      <c r="AK19">
        <v>0</v>
      </c>
      <c r="AL19">
        <v>10</v>
      </c>
      <c r="AM19">
        <v>2</v>
      </c>
      <c r="AN19">
        <v>5</v>
      </c>
      <c r="AO19">
        <v>20</v>
      </c>
      <c r="AP19">
        <v>19</v>
      </c>
      <c r="AQ19">
        <v>0</v>
      </c>
      <c r="AR19" t="s">
        <v>2</v>
      </c>
      <c r="AS19">
        <v>37.099997999999999</v>
      </c>
      <c r="AT19">
        <v>-6</v>
      </c>
      <c r="AU19">
        <v>0</v>
      </c>
      <c r="AV19">
        <v>5</v>
      </c>
      <c r="AW19">
        <v>0</v>
      </c>
      <c r="AX19">
        <v>3</v>
      </c>
      <c r="AY19">
        <v>9</v>
      </c>
      <c r="AZ19">
        <v>13</v>
      </c>
      <c r="BA19">
        <v>0</v>
      </c>
      <c r="BB19" t="s">
        <v>1</v>
      </c>
      <c r="BC19">
        <v>30.166664999999998</v>
      </c>
      <c r="BD19">
        <v>-1</v>
      </c>
      <c r="BE19">
        <v>1</v>
      </c>
      <c r="BF19">
        <v>5</v>
      </c>
      <c r="BG19">
        <v>0</v>
      </c>
      <c r="BH19">
        <v>2</v>
      </c>
      <c r="BI19">
        <v>12</v>
      </c>
      <c r="BJ19">
        <v>15</v>
      </c>
    </row>
    <row r="20" spans="1:62" x14ac:dyDescent="0.25">
      <c r="A20">
        <v>0</v>
      </c>
      <c r="B20">
        <v>38.366664</v>
      </c>
      <c r="C20">
        <v>1</v>
      </c>
      <c r="D20" t="s">
        <v>0</v>
      </c>
      <c r="E20">
        <v>38.366664</v>
      </c>
      <c r="F20">
        <v>-10</v>
      </c>
      <c r="G20">
        <v>0</v>
      </c>
      <c r="H20">
        <v>11</v>
      </c>
      <c r="I20">
        <v>0</v>
      </c>
      <c r="J20">
        <v>4</v>
      </c>
      <c r="K20">
        <v>14</v>
      </c>
      <c r="L20">
        <v>27</v>
      </c>
      <c r="M20">
        <v>1</v>
      </c>
      <c r="N20" t="s">
        <v>2</v>
      </c>
      <c r="O20">
        <v>33.749997999999998</v>
      </c>
      <c r="P20">
        <v>-8</v>
      </c>
      <c r="Q20">
        <v>0</v>
      </c>
      <c r="R20">
        <v>5</v>
      </c>
      <c r="S20">
        <v>0</v>
      </c>
      <c r="T20">
        <v>3</v>
      </c>
      <c r="U20">
        <v>9</v>
      </c>
      <c r="V20">
        <v>15</v>
      </c>
      <c r="W20">
        <v>1</v>
      </c>
      <c r="X20" t="s">
        <v>1</v>
      </c>
      <c r="Y20">
        <v>26.616665000000001</v>
      </c>
      <c r="Z20">
        <v>-1</v>
      </c>
      <c r="AA20">
        <v>0</v>
      </c>
      <c r="AB20">
        <v>5</v>
      </c>
      <c r="AC20">
        <v>0</v>
      </c>
      <c r="AD20">
        <v>1</v>
      </c>
      <c r="AE20">
        <v>6</v>
      </c>
      <c r="AF20">
        <v>16</v>
      </c>
      <c r="AG20">
        <v>0</v>
      </c>
      <c r="AH20" t="s">
        <v>0</v>
      </c>
      <c r="AI20">
        <v>36.749997999999998</v>
      </c>
      <c r="AJ20">
        <v>-9</v>
      </c>
      <c r="AK20">
        <v>0</v>
      </c>
      <c r="AL20">
        <v>13</v>
      </c>
      <c r="AM20">
        <v>2</v>
      </c>
      <c r="AN20">
        <v>3</v>
      </c>
      <c r="AO20">
        <v>12</v>
      </c>
      <c r="AP20">
        <v>18</v>
      </c>
      <c r="AQ20">
        <v>0</v>
      </c>
      <c r="AR20" t="s">
        <v>2</v>
      </c>
      <c r="AS20">
        <v>0</v>
      </c>
      <c r="AT20">
        <v>-11</v>
      </c>
      <c r="AU20">
        <v>0</v>
      </c>
      <c r="AV20">
        <v>3</v>
      </c>
      <c r="AW20">
        <v>0</v>
      </c>
      <c r="AX20">
        <v>4</v>
      </c>
      <c r="AY20">
        <v>12</v>
      </c>
      <c r="AZ20">
        <v>13</v>
      </c>
      <c r="BA20">
        <v>0</v>
      </c>
      <c r="BB20" t="s">
        <v>1</v>
      </c>
      <c r="BC20">
        <v>30.283332000000001</v>
      </c>
      <c r="BD20">
        <v>-2</v>
      </c>
      <c r="BE20">
        <v>2</v>
      </c>
      <c r="BF20">
        <v>5</v>
      </c>
      <c r="BG20">
        <v>0</v>
      </c>
      <c r="BH20">
        <v>2</v>
      </c>
      <c r="BI20">
        <v>12</v>
      </c>
      <c r="BJ20">
        <v>15</v>
      </c>
    </row>
    <row r="21" spans="1:62" x14ac:dyDescent="0.25">
      <c r="A21">
        <v>1</v>
      </c>
      <c r="B21">
        <v>36.283330999999997</v>
      </c>
      <c r="C21">
        <v>1</v>
      </c>
      <c r="D21" t="s">
        <v>0</v>
      </c>
      <c r="E21">
        <v>0</v>
      </c>
      <c r="F21">
        <v>-11</v>
      </c>
      <c r="G21">
        <v>0</v>
      </c>
      <c r="H21">
        <v>5</v>
      </c>
      <c r="I21">
        <v>0</v>
      </c>
      <c r="J21">
        <v>4</v>
      </c>
      <c r="K21">
        <v>16</v>
      </c>
      <c r="L21">
        <v>32</v>
      </c>
      <c r="M21">
        <v>1</v>
      </c>
      <c r="N21" t="s">
        <v>2</v>
      </c>
      <c r="O21">
        <v>31.466664999999999</v>
      </c>
      <c r="P21">
        <v>-7</v>
      </c>
      <c r="Q21">
        <v>0</v>
      </c>
      <c r="R21">
        <v>5</v>
      </c>
      <c r="S21">
        <v>0</v>
      </c>
      <c r="T21">
        <v>3</v>
      </c>
      <c r="U21">
        <v>9</v>
      </c>
      <c r="V21">
        <v>15</v>
      </c>
      <c r="W21">
        <v>1</v>
      </c>
      <c r="X21" t="s">
        <v>1</v>
      </c>
      <c r="Y21">
        <v>26.616665000000001</v>
      </c>
      <c r="Z21">
        <v>-2</v>
      </c>
      <c r="AA21">
        <v>0</v>
      </c>
      <c r="AB21">
        <v>5</v>
      </c>
      <c r="AC21">
        <v>0</v>
      </c>
      <c r="AD21">
        <v>1</v>
      </c>
      <c r="AE21">
        <v>6</v>
      </c>
      <c r="AF21">
        <v>16</v>
      </c>
      <c r="AG21">
        <v>0</v>
      </c>
      <c r="AH21" t="s">
        <v>0</v>
      </c>
      <c r="AI21">
        <v>27.999998000000001</v>
      </c>
      <c r="AJ21">
        <v>-4</v>
      </c>
      <c r="AK21">
        <v>0</v>
      </c>
      <c r="AL21">
        <v>11</v>
      </c>
      <c r="AM21">
        <v>1</v>
      </c>
      <c r="AN21">
        <v>2</v>
      </c>
      <c r="AO21">
        <v>8</v>
      </c>
      <c r="AP21">
        <v>13</v>
      </c>
      <c r="AQ21">
        <v>0</v>
      </c>
      <c r="AR21" t="s">
        <v>2</v>
      </c>
      <c r="AS21">
        <v>36.283330999999997</v>
      </c>
      <c r="AT21">
        <v>-11</v>
      </c>
      <c r="AU21">
        <v>0</v>
      </c>
      <c r="AV21">
        <v>6</v>
      </c>
      <c r="AW21">
        <v>0</v>
      </c>
      <c r="AX21">
        <v>4</v>
      </c>
      <c r="AY21">
        <v>12</v>
      </c>
      <c r="AZ21">
        <v>16</v>
      </c>
      <c r="BA21">
        <v>0</v>
      </c>
      <c r="BB21" t="s">
        <v>1</v>
      </c>
      <c r="BC21">
        <v>23.816665</v>
      </c>
      <c r="BD21">
        <v>0</v>
      </c>
      <c r="BE21">
        <v>1</v>
      </c>
      <c r="BF21">
        <v>5</v>
      </c>
      <c r="BG21">
        <v>0</v>
      </c>
      <c r="BH21">
        <v>1</v>
      </c>
      <c r="BI21">
        <v>6</v>
      </c>
      <c r="BJ21">
        <v>11</v>
      </c>
    </row>
    <row r="22" spans="1:62" x14ac:dyDescent="0.25">
      <c r="A22">
        <v>1</v>
      </c>
      <c r="B22">
        <v>40.299998000000002</v>
      </c>
      <c r="C22">
        <v>1</v>
      </c>
      <c r="D22" t="s">
        <v>0</v>
      </c>
      <c r="E22">
        <v>0</v>
      </c>
      <c r="F22">
        <v>-13</v>
      </c>
      <c r="G22">
        <v>0</v>
      </c>
      <c r="H22">
        <v>9</v>
      </c>
      <c r="I22">
        <v>0</v>
      </c>
      <c r="J22">
        <v>5</v>
      </c>
      <c r="K22">
        <v>18</v>
      </c>
      <c r="L22">
        <v>31</v>
      </c>
      <c r="M22">
        <v>1</v>
      </c>
      <c r="N22" t="s">
        <v>2</v>
      </c>
      <c r="O22">
        <v>33.633330999999998</v>
      </c>
      <c r="P22">
        <v>-8</v>
      </c>
      <c r="Q22">
        <v>0</v>
      </c>
      <c r="R22">
        <v>6</v>
      </c>
      <c r="S22">
        <v>0</v>
      </c>
      <c r="T22">
        <v>3</v>
      </c>
      <c r="U22">
        <v>9</v>
      </c>
      <c r="V22">
        <v>15</v>
      </c>
      <c r="W22">
        <v>1</v>
      </c>
      <c r="X22" t="s">
        <v>1</v>
      </c>
      <c r="Y22">
        <v>26.499998000000001</v>
      </c>
      <c r="Z22">
        <v>-1</v>
      </c>
      <c r="AA22">
        <v>0</v>
      </c>
      <c r="AB22">
        <v>6</v>
      </c>
      <c r="AC22">
        <v>0</v>
      </c>
      <c r="AD22">
        <v>1</v>
      </c>
      <c r="AE22">
        <v>6</v>
      </c>
      <c r="AF22">
        <v>16</v>
      </c>
      <c r="AG22">
        <v>0</v>
      </c>
      <c r="AH22" t="s">
        <v>0</v>
      </c>
      <c r="AI22">
        <v>36.633330999999998</v>
      </c>
      <c r="AJ22">
        <v>-6</v>
      </c>
      <c r="AK22">
        <v>0</v>
      </c>
      <c r="AL22">
        <v>12</v>
      </c>
      <c r="AM22">
        <v>1</v>
      </c>
      <c r="AN22">
        <v>3</v>
      </c>
      <c r="AO22">
        <v>12</v>
      </c>
      <c r="AP22">
        <v>18</v>
      </c>
      <c r="AQ22">
        <v>0</v>
      </c>
      <c r="AR22" t="s">
        <v>2</v>
      </c>
      <c r="AS22">
        <v>40.299998000000002</v>
      </c>
      <c r="AT22">
        <v>-11</v>
      </c>
      <c r="AU22">
        <v>0</v>
      </c>
      <c r="AV22">
        <v>5</v>
      </c>
      <c r="AW22">
        <v>0</v>
      </c>
      <c r="AX22">
        <v>4</v>
      </c>
      <c r="AY22">
        <v>12</v>
      </c>
      <c r="AZ22">
        <v>16</v>
      </c>
      <c r="BA22">
        <v>0</v>
      </c>
      <c r="BB22" t="s">
        <v>1</v>
      </c>
      <c r="BC22">
        <v>30.166664999999998</v>
      </c>
      <c r="BD22">
        <v>-2</v>
      </c>
      <c r="BE22">
        <v>2</v>
      </c>
      <c r="BF22">
        <v>5</v>
      </c>
      <c r="BG22">
        <v>0</v>
      </c>
      <c r="BH22">
        <v>2</v>
      </c>
      <c r="BI22">
        <v>12</v>
      </c>
      <c r="BJ22">
        <v>15</v>
      </c>
    </row>
    <row r="23" spans="1:62" x14ac:dyDescent="0.25">
      <c r="A23">
        <v>1</v>
      </c>
      <c r="B23">
        <v>42.433331000000003</v>
      </c>
      <c r="C23">
        <v>1</v>
      </c>
      <c r="D23" t="s">
        <v>0</v>
      </c>
      <c r="E23">
        <v>0</v>
      </c>
      <c r="F23">
        <v>-12</v>
      </c>
      <c r="G23">
        <v>0</v>
      </c>
      <c r="H23">
        <v>9</v>
      </c>
      <c r="I23">
        <v>0</v>
      </c>
      <c r="J23">
        <v>6</v>
      </c>
      <c r="K23">
        <v>20</v>
      </c>
      <c r="L23">
        <v>30</v>
      </c>
      <c r="M23">
        <v>1</v>
      </c>
      <c r="N23" t="s">
        <v>2</v>
      </c>
      <c r="O23">
        <v>34.899997999999997</v>
      </c>
      <c r="P23">
        <v>-7</v>
      </c>
      <c r="Q23">
        <v>0</v>
      </c>
      <c r="R23">
        <v>6</v>
      </c>
      <c r="S23">
        <v>0</v>
      </c>
      <c r="T23">
        <v>3</v>
      </c>
      <c r="U23">
        <v>9</v>
      </c>
      <c r="V23">
        <v>15</v>
      </c>
      <c r="W23">
        <v>1</v>
      </c>
      <c r="X23" t="s">
        <v>1</v>
      </c>
      <c r="Y23">
        <v>26.499998000000001</v>
      </c>
      <c r="Z23">
        <v>-2</v>
      </c>
      <c r="AA23">
        <v>0</v>
      </c>
      <c r="AB23">
        <v>6</v>
      </c>
      <c r="AC23">
        <v>0</v>
      </c>
      <c r="AD23">
        <v>1</v>
      </c>
      <c r="AE23">
        <v>6</v>
      </c>
      <c r="AF23">
        <v>16</v>
      </c>
      <c r="AG23">
        <v>0</v>
      </c>
      <c r="AH23" t="s">
        <v>0</v>
      </c>
      <c r="AI23">
        <v>41.066664000000003</v>
      </c>
      <c r="AJ23">
        <v>-9</v>
      </c>
      <c r="AK23">
        <v>0</v>
      </c>
      <c r="AL23">
        <v>13</v>
      </c>
      <c r="AM23">
        <v>2</v>
      </c>
      <c r="AN23">
        <v>4</v>
      </c>
      <c r="AO23">
        <v>16</v>
      </c>
      <c r="AP23">
        <v>20</v>
      </c>
      <c r="AQ23">
        <v>0</v>
      </c>
      <c r="AR23" t="s">
        <v>2</v>
      </c>
      <c r="AS23">
        <v>42.433331000000003</v>
      </c>
      <c r="AT23">
        <v>-10</v>
      </c>
      <c r="AU23">
        <v>0</v>
      </c>
      <c r="AV23">
        <v>5</v>
      </c>
      <c r="AW23">
        <v>0</v>
      </c>
      <c r="AX23">
        <v>4</v>
      </c>
      <c r="AY23">
        <v>12</v>
      </c>
      <c r="AZ23">
        <v>16</v>
      </c>
      <c r="BA23">
        <v>0</v>
      </c>
      <c r="BB23" t="s">
        <v>1</v>
      </c>
      <c r="BC23">
        <v>30.049997999999999</v>
      </c>
      <c r="BD23">
        <v>-2</v>
      </c>
      <c r="BE23">
        <v>2</v>
      </c>
      <c r="BF23">
        <v>5</v>
      </c>
      <c r="BG23">
        <v>0</v>
      </c>
      <c r="BH23">
        <v>2</v>
      </c>
      <c r="BI23">
        <v>12</v>
      </c>
      <c r="BJ23">
        <v>15</v>
      </c>
    </row>
    <row r="24" spans="1:62" x14ac:dyDescent="0.25">
      <c r="A24">
        <v>0</v>
      </c>
      <c r="B24">
        <v>39.833331000000001</v>
      </c>
      <c r="C24">
        <v>1</v>
      </c>
      <c r="D24" t="s">
        <v>0</v>
      </c>
      <c r="E24">
        <v>39.833331000000001</v>
      </c>
      <c r="F24">
        <v>-10</v>
      </c>
      <c r="G24">
        <v>0</v>
      </c>
      <c r="H24">
        <v>12</v>
      </c>
      <c r="I24">
        <v>0</v>
      </c>
      <c r="J24">
        <v>4</v>
      </c>
      <c r="K24">
        <v>16</v>
      </c>
      <c r="L24">
        <v>27</v>
      </c>
      <c r="M24">
        <v>1</v>
      </c>
      <c r="N24" t="s">
        <v>2</v>
      </c>
      <c r="O24">
        <v>33.599997999999999</v>
      </c>
      <c r="P24">
        <v>-8</v>
      </c>
      <c r="Q24">
        <v>0</v>
      </c>
      <c r="R24">
        <v>5</v>
      </c>
      <c r="S24">
        <v>0</v>
      </c>
      <c r="T24">
        <v>3</v>
      </c>
      <c r="U24">
        <v>9</v>
      </c>
      <c r="V24">
        <v>15</v>
      </c>
      <c r="W24">
        <v>1</v>
      </c>
      <c r="X24" t="s">
        <v>1</v>
      </c>
      <c r="Y24">
        <v>26.499998000000001</v>
      </c>
      <c r="Z24">
        <v>-2</v>
      </c>
      <c r="AA24">
        <v>0</v>
      </c>
      <c r="AB24">
        <v>6</v>
      </c>
      <c r="AC24">
        <v>0</v>
      </c>
      <c r="AD24">
        <v>1</v>
      </c>
      <c r="AE24">
        <v>6</v>
      </c>
      <c r="AF24">
        <v>16</v>
      </c>
      <c r="AG24">
        <v>0</v>
      </c>
      <c r="AH24" t="s">
        <v>0</v>
      </c>
      <c r="AI24">
        <v>0</v>
      </c>
      <c r="AJ24">
        <v>-9</v>
      </c>
      <c r="AK24">
        <v>0</v>
      </c>
      <c r="AL24">
        <v>7</v>
      </c>
      <c r="AM24">
        <v>2</v>
      </c>
      <c r="AN24">
        <v>4</v>
      </c>
      <c r="AO24">
        <v>16</v>
      </c>
      <c r="AP24">
        <v>19</v>
      </c>
      <c r="AQ24">
        <v>0</v>
      </c>
      <c r="AR24" t="s">
        <v>2</v>
      </c>
      <c r="AS24">
        <v>0</v>
      </c>
      <c r="AT24">
        <v>-9</v>
      </c>
      <c r="AU24">
        <v>0</v>
      </c>
      <c r="AV24">
        <v>4</v>
      </c>
      <c r="AW24">
        <v>0</v>
      </c>
      <c r="AX24">
        <v>4</v>
      </c>
      <c r="AY24">
        <v>12</v>
      </c>
      <c r="AZ24">
        <v>14</v>
      </c>
      <c r="BA24">
        <v>0</v>
      </c>
      <c r="BB24" t="s">
        <v>1</v>
      </c>
      <c r="BC24">
        <v>30.049997999999999</v>
      </c>
      <c r="BD24">
        <v>-1</v>
      </c>
      <c r="BE24">
        <v>1</v>
      </c>
      <c r="BF24">
        <v>5</v>
      </c>
      <c r="BG24">
        <v>0</v>
      </c>
      <c r="BH24">
        <v>2</v>
      </c>
      <c r="BI24">
        <v>12</v>
      </c>
      <c r="BJ24">
        <v>15</v>
      </c>
    </row>
    <row r="25" spans="1:62" x14ac:dyDescent="0.25">
      <c r="A25">
        <v>1</v>
      </c>
      <c r="B25">
        <v>37.966664000000002</v>
      </c>
      <c r="C25">
        <v>1</v>
      </c>
      <c r="D25" t="s">
        <v>0</v>
      </c>
      <c r="E25">
        <v>0</v>
      </c>
      <c r="F25">
        <v>-11</v>
      </c>
      <c r="G25">
        <v>0</v>
      </c>
      <c r="H25">
        <v>5</v>
      </c>
      <c r="I25">
        <v>0</v>
      </c>
      <c r="J25">
        <v>5</v>
      </c>
      <c r="K25">
        <v>20</v>
      </c>
      <c r="L25">
        <v>29</v>
      </c>
      <c r="M25">
        <v>1</v>
      </c>
      <c r="N25" t="s">
        <v>2</v>
      </c>
      <c r="O25">
        <v>26.983332000000001</v>
      </c>
      <c r="P25">
        <v>-5</v>
      </c>
      <c r="Q25">
        <v>0</v>
      </c>
      <c r="R25">
        <v>6</v>
      </c>
      <c r="S25">
        <v>0</v>
      </c>
      <c r="T25">
        <v>2</v>
      </c>
      <c r="U25">
        <v>6</v>
      </c>
      <c r="V25">
        <v>12</v>
      </c>
      <c r="W25">
        <v>1</v>
      </c>
      <c r="X25" t="s">
        <v>1</v>
      </c>
      <c r="Y25">
        <v>0</v>
      </c>
      <c r="Z25">
        <v>-4</v>
      </c>
      <c r="AA25">
        <v>0</v>
      </c>
      <c r="AB25">
        <v>3</v>
      </c>
      <c r="AC25">
        <v>0</v>
      </c>
      <c r="AD25">
        <v>2</v>
      </c>
      <c r="AE25">
        <v>12</v>
      </c>
      <c r="AF25">
        <v>24</v>
      </c>
      <c r="AG25">
        <v>0</v>
      </c>
      <c r="AH25" t="s">
        <v>0</v>
      </c>
      <c r="AI25">
        <v>23.783332000000001</v>
      </c>
      <c r="AJ25">
        <v>-3</v>
      </c>
      <c r="AK25">
        <v>0</v>
      </c>
      <c r="AL25">
        <v>12</v>
      </c>
      <c r="AM25">
        <v>2</v>
      </c>
      <c r="AN25">
        <v>1</v>
      </c>
      <c r="AO25">
        <v>4</v>
      </c>
      <c r="AP25">
        <v>11</v>
      </c>
      <c r="AQ25">
        <v>0</v>
      </c>
      <c r="AR25" t="s">
        <v>2</v>
      </c>
      <c r="AS25">
        <v>37.966664000000002</v>
      </c>
      <c r="AT25">
        <v>-10</v>
      </c>
      <c r="AU25">
        <v>0</v>
      </c>
      <c r="AV25">
        <v>5</v>
      </c>
      <c r="AW25">
        <v>0</v>
      </c>
      <c r="AX25">
        <v>4</v>
      </c>
      <c r="AY25">
        <v>12</v>
      </c>
      <c r="AZ25">
        <v>17</v>
      </c>
      <c r="BA25">
        <v>0</v>
      </c>
      <c r="BB25" t="s">
        <v>1</v>
      </c>
      <c r="BC25">
        <v>30.533332000000001</v>
      </c>
      <c r="BD25">
        <v>-1</v>
      </c>
      <c r="BE25">
        <v>1</v>
      </c>
      <c r="BF25">
        <v>6</v>
      </c>
      <c r="BG25">
        <v>0</v>
      </c>
      <c r="BH25">
        <v>2</v>
      </c>
      <c r="BI25">
        <v>12</v>
      </c>
      <c r="BJ25">
        <v>15</v>
      </c>
    </row>
    <row r="26" spans="1:62" x14ac:dyDescent="0.25">
      <c r="A26">
        <v>1</v>
      </c>
      <c r="B26">
        <v>38.599997999999999</v>
      </c>
      <c r="C26">
        <v>1</v>
      </c>
      <c r="D26" t="s">
        <v>0</v>
      </c>
      <c r="E26">
        <v>0</v>
      </c>
      <c r="F26">
        <v>-13</v>
      </c>
      <c r="G26">
        <v>0</v>
      </c>
      <c r="H26">
        <v>10</v>
      </c>
      <c r="I26">
        <v>2</v>
      </c>
      <c r="J26">
        <v>5</v>
      </c>
      <c r="K26">
        <v>20</v>
      </c>
      <c r="L26">
        <v>29</v>
      </c>
      <c r="M26">
        <v>1</v>
      </c>
      <c r="N26" t="s">
        <v>2</v>
      </c>
      <c r="O26">
        <v>25.049999</v>
      </c>
      <c r="P26">
        <v>-4</v>
      </c>
      <c r="Q26">
        <v>0</v>
      </c>
      <c r="R26">
        <v>5</v>
      </c>
      <c r="S26">
        <v>0</v>
      </c>
      <c r="T26">
        <v>2</v>
      </c>
      <c r="U26">
        <v>6</v>
      </c>
      <c r="V26">
        <v>12</v>
      </c>
      <c r="W26">
        <v>1</v>
      </c>
      <c r="X26" t="s">
        <v>1</v>
      </c>
      <c r="Y26">
        <v>0</v>
      </c>
      <c r="Z26">
        <v>-2</v>
      </c>
      <c r="AA26">
        <v>2</v>
      </c>
      <c r="AB26">
        <v>1</v>
      </c>
      <c r="AC26">
        <v>0</v>
      </c>
      <c r="AD26">
        <v>3</v>
      </c>
      <c r="AE26">
        <v>18</v>
      </c>
      <c r="AF26">
        <v>24</v>
      </c>
      <c r="AG26">
        <v>0</v>
      </c>
      <c r="AH26" t="s">
        <v>0</v>
      </c>
      <c r="AI26">
        <v>23.666664999999998</v>
      </c>
      <c r="AJ26">
        <v>-2</v>
      </c>
      <c r="AK26">
        <v>0</v>
      </c>
      <c r="AL26">
        <v>11</v>
      </c>
      <c r="AM26">
        <v>1</v>
      </c>
      <c r="AN26">
        <v>1</v>
      </c>
      <c r="AO26">
        <v>4</v>
      </c>
      <c r="AP26">
        <v>11</v>
      </c>
      <c r="AQ26">
        <v>0</v>
      </c>
      <c r="AR26" t="s">
        <v>2</v>
      </c>
      <c r="AS26">
        <v>38.599997999999999</v>
      </c>
      <c r="AT26">
        <v>-9</v>
      </c>
      <c r="AU26">
        <v>0</v>
      </c>
      <c r="AV26">
        <v>6</v>
      </c>
      <c r="AW26">
        <v>0</v>
      </c>
      <c r="AX26">
        <v>4</v>
      </c>
      <c r="AY26">
        <v>12</v>
      </c>
      <c r="AZ26">
        <v>18</v>
      </c>
      <c r="BA26">
        <v>0</v>
      </c>
      <c r="BB26" t="s">
        <v>1</v>
      </c>
      <c r="BC26">
        <v>30.183332</v>
      </c>
      <c r="BD26">
        <v>-1</v>
      </c>
      <c r="BE26">
        <v>2</v>
      </c>
      <c r="BF26">
        <v>5</v>
      </c>
      <c r="BG26">
        <v>0</v>
      </c>
      <c r="BH26">
        <v>2</v>
      </c>
      <c r="BI26">
        <v>12</v>
      </c>
      <c r="BJ26">
        <v>14</v>
      </c>
    </row>
    <row r="27" spans="1:62" x14ac:dyDescent="0.25">
      <c r="A27">
        <v>1</v>
      </c>
      <c r="B27">
        <v>38.599997999999999</v>
      </c>
      <c r="C27">
        <v>1</v>
      </c>
      <c r="D27" t="s">
        <v>0</v>
      </c>
      <c r="E27">
        <v>0</v>
      </c>
      <c r="F27">
        <v>-12</v>
      </c>
      <c r="G27">
        <v>0</v>
      </c>
      <c r="H27">
        <v>6</v>
      </c>
      <c r="I27">
        <v>3</v>
      </c>
      <c r="J27">
        <v>5</v>
      </c>
      <c r="K27">
        <v>20</v>
      </c>
      <c r="L27">
        <v>29</v>
      </c>
      <c r="M27">
        <v>1</v>
      </c>
      <c r="N27" t="s">
        <v>2</v>
      </c>
      <c r="O27">
        <v>26.866665000000001</v>
      </c>
      <c r="P27">
        <v>-5</v>
      </c>
      <c r="Q27">
        <v>0</v>
      </c>
      <c r="R27">
        <v>5</v>
      </c>
      <c r="S27">
        <v>0</v>
      </c>
      <c r="T27">
        <v>2</v>
      </c>
      <c r="U27">
        <v>6</v>
      </c>
      <c r="V27">
        <v>12</v>
      </c>
      <c r="W27">
        <v>1</v>
      </c>
      <c r="X27" t="s">
        <v>1</v>
      </c>
      <c r="Y27">
        <v>0</v>
      </c>
      <c r="Z27">
        <v>-1</v>
      </c>
      <c r="AA27">
        <v>3</v>
      </c>
      <c r="AB27">
        <v>2</v>
      </c>
      <c r="AC27">
        <v>0</v>
      </c>
      <c r="AD27">
        <v>3</v>
      </c>
      <c r="AE27">
        <v>18</v>
      </c>
      <c r="AF27">
        <v>24</v>
      </c>
      <c r="AG27">
        <v>0</v>
      </c>
      <c r="AH27" t="s">
        <v>0</v>
      </c>
      <c r="AI27">
        <v>23.666664999999998</v>
      </c>
      <c r="AJ27">
        <v>-3</v>
      </c>
      <c r="AK27">
        <v>0</v>
      </c>
      <c r="AL27">
        <v>12</v>
      </c>
      <c r="AM27">
        <v>1</v>
      </c>
      <c r="AN27">
        <v>1</v>
      </c>
      <c r="AO27">
        <v>4</v>
      </c>
      <c r="AP27">
        <v>11</v>
      </c>
      <c r="AQ27">
        <v>0</v>
      </c>
      <c r="AR27" t="s">
        <v>2</v>
      </c>
      <c r="AS27">
        <v>38.599997999999999</v>
      </c>
      <c r="AT27">
        <v>-8</v>
      </c>
      <c r="AU27">
        <v>0</v>
      </c>
      <c r="AV27">
        <v>6</v>
      </c>
      <c r="AW27">
        <v>0</v>
      </c>
      <c r="AX27">
        <v>4</v>
      </c>
      <c r="AY27">
        <v>12</v>
      </c>
      <c r="AZ27">
        <v>17</v>
      </c>
      <c r="BA27">
        <v>0</v>
      </c>
      <c r="BB27" t="s">
        <v>1</v>
      </c>
      <c r="BC27">
        <v>28.599997999999999</v>
      </c>
      <c r="BD27">
        <v>-2</v>
      </c>
      <c r="BE27">
        <v>2</v>
      </c>
      <c r="BF27">
        <v>5</v>
      </c>
      <c r="BG27">
        <v>0</v>
      </c>
      <c r="BH27">
        <v>2</v>
      </c>
      <c r="BI27">
        <v>12</v>
      </c>
      <c r="BJ27">
        <v>15</v>
      </c>
    </row>
    <row r="28" spans="1:62" x14ac:dyDescent="0.25">
      <c r="A28">
        <v>1</v>
      </c>
      <c r="B28">
        <v>43.633330999999998</v>
      </c>
      <c r="C28">
        <v>1</v>
      </c>
      <c r="D28" t="s">
        <v>0</v>
      </c>
      <c r="E28">
        <v>0</v>
      </c>
      <c r="F28">
        <v>-13</v>
      </c>
      <c r="G28">
        <v>0</v>
      </c>
      <c r="H28">
        <v>8</v>
      </c>
      <c r="I28">
        <v>0</v>
      </c>
      <c r="J28">
        <v>6</v>
      </c>
      <c r="K28">
        <v>20</v>
      </c>
      <c r="L28">
        <v>34</v>
      </c>
      <c r="M28">
        <v>1</v>
      </c>
      <c r="N28" t="s">
        <v>2</v>
      </c>
      <c r="O28">
        <v>35.016665000000003</v>
      </c>
      <c r="P28">
        <v>-9</v>
      </c>
      <c r="Q28">
        <v>0</v>
      </c>
      <c r="R28">
        <v>7</v>
      </c>
      <c r="S28">
        <v>0</v>
      </c>
      <c r="T28">
        <v>3</v>
      </c>
      <c r="U28">
        <v>9</v>
      </c>
      <c r="V28">
        <v>15</v>
      </c>
      <c r="W28">
        <v>1</v>
      </c>
      <c r="X28" t="s">
        <v>1</v>
      </c>
      <c r="Y28">
        <v>27.999998000000001</v>
      </c>
      <c r="Z28">
        <v>-1</v>
      </c>
      <c r="AA28">
        <v>0</v>
      </c>
      <c r="AB28">
        <v>5</v>
      </c>
      <c r="AC28">
        <v>0</v>
      </c>
      <c r="AD28">
        <v>1</v>
      </c>
      <c r="AE28">
        <v>6</v>
      </c>
      <c r="AF28">
        <v>16</v>
      </c>
      <c r="AG28">
        <v>0</v>
      </c>
      <c r="AH28" t="s">
        <v>0</v>
      </c>
      <c r="AI28">
        <v>36.949998000000001</v>
      </c>
      <c r="AJ28">
        <v>-6</v>
      </c>
      <c r="AK28">
        <v>0</v>
      </c>
      <c r="AL28">
        <v>12</v>
      </c>
      <c r="AM28">
        <v>2</v>
      </c>
      <c r="AN28">
        <v>3</v>
      </c>
      <c r="AO28">
        <v>12</v>
      </c>
      <c r="AP28">
        <v>18</v>
      </c>
      <c r="AQ28">
        <v>0</v>
      </c>
      <c r="AR28" t="s">
        <v>2</v>
      </c>
      <c r="AS28">
        <v>43.633330999999998</v>
      </c>
      <c r="AT28">
        <v>-11</v>
      </c>
      <c r="AU28">
        <v>0</v>
      </c>
      <c r="AV28">
        <v>5</v>
      </c>
      <c r="AW28">
        <v>0</v>
      </c>
      <c r="AX28">
        <v>5</v>
      </c>
      <c r="AY28">
        <v>15</v>
      </c>
      <c r="AZ28">
        <v>20</v>
      </c>
      <c r="BA28">
        <v>0</v>
      </c>
      <c r="BB28" t="s">
        <v>1</v>
      </c>
      <c r="BC28">
        <v>30.283332000000001</v>
      </c>
      <c r="BD28">
        <v>-2</v>
      </c>
      <c r="BE28">
        <v>2</v>
      </c>
      <c r="BF28">
        <v>5</v>
      </c>
      <c r="BG28">
        <v>0</v>
      </c>
      <c r="BH28">
        <v>2</v>
      </c>
      <c r="BI28">
        <v>12</v>
      </c>
      <c r="BJ28">
        <v>15</v>
      </c>
    </row>
    <row r="29" spans="1:62" x14ac:dyDescent="0.25">
      <c r="A29">
        <v>1</v>
      </c>
      <c r="B29">
        <v>33.399997999999997</v>
      </c>
      <c r="C29">
        <v>1</v>
      </c>
      <c r="D29" t="s">
        <v>0</v>
      </c>
      <c r="E29">
        <v>0</v>
      </c>
      <c r="F29">
        <v>-8</v>
      </c>
      <c r="G29">
        <v>0</v>
      </c>
      <c r="H29">
        <v>3</v>
      </c>
      <c r="I29">
        <v>0</v>
      </c>
      <c r="J29">
        <v>4</v>
      </c>
      <c r="K29">
        <v>16</v>
      </c>
      <c r="L29">
        <v>26</v>
      </c>
      <c r="M29">
        <v>1</v>
      </c>
      <c r="N29" t="s">
        <v>2</v>
      </c>
      <c r="O29">
        <v>0</v>
      </c>
      <c r="P29">
        <v>-9</v>
      </c>
      <c r="Q29">
        <v>0</v>
      </c>
      <c r="R29">
        <v>4</v>
      </c>
      <c r="S29">
        <v>0</v>
      </c>
      <c r="T29">
        <v>3</v>
      </c>
      <c r="U29">
        <v>9</v>
      </c>
      <c r="V29">
        <v>15</v>
      </c>
      <c r="W29">
        <v>1</v>
      </c>
      <c r="X29" t="s">
        <v>1</v>
      </c>
      <c r="Y29">
        <v>26.499998000000001</v>
      </c>
      <c r="Z29">
        <v>-1</v>
      </c>
      <c r="AA29">
        <v>0</v>
      </c>
      <c r="AB29">
        <v>5</v>
      </c>
      <c r="AC29">
        <v>0</v>
      </c>
      <c r="AD29">
        <v>1</v>
      </c>
      <c r="AE29">
        <v>6</v>
      </c>
      <c r="AF29">
        <v>16</v>
      </c>
      <c r="AG29">
        <v>0</v>
      </c>
      <c r="AH29" t="s">
        <v>0</v>
      </c>
      <c r="AI29">
        <v>27.883331999999999</v>
      </c>
      <c r="AJ29">
        <v>-5</v>
      </c>
      <c r="AK29">
        <v>0</v>
      </c>
      <c r="AL29">
        <v>11</v>
      </c>
      <c r="AM29">
        <v>1</v>
      </c>
      <c r="AN29">
        <v>2</v>
      </c>
      <c r="AO29">
        <v>8</v>
      </c>
      <c r="AP29">
        <v>13</v>
      </c>
      <c r="AQ29">
        <v>0</v>
      </c>
      <c r="AR29" t="s">
        <v>2</v>
      </c>
      <c r="AS29">
        <v>33.399997999999997</v>
      </c>
      <c r="AT29">
        <v>-8</v>
      </c>
      <c r="AU29">
        <v>0</v>
      </c>
      <c r="AV29">
        <v>5</v>
      </c>
      <c r="AW29">
        <v>0</v>
      </c>
      <c r="AX29">
        <v>3</v>
      </c>
      <c r="AY29">
        <v>9</v>
      </c>
      <c r="AZ29">
        <v>13</v>
      </c>
      <c r="BA29">
        <v>0</v>
      </c>
      <c r="BB29" t="s">
        <v>1</v>
      </c>
      <c r="BC29">
        <v>23.699998999999998</v>
      </c>
      <c r="BD29">
        <v>0</v>
      </c>
      <c r="BE29">
        <v>2</v>
      </c>
      <c r="BF29">
        <v>5</v>
      </c>
      <c r="BG29">
        <v>0</v>
      </c>
      <c r="BH29">
        <v>1</v>
      </c>
      <c r="BI29">
        <v>6</v>
      </c>
      <c r="BJ29">
        <v>11</v>
      </c>
    </row>
    <row r="30" spans="1:62" x14ac:dyDescent="0.25">
      <c r="A30">
        <v>1</v>
      </c>
      <c r="B30">
        <v>34.866664999999998</v>
      </c>
      <c r="C30">
        <v>1</v>
      </c>
      <c r="D30" t="s">
        <v>0</v>
      </c>
      <c r="E30">
        <v>0</v>
      </c>
      <c r="F30">
        <v>-12</v>
      </c>
      <c r="G30">
        <v>0</v>
      </c>
      <c r="H30">
        <v>2</v>
      </c>
      <c r="I30">
        <v>0</v>
      </c>
      <c r="J30">
        <v>4</v>
      </c>
      <c r="K30">
        <v>16</v>
      </c>
      <c r="L30">
        <v>27</v>
      </c>
      <c r="M30">
        <v>1</v>
      </c>
      <c r="N30" t="s">
        <v>2</v>
      </c>
      <c r="O30">
        <v>0</v>
      </c>
      <c r="P30">
        <v>-9</v>
      </c>
      <c r="Q30">
        <v>0</v>
      </c>
      <c r="R30">
        <v>4</v>
      </c>
      <c r="S30">
        <v>0</v>
      </c>
      <c r="T30">
        <v>4</v>
      </c>
      <c r="U30">
        <v>12</v>
      </c>
      <c r="V30">
        <v>16</v>
      </c>
      <c r="W30">
        <v>1</v>
      </c>
      <c r="X30" t="s">
        <v>1</v>
      </c>
      <c r="Y30">
        <v>26.499998000000001</v>
      </c>
      <c r="Z30">
        <v>-2</v>
      </c>
      <c r="AA30">
        <v>0</v>
      </c>
      <c r="AB30">
        <v>5</v>
      </c>
      <c r="AC30">
        <v>0</v>
      </c>
      <c r="AD30">
        <v>1</v>
      </c>
      <c r="AE30">
        <v>6</v>
      </c>
      <c r="AF30">
        <v>16</v>
      </c>
      <c r="AG30">
        <v>0</v>
      </c>
      <c r="AH30" t="s">
        <v>0</v>
      </c>
      <c r="AI30">
        <v>27.883331999999999</v>
      </c>
      <c r="AJ30">
        <v>-5</v>
      </c>
      <c r="AK30">
        <v>0</v>
      </c>
      <c r="AL30">
        <v>12</v>
      </c>
      <c r="AM30">
        <v>2</v>
      </c>
      <c r="AN30">
        <v>2</v>
      </c>
      <c r="AO30">
        <v>8</v>
      </c>
      <c r="AP30">
        <v>13</v>
      </c>
      <c r="AQ30">
        <v>0</v>
      </c>
      <c r="AR30" t="s">
        <v>2</v>
      </c>
      <c r="AS30">
        <v>34.866664999999998</v>
      </c>
      <c r="AT30">
        <v>-8</v>
      </c>
      <c r="AU30">
        <v>0</v>
      </c>
      <c r="AV30">
        <v>6</v>
      </c>
      <c r="AW30">
        <v>0</v>
      </c>
      <c r="AX30">
        <v>3</v>
      </c>
      <c r="AY30">
        <v>9</v>
      </c>
      <c r="AZ30">
        <v>13</v>
      </c>
      <c r="BA30">
        <v>0</v>
      </c>
      <c r="BB30" t="s">
        <v>1</v>
      </c>
      <c r="BC30">
        <v>23.699998999999998</v>
      </c>
      <c r="BD30">
        <v>0</v>
      </c>
      <c r="BE30">
        <v>1</v>
      </c>
      <c r="BF30">
        <v>5</v>
      </c>
      <c r="BG30">
        <v>0</v>
      </c>
      <c r="BH30">
        <v>1</v>
      </c>
      <c r="BI30">
        <v>6</v>
      </c>
      <c r="BJ30">
        <v>11</v>
      </c>
    </row>
    <row r="31" spans="1:62" x14ac:dyDescent="0.25">
      <c r="A31">
        <v>1</v>
      </c>
      <c r="B31">
        <v>38.833331000000001</v>
      </c>
      <c r="C31">
        <v>1</v>
      </c>
      <c r="D31" t="s">
        <v>0</v>
      </c>
      <c r="E31">
        <v>36.899997999999997</v>
      </c>
      <c r="F31">
        <v>-10</v>
      </c>
      <c r="G31">
        <v>0</v>
      </c>
      <c r="H31">
        <v>12</v>
      </c>
      <c r="I31">
        <v>1</v>
      </c>
      <c r="J31">
        <v>4</v>
      </c>
      <c r="K31">
        <v>16</v>
      </c>
      <c r="L31">
        <v>26</v>
      </c>
      <c r="M31">
        <v>1</v>
      </c>
      <c r="N31" t="s">
        <v>2</v>
      </c>
      <c r="O31">
        <v>25.166664999999998</v>
      </c>
      <c r="P31">
        <v>-6</v>
      </c>
      <c r="Q31">
        <v>0</v>
      </c>
      <c r="R31">
        <v>5</v>
      </c>
      <c r="S31">
        <v>0</v>
      </c>
      <c r="T31">
        <v>2</v>
      </c>
      <c r="U31">
        <v>6</v>
      </c>
      <c r="V31">
        <v>12</v>
      </c>
      <c r="W31">
        <v>1</v>
      </c>
      <c r="X31" t="s">
        <v>1</v>
      </c>
      <c r="Y31">
        <v>0</v>
      </c>
      <c r="Z31">
        <v>-4</v>
      </c>
      <c r="AA31">
        <v>1</v>
      </c>
      <c r="AB31">
        <v>1</v>
      </c>
      <c r="AC31">
        <v>0</v>
      </c>
      <c r="AD31">
        <v>4</v>
      </c>
      <c r="AE31">
        <v>24</v>
      </c>
      <c r="AF31">
        <v>28</v>
      </c>
      <c r="AG31">
        <v>0</v>
      </c>
      <c r="AH31" t="s">
        <v>0</v>
      </c>
      <c r="AI31">
        <v>23.783332000000001</v>
      </c>
      <c r="AJ31">
        <v>-2</v>
      </c>
      <c r="AK31">
        <v>0</v>
      </c>
      <c r="AL31">
        <v>12</v>
      </c>
      <c r="AM31">
        <v>2</v>
      </c>
      <c r="AN31">
        <v>1</v>
      </c>
      <c r="AO31">
        <v>4</v>
      </c>
      <c r="AP31">
        <v>11</v>
      </c>
      <c r="AQ31">
        <v>0</v>
      </c>
      <c r="AR31" t="s">
        <v>2</v>
      </c>
      <c r="AS31">
        <v>38.833331000000001</v>
      </c>
      <c r="AT31">
        <v>-11</v>
      </c>
      <c r="AU31">
        <v>0</v>
      </c>
      <c r="AV31">
        <v>5</v>
      </c>
      <c r="AW31">
        <v>0</v>
      </c>
      <c r="AX31">
        <v>4</v>
      </c>
      <c r="AY31">
        <v>12</v>
      </c>
      <c r="AZ31">
        <v>18</v>
      </c>
      <c r="BA31">
        <v>0</v>
      </c>
      <c r="BB31" t="s">
        <v>1</v>
      </c>
      <c r="BC31">
        <v>30.299997999999999</v>
      </c>
      <c r="BD31">
        <v>-2</v>
      </c>
      <c r="BE31">
        <v>1</v>
      </c>
      <c r="BF31">
        <v>5</v>
      </c>
      <c r="BG31">
        <v>0</v>
      </c>
      <c r="BH31">
        <v>2</v>
      </c>
      <c r="BI31">
        <v>12</v>
      </c>
      <c r="BJ31">
        <v>14</v>
      </c>
    </row>
    <row r="32" spans="1:62" x14ac:dyDescent="0.25">
      <c r="A32">
        <v>1</v>
      </c>
      <c r="B32">
        <v>40.466664000000002</v>
      </c>
      <c r="C32">
        <v>1</v>
      </c>
      <c r="D32" t="s">
        <v>0</v>
      </c>
      <c r="E32">
        <v>0</v>
      </c>
      <c r="F32">
        <v>-13</v>
      </c>
      <c r="G32">
        <v>0</v>
      </c>
      <c r="H32">
        <v>7</v>
      </c>
      <c r="I32">
        <v>0</v>
      </c>
      <c r="J32">
        <v>5</v>
      </c>
      <c r="K32">
        <v>18</v>
      </c>
      <c r="L32">
        <v>30</v>
      </c>
      <c r="M32">
        <v>1</v>
      </c>
      <c r="N32" t="s">
        <v>2</v>
      </c>
      <c r="O32">
        <v>35.133330999999998</v>
      </c>
      <c r="P32">
        <v>-8</v>
      </c>
      <c r="Q32">
        <v>0</v>
      </c>
      <c r="R32">
        <v>6</v>
      </c>
      <c r="S32">
        <v>0</v>
      </c>
      <c r="T32">
        <v>3</v>
      </c>
      <c r="U32">
        <v>9</v>
      </c>
      <c r="V32">
        <v>15</v>
      </c>
      <c r="W32">
        <v>1</v>
      </c>
      <c r="X32" t="s">
        <v>1</v>
      </c>
      <c r="Y32">
        <v>28.116665000000001</v>
      </c>
      <c r="Z32">
        <v>-2</v>
      </c>
      <c r="AA32">
        <v>0</v>
      </c>
      <c r="AB32">
        <v>6</v>
      </c>
      <c r="AC32">
        <v>0</v>
      </c>
      <c r="AD32">
        <v>1</v>
      </c>
      <c r="AE32">
        <v>6</v>
      </c>
      <c r="AF32">
        <v>16</v>
      </c>
      <c r="AG32">
        <v>0</v>
      </c>
      <c r="AH32" t="s">
        <v>0</v>
      </c>
      <c r="AI32">
        <v>37.066664000000003</v>
      </c>
      <c r="AJ32">
        <v>-9</v>
      </c>
      <c r="AK32">
        <v>0</v>
      </c>
      <c r="AL32">
        <v>13</v>
      </c>
      <c r="AM32">
        <v>2</v>
      </c>
      <c r="AN32">
        <v>3</v>
      </c>
      <c r="AO32">
        <v>12</v>
      </c>
      <c r="AP32">
        <v>18</v>
      </c>
      <c r="AQ32">
        <v>0</v>
      </c>
      <c r="AR32" t="s">
        <v>2</v>
      </c>
      <c r="AS32">
        <v>40.466664000000002</v>
      </c>
      <c r="AT32">
        <v>-11</v>
      </c>
      <c r="AU32">
        <v>0</v>
      </c>
      <c r="AV32">
        <v>5</v>
      </c>
      <c r="AW32">
        <v>0</v>
      </c>
      <c r="AX32">
        <v>4</v>
      </c>
      <c r="AY32">
        <v>12</v>
      </c>
      <c r="AZ32">
        <v>17</v>
      </c>
      <c r="BA32">
        <v>0</v>
      </c>
      <c r="BB32" t="s">
        <v>1</v>
      </c>
      <c r="BC32">
        <v>30.399998</v>
      </c>
      <c r="BD32">
        <v>-1</v>
      </c>
      <c r="BE32">
        <v>2</v>
      </c>
      <c r="BF32">
        <v>5</v>
      </c>
      <c r="BG32">
        <v>0</v>
      </c>
      <c r="BH32">
        <v>2</v>
      </c>
      <c r="BI32">
        <v>12</v>
      </c>
      <c r="BJ32">
        <v>15</v>
      </c>
    </row>
    <row r="33" spans="1:62" x14ac:dyDescent="0.25">
      <c r="A33">
        <v>0</v>
      </c>
      <c r="B33">
        <v>41.883330999999998</v>
      </c>
      <c r="C33">
        <v>1</v>
      </c>
      <c r="D33" t="s">
        <v>0</v>
      </c>
      <c r="E33">
        <v>41.883330999999998</v>
      </c>
      <c r="F33">
        <v>-10</v>
      </c>
      <c r="G33">
        <v>0</v>
      </c>
      <c r="H33">
        <v>11</v>
      </c>
      <c r="I33">
        <v>0</v>
      </c>
      <c r="J33">
        <v>5</v>
      </c>
      <c r="K33">
        <v>18</v>
      </c>
      <c r="L33">
        <v>32</v>
      </c>
      <c r="M33">
        <v>1</v>
      </c>
      <c r="N33" t="s">
        <v>2</v>
      </c>
      <c r="O33">
        <v>33.633330999999998</v>
      </c>
      <c r="P33">
        <v>-7</v>
      </c>
      <c r="Q33">
        <v>0</v>
      </c>
      <c r="R33">
        <v>5</v>
      </c>
      <c r="S33">
        <v>0</v>
      </c>
      <c r="T33">
        <v>3</v>
      </c>
      <c r="U33">
        <v>9</v>
      </c>
      <c r="V33">
        <v>15</v>
      </c>
      <c r="W33">
        <v>1</v>
      </c>
      <c r="X33" t="s">
        <v>1</v>
      </c>
      <c r="Y33">
        <v>26.499998000000001</v>
      </c>
      <c r="Z33">
        <v>-2</v>
      </c>
      <c r="AA33">
        <v>0</v>
      </c>
      <c r="AB33">
        <v>5</v>
      </c>
      <c r="AC33">
        <v>0</v>
      </c>
      <c r="AD33">
        <v>1</v>
      </c>
      <c r="AE33">
        <v>6</v>
      </c>
      <c r="AF33">
        <v>16</v>
      </c>
      <c r="AG33">
        <v>0</v>
      </c>
      <c r="AH33" t="s">
        <v>0</v>
      </c>
      <c r="AI33">
        <v>36.633330999999998</v>
      </c>
      <c r="AJ33">
        <v>-7</v>
      </c>
      <c r="AK33">
        <v>0</v>
      </c>
      <c r="AL33">
        <v>11</v>
      </c>
      <c r="AM33">
        <v>1</v>
      </c>
      <c r="AN33">
        <v>3</v>
      </c>
      <c r="AO33">
        <v>12</v>
      </c>
      <c r="AP33">
        <v>18</v>
      </c>
      <c r="AQ33">
        <v>0</v>
      </c>
      <c r="AR33" t="s">
        <v>2</v>
      </c>
      <c r="AS33">
        <v>0</v>
      </c>
      <c r="AT33">
        <v>-13</v>
      </c>
      <c r="AU33">
        <v>0</v>
      </c>
      <c r="AV33">
        <v>4</v>
      </c>
      <c r="AW33">
        <v>0</v>
      </c>
      <c r="AX33">
        <v>5</v>
      </c>
      <c r="AY33">
        <v>15</v>
      </c>
      <c r="AZ33">
        <v>18</v>
      </c>
      <c r="BA33">
        <v>0</v>
      </c>
      <c r="BB33" t="s">
        <v>1</v>
      </c>
      <c r="BC33">
        <v>30.166664999999998</v>
      </c>
      <c r="BD33">
        <v>-1</v>
      </c>
      <c r="BE33">
        <v>1</v>
      </c>
      <c r="BF33">
        <v>6</v>
      </c>
      <c r="BG33">
        <v>0</v>
      </c>
      <c r="BH33">
        <v>2</v>
      </c>
      <c r="BI33">
        <v>12</v>
      </c>
      <c r="BJ33">
        <v>15</v>
      </c>
    </row>
    <row r="34" spans="1:62" x14ac:dyDescent="0.25">
      <c r="A34">
        <v>1</v>
      </c>
      <c r="B34">
        <v>36.966664000000002</v>
      </c>
      <c r="C34">
        <v>1</v>
      </c>
      <c r="D34" t="s">
        <v>0</v>
      </c>
      <c r="E34">
        <v>0</v>
      </c>
      <c r="F34">
        <v>-12</v>
      </c>
      <c r="G34">
        <v>0</v>
      </c>
      <c r="H34">
        <v>5</v>
      </c>
      <c r="I34">
        <v>2</v>
      </c>
      <c r="J34">
        <v>5</v>
      </c>
      <c r="K34">
        <v>20</v>
      </c>
      <c r="L34">
        <v>29</v>
      </c>
      <c r="M34">
        <v>1</v>
      </c>
      <c r="N34" t="s">
        <v>2</v>
      </c>
      <c r="O34">
        <v>26.933332</v>
      </c>
      <c r="P34">
        <v>-4</v>
      </c>
      <c r="Q34">
        <v>0</v>
      </c>
      <c r="R34">
        <v>5</v>
      </c>
      <c r="S34">
        <v>0</v>
      </c>
      <c r="T34">
        <v>2</v>
      </c>
      <c r="U34">
        <v>6</v>
      </c>
      <c r="V34">
        <v>12</v>
      </c>
      <c r="W34">
        <v>1</v>
      </c>
      <c r="X34" t="s">
        <v>1</v>
      </c>
      <c r="Y34">
        <v>31.983331</v>
      </c>
      <c r="Z34">
        <v>-2</v>
      </c>
      <c r="AA34">
        <v>1</v>
      </c>
      <c r="AB34">
        <v>5</v>
      </c>
      <c r="AC34">
        <v>0</v>
      </c>
      <c r="AD34">
        <v>2</v>
      </c>
      <c r="AE34">
        <v>12</v>
      </c>
      <c r="AF34">
        <v>20</v>
      </c>
      <c r="AG34">
        <v>0</v>
      </c>
      <c r="AH34" t="s">
        <v>0</v>
      </c>
      <c r="AI34">
        <v>28.233332000000001</v>
      </c>
      <c r="AJ34">
        <v>-6</v>
      </c>
      <c r="AK34">
        <v>0</v>
      </c>
      <c r="AL34">
        <v>11</v>
      </c>
      <c r="AM34">
        <v>1</v>
      </c>
      <c r="AN34">
        <v>2</v>
      </c>
      <c r="AO34">
        <v>8</v>
      </c>
      <c r="AP34">
        <v>13</v>
      </c>
      <c r="AQ34">
        <v>0</v>
      </c>
      <c r="AR34" t="s">
        <v>2</v>
      </c>
      <c r="AS34">
        <v>36.966664000000002</v>
      </c>
      <c r="AT34">
        <v>-8</v>
      </c>
      <c r="AU34">
        <v>0</v>
      </c>
      <c r="AV34">
        <v>5</v>
      </c>
      <c r="AW34">
        <v>0</v>
      </c>
      <c r="AX34">
        <v>4</v>
      </c>
      <c r="AY34">
        <v>12</v>
      </c>
      <c r="AZ34">
        <v>18</v>
      </c>
      <c r="BA34">
        <v>0</v>
      </c>
      <c r="BB34" t="s">
        <v>1</v>
      </c>
      <c r="BC34">
        <v>23.816665</v>
      </c>
      <c r="BD34">
        <v>0</v>
      </c>
      <c r="BE34">
        <v>2</v>
      </c>
      <c r="BF34">
        <v>5</v>
      </c>
      <c r="BG34">
        <v>0</v>
      </c>
      <c r="BH34">
        <v>1</v>
      </c>
      <c r="BI34">
        <v>6</v>
      </c>
      <c r="BJ34">
        <v>11</v>
      </c>
    </row>
    <row r="35" spans="1:62" x14ac:dyDescent="0.25">
      <c r="A35">
        <v>1</v>
      </c>
      <c r="B35">
        <v>43.066664000000003</v>
      </c>
      <c r="C35">
        <v>1</v>
      </c>
      <c r="D35" t="s">
        <v>0</v>
      </c>
      <c r="E35">
        <v>0</v>
      </c>
      <c r="F35">
        <v>-14</v>
      </c>
      <c r="G35">
        <v>0</v>
      </c>
      <c r="H35">
        <v>9</v>
      </c>
      <c r="I35">
        <v>0</v>
      </c>
      <c r="J35">
        <v>6</v>
      </c>
      <c r="K35">
        <v>22</v>
      </c>
      <c r="L35">
        <v>29</v>
      </c>
      <c r="M35">
        <v>1</v>
      </c>
      <c r="N35" t="s">
        <v>2</v>
      </c>
      <c r="O35">
        <v>35.016665000000003</v>
      </c>
      <c r="P35">
        <v>-7</v>
      </c>
      <c r="Q35">
        <v>0</v>
      </c>
      <c r="R35">
        <v>7</v>
      </c>
      <c r="S35">
        <v>0</v>
      </c>
      <c r="T35">
        <v>3</v>
      </c>
      <c r="U35">
        <v>9</v>
      </c>
      <c r="V35">
        <v>15</v>
      </c>
      <c r="W35">
        <v>1</v>
      </c>
      <c r="X35" t="s">
        <v>1</v>
      </c>
      <c r="Y35">
        <v>27.999998000000001</v>
      </c>
      <c r="Z35">
        <v>-2</v>
      </c>
      <c r="AA35">
        <v>0</v>
      </c>
      <c r="AB35">
        <v>6</v>
      </c>
      <c r="AC35">
        <v>0</v>
      </c>
      <c r="AD35">
        <v>1</v>
      </c>
      <c r="AE35">
        <v>6</v>
      </c>
      <c r="AF35">
        <v>16</v>
      </c>
      <c r="AG35">
        <v>0</v>
      </c>
      <c r="AH35" t="s">
        <v>0</v>
      </c>
      <c r="AI35">
        <v>43.066664000000003</v>
      </c>
      <c r="AJ35">
        <v>-12</v>
      </c>
      <c r="AK35">
        <v>0</v>
      </c>
      <c r="AL35">
        <v>13</v>
      </c>
      <c r="AM35">
        <v>2</v>
      </c>
      <c r="AN35">
        <v>5</v>
      </c>
      <c r="AO35">
        <v>20</v>
      </c>
      <c r="AP35">
        <v>23</v>
      </c>
      <c r="AQ35">
        <v>0</v>
      </c>
      <c r="AR35" t="s">
        <v>2</v>
      </c>
      <c r="AS35">
        <v>37.183331000000003</v>
      </c>
      <c r="AT35">
        <v>-7</v>
      </c>
      <c r="AU35">
        <v>0</v>
      </c>
      <c r="AV35">
        <v>5</v>
      </c>
      <c r="AW35">
        <v>0</v>
      </c>
      <c r="AX35">
        <v>3</v>
      </c>
      <c r="AY35">
        <v>9</v>
      </c>
      <c r="AZ35">
        <v>14</v>
      </c>
      <c r="BA35">
        <v>0</v>
      </c>
      <c r="BB35" t="s">
        <v>1</v>
      </c>
      <c r="BC35">
        <v>30.283332000000001</v>
      </c>
      <c r="BD35">
        <v>-1</v>
      </c>
      <c r="BE35">
        <v>2</v>
      </c>
      <c r="BF35">
        <v>6</v>
      </c>
      <c r="BG35">
        <v>0</v>
      </c>
      <c r="BH35">
        <v>2</v>
      </c>
      <c r="BI35">
        <v>12</v>
      </c>
      <c r="BJ35">
        <v>15</v>
      </c>
    </row>
    <row r="36" spans="1:62" x14ac:dyDescent="0.25">
      <c r="A36">
        <v>1</v>
      </c>
      <c r="B36">
        <v>44.349997000000002</v>
      </c>
      <c r="C36">
        <v>1</v>
      </c>
      <c r="D36" t="s">
        <v>0</v>
      </c>
      <c r="E36">
        <v>0</v>
      </c>
      <c r="F36">
        <v>-12</v>
      </c>
      <c r="G36">
        <v>0</v>
      </c>
      <c r="H36">
        <v>11</v>
      </c>
      <c r="I36">
        <v>4</v>
      </c>
      <c r="J36">
        <v>6</v>
      </c>
      <c r="K36">
        <v>22</v>
      </c>
      <c r="L36">
        <v>37</v>
      </c>
      <c r="M36">
        <v>1</v>
      </c>
      <c r="N36" t="s">
        <v>2</v>
      </c>
      <c r="O36">
        <v>25.049999</v>
      </c>
      <c r="P36">
        <v>-6</v>
      </c>
      <c r="Q36">
        <v>0</v>
      </c>
      <c r="R36">
        <v>5</v>
      </c>
      <c r="S36">
        <v>0</v>
      </c>
      <c r="T36">
        <v>2</v>
      </c>
      <c r="U36">
        <v>6</v>
      </c>
      <c r="V36">
        <v>12</v>
      </c>
      <c r="W36">
        <v>1</v>
      </c>
      <c r="X36" t="s">
        <v>1</v>
      </c>
      <c r="Y36">
        <v>35.966664999999999</v>
      </c>
      <c r="Z36">
        <v>-2</v>
      </c>
      <c r="AA36">
        <v>3</v>
      </c>
      <c r="AB36">
        <v>7</v>
      </c>
      <c r="AC36">
        <v>0</v>
      </c>
      <c r="AD36">
        <v>3</v>
      </c>
      <c r="AE36">
        <v>18</v>
      </c>
      <c r="AF36">
        <v>24</v>
      </c>
      <c r="AG36">
        <v>0</v>
      </c>
      <c r="AH36" t="s">
        <v>0</v>
      </c>
      <c r="AI36">
        <v>21.733332000000001</v>
      </c>
      <c r="AJ36">
        <v>-3</v>
      </c>
      <c r="AK36">
        <v>0</v>
      </c>
      <c r="AL36">
        <v>12</v>
      </c>
      <c r="AM36">
        <v>1</v>
      </c>
      <c r="AN36">
        <v>1</v>
      </c>
      <c r="AO36">
        <v>4</v>
      </c>
      <c r="AP36">
        <v>11</v>
      </c>
      <c r="AQ36">
        <v>0</v>
      </c>
      <c r="AR36" t="s">
        <v>2</v>
      </c>
      <c r="AS36">
        <v>44.349997000000002</v>
      </c>
      <c r="AT36">
        <v>-15</v>
      </c>
      <c r="AU36">
        <v>0</v>
      </c>
      <c r="AV36">
        <v>5</v>
      </c>
      <c r="AW36">
        <v>0</v>
      </c>
      <c r="AX36">
        <v>6</v>
      </c>
      <c r="AY36">
        <v>18</v>
      </c>
      <c r="AZ36">
        <v>24</v>
      </c>
      <c r="BA36">
        <v>0</v>
      </c>
      <c r="BB36" t="s">
        <v>1</v>
      </c>
      <c r="BC36">
        <v>30.266665</v>
      </c>
      <c r="BD36">
        <v>-2</v>
      </c>
      <c r="BE36">
        <v>2</v>
      </c>
      <c r="BF36">
        <v>5</v>
      </c>
      <c r="BG36">
        <v>0</v>
      </c>
      <c r="BH36">
        <v>2</v>
      </c>
      <c r="BI36">
        <v>12</v>
      </c>
      <c r="BJ36">
        <v>15</v>
      </c>
    </row>
    <row r="37" spans="1:62" x14ac:dyDescent="0.25">
      <c r="A37">
        <v>1</v>
      </c>
      <c r="B37">
        <v>38.599997999999999</v>
      </c>
      <c r="C37">
        <v>1</v>
      </c>
      <c r="D37" t="s">
        <v>0</v>
      </c>
      <c r="E37">
        <v>0</v>
      </c>
      <c r="F37">
        <v>-12</v>
      </c>
      <c r="G37">
        <v>0</v>
      </c>
      <c r="H37">
        <v>6</v>
      </c>
      <c r="I37">
        <v>2</v>
      </c>
      <c r="J37">
        <v>5</v>
      </c>
      <c r="K37">
        <v>20</v>
      </c>
      <c r="L37">
        <v>29</v>
      </c>
      <c r="M37">
        <v>1</v>
      </c>
      <c r="N37" t="s">
        <v>2</v>
      </c>
      <c r="O37">
        <v>25.049999</v>
      </c>
      <c r="P37">
        <v>-5</v>
      </c>
      <c r="Q37">
        <v>0</v>
      </c>
      <c r="R37">
        <v>6</v>
      </c>
      <c r="S37">
        <v>0</v>
      </c>
      <c r="T37">
        <v>2</v>
      </c>
      <c r="U37">
        <v>6</v>
      </c>
      <c r="V37">
        <v>12</v>
      </c>
      <c r="W37">
        <v>1</v>
      </c>
      <c r="X37" t="s">
        <v>1</v>
      </c>
      <c r="Y37">
        <v>36.899997999999997</v>
      </c>
      <c r="Z37">
        <v>-2</v>
      </c>
      <c r="AA37">
        <v>1</v>
      </c>
      <c r="AB37">
        <v>6</v>
      </c>
      <c r="AC37">
        <v>0</v>
      </c>
      <c r="AD37">
        <v>3</v>
      </c>
      <c r="AE37">
        <v>18</v>
      </c>
      <c r="AF37">
        <v>24</v>
      </c>
      <c r="AG37">
        <v>0</v>
      </c>
      <c r="AH37" t="s">
        <v>0</v>
      </c>
      <c r="AI37">
        <v>23.666664999999998</v>
      </c>
      <c r="AJ37">
        <v>-3</v>
      </c>
      <c r="AK37">
        <v>0</v>
      </c>
      <c r="AL37">
        <v>12</v>
      </c>
      <c r="AM37">
        <v>1</v>
      </c>
      <c r="AN37">
        <v>1</v>
      </c>
      <c r="AO37">
        <v>4</v>
      </c>
      <c r="AP37">
        <v>11</v>
      </c>
      <c r="AQ37">
        <v>0</v>
      </c>
      <c r="AR37" t="s">
        <v>2</v>
      </c>
      <c r="AS37">
        <v>38.599997999999999</v>
      </c>
      <c r="AT37">
        <v>-11</v>
      </c>
      <c r="AU37">
        <v>0</v>
      </c>
      <c r="AV37">
        <v>5</v>
      </c>
      <c r="AW37">
        <v>0</v>
      </c>
      <c r="AX37">
        <v>4</v>
      </c>
      <c r="AY37">
        <v>12</v>
      </c>
      <c r="AZ37">
        <v>18</v>
      </c>
      <c r="BA37">
        <v>0</v>
      </c>
      <c r="BB37" t="s">
        <v>1</v>
      </c>
      <c r="BC37">
        <v>30.183332</v>
      </c>
      <c r="BD37">
        <v>-1</v>
      </c>
      <c r="BE37">
        <v>2</v>
      </c>
      <c r="BF37">
        <v>5</v>
      </c>
      <c r="BG37">
        <v>0</v>
      </c>
      <c r="BH37">
        <v>2</v>
      </c>
      <c r="BI37">
        <v>12</v>
      </c>
      <c r="BJ37">
        <v>14</v>
      </c>
    </row>
    <row r="38" spans="1:62" x14ac:dyDescent="0.25">
      <c r="A38">
        <v>0</v>
      </c>
      <c r="B38">
        <v>39.599997999999999</v>
      </c>
      <c r="C38">
        <v>1</v>
      </c>
      <c r="D38" t="s">
        <v>0</v>
      </c>
      <c r="E38">
        <v>39.599997999999999</v>
      </c>
      <c r="F38">
        <v>-9</v>
      </c>
      <c r="G38">
        <v>0</v>
      </c>
      <c r="H38">
        <v>10</v>
      </c>
      <c r="I38">
        <v>0</v>
      </c>
      <c r="J38">
        <v>4</v>
      </c>
      <c r="K38">
        <v>14</v>
      </c>
      <c r="L38">
        <v>25</v>
      </c>
      <c r="M38">
        <v>1</v>
      </c>
      <c r="N38" t="s">
        <v>2</v>
      </c>
      <c r="O38">
        <v>34.933331000000003</v>
      </c>
      <c r="P38">
        <v>-8</v>
      </c>
      <c r="Q38">
        <v>0</v>
      </c>
      <c r="R38">
        <v>7</v>
      </c>
      <c r="S38">
        <v>0</v>
      </c>
      <c r="T38">
        <v>3</v>
      </c>
      <c r="U38">
        <v>9</v>
      </c>
      <c r="V38">
        <v>15</v>
      </c>
      <c r="W38">
        <v>1</v>
      </c>
      <c r="X38" t="s">
        <v>1</v>
      </c>
      <c r="Y38">
        <v>26.499998000000001</v>
      </c>
      <c r="Z38">
        <v>-1</v>
      </c>
      <c r="AA38">
        <v>0</v>
      </c>
      <c r="AB38">
        <v>6</v>
      </c>
      <c r="AC38">
        <v>0</v>
      </c>
      <c r="AD38">
        <v>1</v>
      </c>
      <c r="AE38">
        <v>6</v>
      </c>
      <c r="AF38">
        <v>16</v>
      </c>
      <c r="AG38">
        <v>0</v>
      </c>
      <c r="AH38" t="s">
        <v>0</v>
      </c>
      <c r="AI38">
        <v>0</v>
      </c>
      <c r="AJ38">
        <v>-10</v>
      </c>
      <c r="AK38">
        <v>0</v>
      </c>
      <c r="AL38">
        <v>10</v>
      </c>
      <c r="AM38">
        <v>2</v>
      </c>
      <c r="AN38">
        <v>4</v>
      </c>
      <c r="AO38">
        <v>16</v>
      </c>
      <c r="AP38">
        <v>20</v>
      </c>
      <c r="AQ38">
        <v>0</v>
      </c>
      <c r="AR38" t="s">
        <v>2</v>
      </c>
      <c r="AS38">
        <v>0</v>
      </c>
      <c r="AT38">
        <v>-9</v>
      </c>
      <c r="AU38">
        <v>0</v>
      </c>
      <c r="AV38">
        <v>3</v>
      </c>
      <c r="AW38">
        <v>0</v>
      </c>
      <c r="AX38">
        <v>4</v>
      </c>
      <c r="AY38">
        <v>12</v>
      </c>
      <c r="AZ38">
        <v>14</v>
      </c>
      <c r="BA38">
        <v>0</v>
      </c>
      <c r="BB38" t="s">
        <v>1</v>
      </c>
      <c r="BC38">
        <v>30.166664999999998</v>
      </c>
      <c r="BD38">
        <v>-2</v>
      </c>
      <c r="BE38">
        <v>1</v>
      </c>
      <c r="BF38">
        <v>5</v>
      </c>
      <c r="BG38">
        <v>0</v>
      </c>
      <c r="BH38">
        <v>2</v>
      </c>
      <c r="BI38">
        <v>12</v>
      </c>
      <c r="BJ38">
        <v>15</v>
      </c>
    </row>
    <row r="39" spans="1:62" x14ac:dyDescent="0.25">
      <c r="A39">
        <v>1</v>
      </c>
      <c r="B39">
        <v>41.516663999999999</v>
      </c>
      <c r="C39">
        <v>1</v>
      </c>
      <c r="D39" t="s">
        <v>0</v>
      </c>
      <c r="E39">
        <v>0</v>
      </c>
      <c r="F39">
        <v>-12</v>
      </c>
      <c r="G39">
        <v>0</v>
      </c>
      <c r="H39">
        <v>5</v>
      </c>
      <c r="I39">
        <v>3</v>
      </c>
      <c r="J39">
        <v>5</v>
      </c>
      <c r="K39">
        <v>20</v>
      </c>
      <c r="L39">
        <v>35</v>
      </c>
      <c r="M39">
        <v>1</v>
      </c>
      <c r="N39" t="s">
        <v>2</v>
      </c>
      <c r="O39">
        <v>25.166664999999998</v>
      </c>
      <c r="P39">
        <v>-6</v>
      </c>
      <c r="Q39">
        <v>0</v>
      </c>
      <c r="R39">
        <v>5</v>
      </c>
      <c r="S39">
        <v>0</v>
      </c>
      <c r="T39">
        <v>2</v>
      </c>
      <c r="U39">
        <v>6</v>
      </c>
      <c r="V39">
        <v>12</v>
      </c>
      <c r="W39">
        <v>1</v>
      </c>
      <c r="X39" t="s">
        <v>1</v>
      </c>
      <c r="Y39">
        <v>36.149997999999997</v>
      </c>
      <c r="Z39">
        <v>-2</v>
      </c>
      <c r="AA39">
        <v>4</v>
      </c>
      <c r="AB39">
        <v>5</v>
      </c>
      <c r="AC39">
        <v>0</v>
      </c>
      <c r="AD39">
        <v>3</v>
      </c>
      <c r="AE39">
        <v>18</v>
      </c>
      <c r="AF39">
        <v>24</v>
      </c>
      <c r="AG39">
        <v>0</v>
      </c>
      <c r="AH39" t="s">
        <v>0</v>
      </c>
      <c r="AI39">
        <v>23.783332000000001</v>
      </c>
      <c r="AJ39">
        <v>-2</v>
      </c>
      <c r="AK39">
        <v>0</v>
      </c>
      <c r="AL39">
        <v>13</v>
      </c>
      <c r="AM39">
        <v>2</v>
      </c>
      <c r="AN39">
        <v>1</v>
      </c>
      <c r="AO39">
        <v>4</v>
      </c>
      <c r="AP39">
        <v>11</v>
      </c>
      <c r="AQ39">
        <v>0</v>
      </c>
      <c r="AR39" t="s">
        <v>2</v>
      </c>
      <c r="AS39">
        <v>41.516663999999999</v>
      </c>
      <c r="AT39">
        <v>-15</v>
      </c>
      <c r="AU39">
        <v>0</v>
      </c>
      <c r="AV39">
        <v>5</v>
      </c>
      <c r="AW39">
        <v>0</v>
      </c>
      <c r="AX39">
        <v>5</v>
      </c>
      <c r="AY39">
        <v>15</v>
      </c>
      <c r="AZ39">
        <v>21</v>
      </c>
      <c r="BA39">
        <v>0</v>
      </c>
      <c r="BB39" t="s">
        <v>1</v>
      </c>
      <c r="BC39">
        <v>28.599997999999999</v>
      </c>
      <c r="BD39">
        <v>-2</v>
      </c>
      <c r="BE39">
        <v>2</v>
      </c>
      <c r="BF39">
        <v>5</v>
      </c>
      <c r="BG39">
        <v>0</v>
      </c>
      <c r="BH39">
        <v>2</v>
      </c>
      <c r="BI39">
        <v>12</v>
      </c>
      <c r="BJ39">
        <v>14</v>
      </c>
    </row>
    <row r="40" spans="1:62" x14ac:dyDescent="0.25">
      <c r="A40">
        <v>1</v>
      </c>
      <c r="B40">
        <v>45.299996999999998</v>
      </c>
      <c r="C40">
        <v>1</v>
      </c>
      <c r="D40" t="s">
        <v>0</v>
      </c>
      <c r="E40">
        <v>0</v>
      </c>
      <c r="F40">
        <v>-19</v>
      </c>
      <c r="G40">
        <v>0</v>
      </c>
      <c r="H40">
        <v>9</v>
      </c>
      <c r="I40">
        <v>3</v>
      </c>
      <c r="J40">
        <v>7</v>
      </c>
      <c r="K40">
        <v>26</v>
      </c>
      <c r="L40">
        <v>36</v>
      </c>
      <c r="M40">
        <v>1</v>
      </c>
      <c r="N40" t="s">
        <v>2</v>
      </c>
      <c r="O40">
        <v>25.049999</v>
      </c>
      <c r="P40">
        <v>-6</v>
      </c>
      <c r="Q40">
        <v>0</v>
      </c>
      <c r="R40">
        <v>5</v>
      </c>
      <c r="S40">
        <v>0</v>
      </c>
      <c r="T40">
        <v>2</v>
      </c>
      <c r="U40">
        <v>6</v>
      </c>
      <c r="V40">
        <v>12</v>
      </c>
      <c r="W40">
        <v>1</v>
      </c>
      <c r="X40" t="s">
        <v>1</v>
      </c>
      <c r="Y40">
        <v>31.616665000000001</v>
      </c>
      <c r="Z40">
        <v>0</v>
      </c>
      <c r="AA40">
        <v>4</v>
      </c>
      <c r="AB40">
        <v>5</v>
      </c>
      <c r="AC40">
        <v>0</v>
      </c>
      <c r="AD40">
        <v>2</v>
      </c>
      <c r="AE40">
        <v>12</v>
      </c>
      <c r="AF40">
        <v>20</v>
      </c>
      <c r="AG40">
        <v>0</v>
      </c>
      <c r="AH40" t="s">
        <v>0</v>
      </c>
      <c r="AI40">
        <v>21.733332000000001</v>
      </c>
      <c r="AJ40">
        <v>-3</v>
      </c>
      <c r="AK40">
        <v>0</v>
      </c>
      <c r="AL40">
        <v>12</v>
      </c>
      <c r="AM40">
        <v>1</v>
      </c>
      <c r="AN40">
        <v>1</v>
      </c>
      <c r="AO40">
        <v>4</v>
      </c>
      <c r="AP40">
        <v>11</v>
      </c>
      <c r="AQ40">
        <v>0</v>
      </c>
      <c r="AR40" t="s">
        <v>2</v>
      </c>
      <c r="AS40">
        <v>45.299996999999998</v>
      </c>
      <c r="AT40">
        <v>-9</v>
      </c>
      <c r="AU40">
        <v>0</v>
      </c>
      <c r="AV40">
        <v>5</v>
      </c>
      <c r="AW40">
        <v>0</v>
      </c>
      <c r="AX40">
        <v>4</v>
      </c>
      <c r="AY40">
        <v>12</v>
      </c>
      <c r="AZ40">
        <v>24</v>
      </c>
      <c r="BA40">
        <v>0</v>
      </c>
      <c r="BB40" t="s">
        <v>1</v>
      </c>
      <c r="BC40">
        <v>39.516663999999999</v>
      </c>
      <c r="BD40">
        <v>-6</v>
      </c>
      <c r="BE40">
        <v>1</v>
      </c>
      <c r="BF40">
        <v>6</v>
      </c>
      <c r="BG40">
        <v>0</v>
      </c>
      <c r="BH40">
        <v>4</v>
      </c>
      <c r="BI40">
        <v>24</v>
      </c>
      <c r="BJ40">
        <v>23</v>
      </c>
    </row>
    <row r="41" spans="1:62" x14ac:dyDescent="0.25">
      <c r="A41">
        <v>0</v>
      </c>
      <c r="B41">
        <v>39.566664000000003</v>
      </c>
      <c r="C41">
        <v>1</v>
      </c>
      <c r="D41" t="s">
        <v>0</v>
      </c>
      <c r="E41">
        <v>39.566664000000003</v>
      </c>
      <c r="F41">
        <v>-10</v>
      </c>
      <c r="G41">
        <v>0</v>
      </c>
      <c r="H41">
        <v>12</v>
      </c>
      <c r="I41">
        <v>0</v>
      </c>
      <c r="J41">
        <v>4</v>
      </c>
      <c r="K41">
        <v>16</v>
      </c>
      <c r="L41">
        <v>25</v>
      </c>
      <c r="M41">
        <v>1</v>
      </c>
      <c r="N41" t="s">
        <v>2</v>
      </c>
      <c r="O41">
        <v>33.599997999999999</v>
      </c>
      <c r="P41">
        <v>-7</v>
      </c>
      <c r="Q41">
        <v>0</v>
      </c>
      <c r="R41">
        <v>5</v>
      </c>
      <c r="S41">
        <v>0</v>
      </c>
      <c r="T41">
        <v>3</v>
      </c>
      <c r="U41">
        <v>9</v>
      </c>
      <c r="V41">
        <v>15</v>
      </c>
      <c r="W41">
        <v>1</v>
      </c>
      <c r="X41" t="s">
        <v>1</v>
      </c>
      <c r="Y41">
        <v>26.499998000000001</v>
      </c>
      <c r="Z41">
        <v>-2</v>
      </c>
      <c r="AA41">
        <v>0</v>
      </c>
      <c r="AB41">
        <v>5</v>
      </c>
      <c r="AC41">
        <v>0</v>
      </c>
      <c r="AD41">
        <v>1</v>
      </c>
      <c r="AE41">
        <v>6</v>
      </c>
      <c r="AF41">
        <v>16</v>
      </c>
      <c r="AG41">
        <v>0</v>
      </c>
      <c r="AH41" t="s">
        <v>0</v>
      </c>
      <c r="AI41">
        <v>0</v>
      </c>
      <c r="AJ41">
        <v>-9</v>
      </c>
      <c r="AK41">
        <v>0</v>
      </c>
      <c r="AL41">
        <v>11</v>
      </c>
      <c r="AM41">
        <v>2</v>
      </c>
      <c r="AN41">
        <v>4</v>
      </c>
      <c r="AO41">
        <v>16</v>
      </c>
      <c r="AP41">
        <v>20</v>
      </c>
      <c r="AQ41">
        <v>0</v>
      </c>
      <c r="AR41" t="s">
        <v>2</v>
      </c>
      <c r="AS41">
        <v>0</v>
      </c>
      <c r="AT41">
        <v>-8</v>
      </c>
      <c r="AU41">
        <v>0</v>
      </c>
      <c r="AV41">
        <v>2</v>
      </c>
      <c r="AW41">
        <v>0</v>
      </c>
      <c r="AX41">
        <v>4</v>
      </c>
      <c r="AY41">
        <v>12</v>
      </c>
      <c r="AZ41">
        <v>14</v>
      </c>
      <c r="BA41">
        <v>0</v>
      </c>
      <c r="BB41" t="s">
        <v>1</v>
      </c>
      <c r="BC41">
        <v>30.049997999999999</v>
      </c>
      <c r="BD41">
        <v>-2</v>
      </c>
      <c r="BE41">
        <v>1</v>
      </c>
      <c r="BF41">
        <v>5</v>
      </c>
      <c r="BG41">
        <v>0</v>
      </c>
      <c r="BH41">
        <v>2</v>
      </c>
      <c r="BI41">
        <v>12</v>
      </c>
      <c r="BJ41">
        <v>15</v>
      </c>
    </row>
    <row r="42" spans="1:62" x14ac:dyDescent="0.25">
      <c r="A42">
        <v>1</v>
      </c>
      <c r="B42">
        <v>36.283330999999997</v>
      </c>
      <c r="C42">
        <v>1</v>
      </c>
      <c r="D42" t="s">
        <v>0</v>
      </c>
      <c r="E42">
        <v>0</v>
      </c>
      <c r="F42">
        <v>-9</v>
      </c>
      <c r="G42">
        <v>0</v>
      </c>
      <c r="H42">
        <v>5</v>
      </c>
      <c r="I42">
        <v>0</v>
      </c>
      <c r="J42">
        <v>4</v>
      </c>
      <c r="K42">
        <v>16</v>
      </c>
      <c r="L42">
        <v>32</v>
      </c>
      <c r="M42">
        <v>1</v>
      </c>
      <c r="N42" t="s">
        <v>2</v>
      </c>
      <c r="O42">
        <v>31.466664999999999</v>
      </c>
      <c r="P42">
        <v>-9</v>
      </c>
      <c r="Q42">
        <v>0</v>
      </c>
      <c r="R42">
        <v>5</v>
      </c>
      <c r="S42">
        <v>0</v>
      </c>
      <c r="T42">
        <v>3</v>
      </c>
      <c r="U42">
        <v>9</v>
      </c>
      <c r="V42">
        <v>15</v>
      </c>
      <c r="W42">
        <v>1</v>
      </c>
      <c r="X42" t="s">
        <v>1</v>
      </c>
      <c r="Y42">
        <v>26.616665000000001</v>
      </c>
      <c r="Z42">
        <v>-2</v>
      </c>
      <c r="AA42">
        <v>0</v>
      </c>
      <c r="AB42">
        <v>6</v>
      </c>
      <c r="AC42">
        <v>0</v>
      </c>
      <c r="AD42">
        <v>1</v>
      </c>
      <c r="AE42">
        <v>6</v>
      </c>
      <c r="AF42">
        <v>16</v>
      </c>
      <c r="AG42">
        <v>0</v>
      </c>
      <c r="AH42" t="s">
        <v>0</v>
      </c>
      <c r="AI42">
        <v>27.999998000000001</v>
      </c>
      <c r="AJ42">
        <v>-5</v>
      </c>
      <c r="AK42">
        <v>0</v>
      </c>
      <c r="AL42">
        <v>12</v>
      </c>
      <c r="AM42">
        <v>2</v>
      </c>
      <c r="AN42">
        <v>2</v>
      </c>
      <c r="AO42">
        <v>8</v>
      </c>
      <c r="AP42">
        <v>13</v>
      </c>
      <c r="AQ42">
        <v>0</v>
      </c>
      <c r="AR42" t="s">
        <v>2</v>
      </c>
      <c r="AS42">
        <v>36.283330999999997</v>
      </c>
      <c r="AT42">
        <v>-12</v>
      </c>
      <c r="AU42">
        <v>0</v>
      </c>
      <c r="AV42">
        <v>5</v>
      </c>
      <c r="AW42">
        <v>0</v>
      </c>
      <c r="AX42">
        <v>4</v>
      </c>
      <c r="AY42">
        <v>12</v>
      </c>
      <c r="AZ42">
        <v>16</v>
      </c>
      <c r="BA42">
        <v>0</v>
      </c>
      <c r="BB42" t="s">
        <v>1</v>
      </c>
      <c r="BC42">
        <v>23.816665</v>
      </c>
      <c r="BD42">
        <v>0</v>
      </c>
      <c r="BE42">
        <v>2</v>
      </c>
      <c r="BF42">
        <v>5</v>
      </c>
      <c r="BG42">
        <v>0</v>
      </c>
      <c r="BH42">
        <v>1</v>
      </c>
      <c r="BI42">
        <v>6</v>
      </c>
      <c r="BJ42">
        <v>11</v>
      </c>
    </row>
    <row r="43" spans="1:62" x14ac:dyDescent="0.25">
      <c r="A43">
        <v>0</v>
      </c>
      <c r="B43">
        <v>38.399997999999997</v>
      </c>
      <c r="C43">
        <v>1</v>
      </c>
      <c r="D43" t="s">
        <v>0</v>
      </c>
      <c r="E43">
        <v>38.399997999999997</v>
      </c>
      <c r="F43">
        <v>-9</v>
      </c>
      <c r="G43">
        <v>0</v>
      </c>
      <c r="H43">
        <v>10</v>
      </c>
      <c r="I43">
        <v>0</v>
      </c>
      <c r="J43">
        <v>4</v>
      </c>
      <c r="K43">
        <v>14</v>
      </c>
      <c r="L43">
        <v>27</v>
      </c>
      <c r="M43">
        <v>1</v>
      </c>
      <c r="N43" t="s">
        <v>2</v>
      </c>
      <c r="O43">
        <v>33.633330999999998</v>
      </c>
      <c r="P43">
        <v>-6</v>
      </c>
      <c r="Q43">
        <v>0</v>
      </c>
      <c r="R43">
        <v>5</v>
      </c>
      <c r="S43">
        <v>0</v>
      </c>
      <c r="T43">
        <v>3</v>
      </c>
      <c r="U43">
        <v>9</v>
      </c>
      <c r="V43">
        <v>15</v>
      </c>
      <c r="W43">
        <v>1</v>
      </c>
      <c r="X43" t="s">
        <v>1</v>
      </c>
      <c r="Y43">
        <v>26.499998000000001</v>
      </c>
      <c r="Z43">
        <v>-1</v>
      </c>
      <c r="AA43">
        <v>0</v>
      </c>
      <c r="AB43">
        <v>6</v>
      </c>
      <c r="AC43">
        <v>0</v>
      </c>
      <c r="AD43">
        <v>1</v>
      </c>
      <c r="AE43">
        <v>6</v>
      </c>
      <c r="AF43">
        <v>16</v>
      </c>
      <c r="AG43">
        <v>0</v>
      </c>
      <c r="AH43" t="s">
        <v>0</v>
      </c>
      <c r="AI43">
        <v>0</v>
      </c>
      <c r="AJ43">
        <v>-11</v>
      </c>
      <c r="AK43">
        <v>0</v>
      </c>
      <c r="AL43">
        <v>9</v>
      </c>
      <c r="AM43">
        <v>2</v>
      </c>
      <c r="AN43">
        <v>4</v>
      </c>
      <c r="AO43">
        <v>16</v>
      </c>
      <c r="AP43">
        <v>18</v>
      </c>
      <c r="AQ43">
        <v>0</v>
      </c>
      <c r="AR43" t="s">
        <v>2</v>
      </c>
      <c r="AS43">
        <v>37.099997999999999</v>
      </c>
      <c r="AT43">
        <v>-7</v>
      </c>
      <c r="AU43">
        <v>0</v>
      </c>
      <c r="AV43">
        <v>5</v>
      </c>
      <c r="AW43">
        <v>0</v>
      </c>
      <c r="AX43">
        <v>3</v>
      </c>
      <c r="AY43">
        <v>9</v>
      </c>
      <c r="AZ43">
        <v>13</v>
      </c>
      <c r="BA43">
        <v>0</v>
      </c>
      <c r="BB43" t="s">
        <v>1</v>
      </c>
      <c r="BC43">
        <v>30.166664999999998</v>
      </c>
      <c r="BD43">
        <v>-1</v>
      </c>
      <c r="BE43">
        <v>1</v>
      </c>
      <c r="BF43">
        <v>6</v>
      </c>
      <c r="BG43">
        <v>0</v>
      </c>
      <c r="BH43">
        <v>2</v>
      </c>
      <c r="BI43">
        <v>12</v>
      </c>
      <c r="BJ43">
        <v>15</v>
      </c>
    </row>
    <row r="44" spans="1:62" x14ac:dyDescent="0.25">
      <c r="A44">
        <v>1</v>
      </c>
      <c r="B44">
        <v>36.283330999999997</v>
      </c>
      <c r="C44">
        <v>1</v>
      </c>
      <c r="D44" t="s">
        <v>0</v>
      </c>
      <c r="E44">
        <v>0</v>
      </c>
      <c r="F44">
        <v>-9</v>
      </c>
      <c r="G44">
        <v>0</v>
      </c>
      <c r="H44">
        <v>5</v>
      </c>
      <c r="I44">
        <v>0</v>
      </c>
      <c r="J44">
        <v>4</v>
      </c>
      <c r="K44">
        <v>16</v>
      </c>
      <c r="L44">
        <v>32</v>
      </c>
      <c r="M44">
        <v>1</v>
      </c>
      <c r="N44" t="s">
        <v>2</v>
      </c>
      <c r="O44">
        <v>31.466664999999999</v>
      </c>
      <c r="P44">
        <v>-8</v>
      </c>
      <c r="Q44">
        <v>0</v>
      </c>
      <c r="R44">
        <v>5</v>
      </c>
      <c r="S44">
        <v>0</v>
      </c>
      <c r="T44">
        <v>3</v>
      </c>
      <c r="U44">
        <v>9</v>
      </c>
      <c r="V44">
        <v>15</v>
      </c>
      <c r="W44">
        <v>1</v>
      </c>
      <c r="X44" t="s">
        <v>1</v>
      </c>
      <c r="Y44">
        <v>26.616665000000001</v>
      </c>
      <c r="Z44">
        <v>-2</v>
      </c>
      <c r="AA44">
        <v>0</v>
      </c>
      <c r="AB44">
        <v>5</v>
      </c>
      <c r="AC44">
        <v>0</v>
      </c>
      <c r="AD44">
        <v>1</v>
      </c>
      <c r="AE44">
        <v>6</v>
      </c>
      <c r="AF44">
        <v>16</v>
      </c>
      <c r="AG44">
        <v>0</v>
      </c>
      <c r="AH44" t="s">
        <v>0</v>
      </c>
      <c r="AI44">
        <v>27.999998000000001</v>
      </c>
      <c r="AJ44">
        <v>-5</v>
      </c>
      <c r="AK44">
        <v>0</v>
      </c>
      <c r="AL44">
        <v>12</v>
      </c>
      <c r="AM44">
        <v>2</v>
      </c>
      <c r="AN44">
        <v>2</v>
      </c>
      <c r="AO44">
        <v>8</v>
      </c>
      <c r="AP44">
        <v>13</v>
      </c>
      <c r="AQ44">
        <v>0</v>
      </c>
      <c r="AR44" t="s">
        <v>2</v>
      </c>
      <c r="AS44">
        <v>36.283330999999997</v>
      </c>
      <c r="AT44">
        <v>-10</v>
      </c>
      <c r="AU44">
        <v>0</v>
      </c>
      <c r="AV44">
        <v>5</v>
      </c>
      <c r="AW44">
        <v>0</v>
      </c>
      <c r="AX44">
        <v>4</v>
      </c>
      <c r="AY44">
        <v>12</v>
      </c>
      <c r="AZ44">
        <v>16</v>
      </c>
      <c r="BA44">
        <v>0</v>
      </c>
      <c r="BB44" t="s">
        <v>1</v>
      </c>
      <c r="BC44">
        <v>23.816665</v>
      </c>
      <c r="BD44">
        <v>0</v>
      </c>
      <c r="BE44">
        <v>1</v>
      </c>
      <c r="BF44">
        <v>5</v>
      </c>
      <c r="BG44">
        <v>0</v>
      </c>
      <c r="BH44">
        <v>1</v>
      </c>
      <c r="BI44">
        <v>6</v>
      </c>
      <c r="BJ44">
        <v>11</v>
      </c>
    </row>
    <row r="45" spans="1:62" x14ac:dyDescent="0.25">
      <c r="A45">
        <v>1</v>
      </c>
      <c r="B45">
        <v>36.166665000000002</v>
      </c>
      <c r="C45">
        <v>1</v>
      </c>
      <c r="D45" t="s">
        <v>0</v>
      </c>
      <c r="E45">
        <v>0</v>
      </c>
      <c r="F45">
        <v>-10</v>
      </c>
      <c r="G45">
        <v>0</v>
      </c>
      <c r="H45">
        <v>5</v>
      </c>
      <c r="I45">
        <v>0</v>
      </c>
      <c r="J45">
        <v>4</v>
      </c>
      <c r="K45">
        <v>16</v>
      </c>
      <c r="L45">
        <v>32</v>
      </c>
      <c r="M45">
        <v>1</v>
      </c>
      <c r="N45" t="s">
        <v>2</v>
      </c>
      <c r="O45">
        <v>31.349997999999999</v>
      </c>
      <c r="P45">
        <v>-7</v>
      </c>
      <c r="Q45">
        <v>0</v>
      </c>
      <c r="R45">
        <v>5</v>
      </c>
      <c r="S45">
        <v>0</v>
      </c>
      <c r="T45">
        <v>3</v>
      </c>
      <c r="U45">
        <v>9</v>
      </c>
      <c r="V45">
        <v>15</v>
      </c>
      <c r="W45">
        <v>1</v>
      </c>
      <c r="X45" t="s">
        <v>1</v>
      </c>
      <c r="Y45">
        <v>26.499998000000001</v>
      </c>
      <c r="Z45">
        <v>-1</v>
      </c>
      <c r="AA45">
        <v>0</v>
      </c>
      <c r="AB45">
        <v>6</v>
      </c>
      <c r="AC45">
        <v>0</v>
      </c>
      <c r="AD45">
        <v>1</v>
      </c>
      <c r="AE45">
        <v>6</v>
      </c>
      <c r="AF45">
        <v>16</v>
      </c>
      <c r="AG45">
        <v>0</v>
      </c>
      <c r="AH45" t="s">
        <v>0</v>
      </c>
      <c r="AI45">
        <v>27.883331999999999</v>
      </c>
      <c r="AJ45">
        <v>-6</v>
      </c>
      <c r="AK45">
        <v>0</v>
      </c>
      <c r="AL45">
        <v>12</v>
      </c>
      <c r="AM45">
        <v>1</v>
      </c>
      <c r="AN45">
        <v>2</v>
      </c>
      <c r="AO45">
        <v>8</v>
      </c>
      <c r="AP45">
        <v>13</v>
      </c>
      <c r="AQ45">
        <v>0</v>
      </c>
      <c r="AR45" t="s">
        <v>2</v>
      </c>
      <c r="AS45">
        <v>36.166665000000002</v>
      </c>
      <c r="AT45">
        <v>-9</v>
      </c>
      <c r="AU45">
        <v>0</v>
      </c>
      <c r="AV45">
        <v>6</v>
      </c>
      <c r="AW45">
        <v>0</v>
      </c>
      <c r="AX45">
        <v>4</v>
      </c>
      <c r="AY45">
        <v>12</v>
      </c>
      <c r="AZ45">
        <v>16</v>
      </c>
      <c r="BA45">
        <v>0</v>
      </c>
      <c r="BB45" t="s">
        <v>1</v>
      </c>
      <c r="BC45">
        <v>23.699998999999998</v>
      </c>
      <c r="BD45">
        <v>0</v>
      </c>
      <c r="BE45">
        <v>2</v>
      </c>
      <c r="BF45">
        <v>5</v>
      </c>
      <c r="BG45">
        <v>0</v>
      </c>
      <c r="BH45">
        <v>1</v>
      </c>
      <c r="BI45">
        <v>6</v>
      </c>
      <c r="BJ45">
        <v>11</v>
      </c>
    </row>
    <row r="46" spans="1:62" x14ac:dyDescent="0.25">
      <c r="A46">
        <v>1</v>
      </c>
      <c r="B46">
        <v>36.166665000000002</v>
      </c>
      <c r="C46">
        <v>1</v>
      </c>
      <c r="D46" t="s">
        <v>0</v>
      </c>
      <c r="E46">
        <v>0</v>
      </c>
      <c r="F46">
        <v>-10</v>
      </c>
      <c r="G46">
        <v>0</v>
      </c>
      <c r="H46">
        <v>4</v>
      </c>
      <c r="I46">
        <v>0</v>
      </c>
      <c r="J46">
        <v>4</v>
      </c>
      <c r="K46">
        <v>16</v>
      </c>
      <c r="L46">
        <v>32</v>
      </c>
      <c r="M46">
        <v>1</v>
      </c>
      <c r="N46" t="s">
        <v>2</v>
      </c>
      <c r="O46">
        <v>31.349997999999999</v>
      </c>
      <c r="P46">
        <v>-9</v>
      </c>
      <c r="Q46">
        <v>0</v>
      </c>
      <c r="R46">
        <v>6</v>
      </c>
      <c r="S46">
        <v>0</v>
      </c>
      <c r="T46">
        <v>3</v>
      </c>
      <c r="U46">
        <v>9</v>
      </c>
      <c r="V46">
        <v>15</v>
      </c>
      <c r="W46">
        <v>1</v>
      </c>
      <c r="X46" t="s">
        <v>1</v>
      </c>
      <c r="Y46">
        <v>26.499998000000001</v>
      </c>
      <c r="Z46">
        <v>-1</v>
      </c>
      <c r="AA46">
        <v>0</v>
      </c>
      <c r="AB46">
        <v>6</v>
      </c>
      <c r="AC46">
        <v>0</v>
      </c>
      <c r="AD46">
        <v>1</v>
      </c>
      <c r="AE46">
        <v>6</v>
      </c>
      <c r="AF46">
        <v>16</v>
      </c>
      <c r="AG46">
        <v>0</v>
      </c>
      <c r="AH46" t="s">
        <v>0</v>
      </c>
      <c r="AI46">
        <v>27.883331999999999</v>
      </c>
      <c r="AJ46">
        <v>-4</v>
      </c>
      <c r="AK46">
        <v>0</v>
      </c>
      <c r="AL46">
        <v>11</v>
      </c>
      <c r="AM46">
        <v>1</v>
      </c>
      <c r="AN46">
        <v>2</v>
      </c>
      <c r="AO46">
        <v>8</v>
      </c>
      <c r="AP46">
        <v>13</v>
      </c>
      <c r="AQ46">
        <v>0</v>
      </c>
      <c r="AR46" t="s">
        <v>2</v>
      </c>
      <c r="AS46">
        <v>36.166665000000002</v>
      </c>
      <c r="AT46">
        <v>-10</v>
      </c>
      <c r="AU46">
        <v>0</v>
      </c>
      <c r="AV46">
        <v>5</v>
      </c>
      <c r="AW46">
        <v>0</v>
      </c>
      <c r="AX46">
        <v>4</v>
      </c>
      <c r="AY46">
        <v>12</v>
      </c>
      <c r="AZ46">
        <v>16</v>
      </c>
      <c r="BA46">
        <v>0</v>
      </c>
      <c r="BB46" t="s">
        <v>1</v>
      </c>
      <c r="BC46">
        <v>23.699998999999998</v>
      </c>
      <c r="BD46">
        <v>0</v>
      </c>
      <c r="BE46">
        <v>1</v>
      </c>
      <c r="BF46">
        <v>5</v>
      </c>
      <c r="BG46">
        <v>0</v>
      </c>
      <c r="BH46">
        <v>1</v>
      </c>
      <c r="BI46">
        <v>6</v>
      </c>
      <c r="BJ46">
        <v>11</v>
      </c>
    </row>
    <row r="47" spans="1:62" x14ac:dyDescent="0.25">
      <c r="A47">
        <v>1</v>
      </c>
      <c r="B47">
        <v>43.599997000000002</v>
      </c>
      <c r="C47">
        <v>1</v>
      </c>
      <c r="D47" t="s">
        <v>0</v>
      </c>
      <c r="E47">
        <v>0</v>
      </c>
      <c r="F47">
        <v>-13</v>
      </c>
      <c r="G47">
        <v>0</v>
      </c>
      <c r="H47">
        <v>8</v>
      </c>
      <c r="I47">
        <v>0</v>
      </c>
      <c r="J47">
        <v>7</v>
      </c>
      <c r="K47">
        <v>22</v>
      </c>
      <c r="L47">
        <v>35</v>
      </c>
      <c r="M47">
        <v>1</v>
      </c>
      <c r="N47" t="s">
        <v>2</v>
      </c>
      <c r="O47">
        <v>26.816665</v>
      </c>
      <c r="P47">
        <v>-5</v>
      </c>
      <c r="Q47">
        <v>0</v>
      </c>
      <c r="R47">
        <v>6</v>
      </c>
      <c r="S47">
        <v>0</v>
      </c>
      <c r="T47">
        <v>2</v>
      </c>
      <c r="U47">
        <v>6</v>
      </c>
      <c r="V47">
        <v>12</v>
      </c>
      <c r="W47">
        <v>1</v>
      </c>
      <c r="X47" t="s">
        <v>1</v>
      </c>
      <c r="Y47">
        <v>33.333331000000001</v>
      </c>
      <c r="Z47">
        <v>-3</v>
      </c>
      <c r="AA47">
        <v>0</v>
      </c>
      <c r="AB47">
        <v>5</v>
      </c>
      <c r="AC47">
        <v>0</v>
      </c>
      <c r="AD47">
        <v>2</v>
      </c>
      <c r="AE47">
        <v>12</v>
      </c>
      <c r="AF47">
        <v>20</v>
      </c>
      <c r="AG47">
        <v>0</v>
      </c>
      <c r="AH47" t="s">
        <v>0</v>
      </c>
      <c r="AI47">
        <v>35.633330999999998</v>
      </c>
      <c r="AJ47">
        <v>-8</v>
      </c>
      <c r="AK47">
        <v>0</v>
      </c>
      <c r="AL47">
        <v>11</v>
      </c>
      <c r="AM47">
        <v>1</v>
      </c>
      <c r="AN47">
        <v>3</v>
      </c>
      <c r="AO47">
        <v>12</v>
      </c>
      <c r="AP47">
        <v>16</v>
      </c>
      <c r="AQ47">
        <v>0</v>
      </c>
      <c r="AR47" t="s">
        <v>2</v>
      </c>
      <c r="AS47">
        <v>43.599997000000002</v>
      </c>
      <c r="AT47">
        <v>-9</v>
      </c>
      <c r="AU47">
        <v>0</v>
      </c>
      <c r="AV47">
        <v>5</v>
      </c>
      <c r="AW47">
        <v>0</v>
      </c>
      <c r="AX47">
        <v>4</v>
      </c>
      <c r="AY47">
        <v>12</v>
      </c>
      <c r="AZ47">
        <v>21</v>
      </c>
      <c r="BA47">
        <v>0</v>
      </c>
      <c r="BB47" t="s">
        <v>1</v>
      </c>
      <c r="BC47">
        <v>30.049997999999999</v>
      </c>
      <c r="BD47">
        <v>-2</v>
      </c>
      <c r="BE47">
        <v>2</v>
      </c>
      <c r="BF47">
        <v>6</v>
      </c>
      <c r="BG47">
        <v>0</v>
      </c>
      <c r="BH47">
        <v>2</v>
      </c>
      <c r="BI47">
        <v>12</v>
      </c>
      <c r="BJ47">
        <v>14</v>
      </c>
    </row>
    <row r="48" spans="1:62" x14ac:dyDescent="0.25">
      <c r="A48">
        <v>1</v>
      </c>
      <c r="B48">
        <v>42.949997000000003</v>
      </c>
      <c r="C48">
        <v>1</v>
      </c>
      <c r="D48" t="s">
        <v>0</v>
      </c>
      <c r="E48">
        <v>0</v>
      </c>
      <c r="F48">
        <v>-14</v>
      </c>
      <c r="G48">
        <v>0</v>
      </c>
      <c r="H48">
        <v>4</v>
      </c>
      <c r="I48">
        <v>2</v>
      </c>
      <c r="J48">
        <v>6</v>
      </c>
      <c r="K48">
        <v>22</v>
      </c>
      <c r="L48">
        <v>34</v>
      </c>
      <c r="M48">
        <v>1</v>
      </c>
      <c r="N48" t="s">
        <v>2</v>
      </c>
      <c r="O48">
        <v>26.866665000000001</v>
      </c>
      <c r="P48">
        <v>-6</v>
      </c>
      <c r="Q48">
        <v>0</v>
      </c>
      <c r="R48">
        <v>6</v>
      </c>
      <c r="S48">
        <v>0</v>
      </c>
      <c r="T48">
        <v>2</v>
      </c>
      <c r="U48">
        <v>6</v>
      </c>
      <c r="V48">
        <v>12</v>
      </c>
      <c r="W48">
        <v>1</v>
      </c>
      <c r="X48" t="s">
        <v>1</v>
      </c>
      <c r="Y48">
        <v>0</v>
      </c>
      <c r="Z48">
        <v>-4</v>
      </c>
      <c r="AA48">
        <v>2</v>
      </c>
      <c r="AB48">
        <v>4</v>
      </c>
      <c r="AC48">
        <v>0</v>
      </c>
      <c r="AD48">
        <v>3</v>
      </c>
      <c r="AE48">
        <v>18</v>
      </c>
      <c r="AF48">
        <v>28</v>
      </c>
      <c r="AG48">
        <v>0</v>
      </c>
      <c r="AH48" t="s">
        <v>0</v>
      </c>
      <c r="AI48">
        <v>23.666664999999998</v>
      </c>
      <c r="AJ48">
        <v>-2</v>
      </c>
      <c r="AK48">
        <v>0</v>
      </c>
      <c r="AL48">
        <v>12</v>
      </c>
      <c r="AM48">
        <v>1</v>
      </c>
      <c r="AN48">
        <v>1</v>
      </c>
      <c r="AO48">
        <v>4</v>
      </c>
      <c r="AP48">
        <v>11</v>
      </c>
      <c r="AQ48">
        <v>0</v>
      </c>
      <c r="AR48" t="s">
        <v>2</v>
      </c>
      <c r="AS48">
        <v>42.949997000000003</v>
      </c>
      <c r="AT48">
        <v>-13</v>
      </c>
      <c r="AU48">
        <v>0</v>
      </c>
      <c r="AV48">
        <v>5</v>
      </c>
      <c r="AW48">
        <v>0</v>
      </c>
      <c r="AX48">
        <v>5</v>
      </c>
      <c r="AY48">
        <v>15</v>
      </c>
      <c r="AZ48">
        <v>20</v>
      </c>
      <c r="BA48">
        <v>0</v>
      </c>
      <c r="BB48" t="s">
        <v>1</v>
      </c>
      <c r="BC48">
        <v>30.416664999999998</v>
      </c>
      <c r="BD48">
        <v>-2</v>
      </c>
      <c r="BE48">
        <v>1</v>
      </c>
      <c r="BF48">
        <v>5</v>
      </c>
      <c r="BG48">
        <v>0</v>
      </c>
      <c r="BH48">
        <v>2</v>
      </c>
      <c r="BI48">
        <v>12</v>
      </c>
      <c r="BJ48">
        <v>15</v>
      </c>
    </row>
    <row r="49" spans="1:62" x14ac:dyDescent="0.25">
      <c r="A49">
        <v>1</v>
      </c>
      <c r="B49">
        <v>51.533329999999999</v>
      </c>
      <c r="C49">
        <v>1</v>
      </c>
      <c r="D49" t="s">
        <v>0</v>
      </c>
      <c r="E49">
        <v>0</v>
      </c>
      <c r="F49">
        <v>-15</v>
      </c>
      <c r="G49">
        <v>0</v>
      </c>
      <c r="H49">
        <v>12</v>
      </c>
      <c r="I49">
        <v>4</v>
      </c>
      <c r="J49">
        <v>6</v>
      </c>
      <c r="K49">
        <v>22</v>
      </c>
      <c r="L49">
        <v>44</v>
      </c>
      <c r="M49">
        <v>1</v>
      </c>
      <c r="N49" t="s">
        <v>2</v>
      </c>
      <c r="O49">
        <v>26.983332000000001</v>
      </c>
      <c r="P49">
        <v>-4</v>
      </c>
      <c r="Q49">
        <v>0</v>
      </c>
      <c r="R49">
        <v>6</v>
      </c>
      <c r="S49">
        <v>0</v>
      </c>
      <c r="T49">
        <v>2</v>
      </c>
      <c r="U49">
        <v>6</v>
      </c>
      <c r="V49">
        <v>12</v>
      </c>
      <c r="W49">
        <v>1</v>
      </c>
      <c r="X49" t="s">
        <v>1</v>
      </c>
      <c r="Y49">
        <v>46.549996999999998</v>
      </c>
      <c r="Z49">
        <v>-1</v>
      </c>
      <c r="AA49">
        <v>5</v>
      </c>
      <c r="AB49">
        <v>6</v>
      </c>
      <c r="AC49">
        <v>0</v>
      </c>
      <c r="AD49">
        <v>4</v>
      </c>
      <c r="AE49">
        <v>24</v>
      </c>
      <c r="AF49">
        <v>30</v>
      </c>
      <c r="AG49">
        <v>0</v>
      </c>
      <c r="AH49" t="s">
        <v>0</v>
      </c>
      <c r="AI49">
        <v>21.733332000000001</v>
      </c>
      <c r="AJ49">
        <v>-3</v>
      </c>
      <c r="AK49">
        <v>0</v>
      </c>
      <c r="AL49">
        <v>11</v>
      </c>
      <c r="AM49">
        <v>1</v>
      </c>
      <c r="AN49">
        <v>1</v>
      </c>
      <c r="AO49">
        <v>4</v>
      </c>
      <c r="AP49">
        <v>11</v>
      </c>
      <c r="AQ49">
        <v>0</v>
      </c>
      <c r="AR49" t="s">
        <v>2</v>
      </c>
      <c r="AS49">
        <v>51.533329999999999</v>
      </c>
      <c r="AT49">
        <v>-19</v>
      </c>
      <c r="AU49">
        <v>0</v>
      </c>
      <c r="AV49">
        <v>5</v>
      </c>
      <c r="AW49">
        <v>0</v>
      </c>
      <c r="AX49">
        <v>7</v>
      </c>
      <c r="AY49">
        <v>21</v>
      </c>
      <c r="AZ49">
        <v>27</v>
      </c>
      <c r="BA49">
        <v>0</v>
      </c>
      <c r="BB49" t="s">
        <v>1</v>
      </c>
      <c r="BC49">
        <v>35.616664999999998</v>
      </c>
      <c r="BD49">
        <v>-3</v>
      </c>
      <c r="BE49">
        <v>1</v>
      </c>
      <c r="BF49">
        <v>6</v>
      </c>
      <c r="BG49">
        <v>0</v>
      </c>
      <c r="BH49">
        <v>3</v>
      </c>
      <c r="BI49">
        <v>18</v>
      </c>
      <c r="BJ49">
        <v>19</v>
      </c>
    </row>
    <row r="50" spans="1:62" x14ac:dyDescent="0.25">
      <c r="A50">
        <v>1</v>
      </c>
      <c r="B50">
        <v>36.666663999999997</v>
      </c>
      <c r="C50">
        <v>1</v>
      </c>
      <c r="D50" t="s">
        <v>0</v>
      </c>
      <c r="E50">
        <v>0</v>
      </c>
      <c r="F50">
        <v>-14</v>
      </c>
      <c r="G50">
        <v>0</v>
      </c>
      <c r="H50">
        <v>4</v>
      </c>
      <c r="I50">
        <v>0</v>
      </c>
      <c r="J50">
        <v>5</v>
      </c>
      <c r="K50">
        <v>20</v>
      </c>
      <c r="L50">
        <v>28</v>
      </c>
      <c r="M50">
        <v>1</v>
      </c>
      <c r="N50" t="s">
        <v>2</v>
      </c>
      <c r="O50">
        <v>26.816665</v>
      </c>
      <c r="P50">
        <v>-4</v>
      </c>
      <c r="Q50">
        <v>0</v>
      </c>
      <c r="R50">
        <v>5</v>
      </c>
      <c r="S50">
        <v>0</v>
      </c>
      <c r="T50">
        <v>2</v>
      </c>
      <c r="U50">
        <v>6</v>
      </c>
      <c r="V50">
        <v>12</v>
      </c>
      <c r="W50">
        <v>1</v>
      </c>
      <c r="X50" t="s">
        <v>1</v>
      </c>
      <c r="Y50">
        <v>0</v>
      </c>
      <c r="Z50">
        <v>-4</v>
      </c>
      <c r="AA50">
        <v>0</v>
      </c>
      <c r="AB50">
        <v>2</v>
      </c>
      <c r="AC50">
        <v>0</v>
      </c>
      <c r="AD50">
        <v>2</v>
      </c>
      <c r="AE50">
        <v>12</v>
      </c>
      <c r="AF50">
        <v>24</v>
      </c>
      <c r="AG50">
        <v>0</v>
      </c>
      <c r="AH50" t="s">
        <v>0</v>
      </c>
      <c r="AI50">
        <v>29.699998000000001</v>
      </c>
      <c r="AJ50">
        <v>-5</v>
      </c>
      <c r="AK50">
        <v>0</v>
      </c>
      <c r="AL50">
        <v>12</v>
      </c>
      <c r="AM50">
        <v>2</v>
      </c>
      <c r="AN50">
        <v>2</v>
      </c>
      <c r="AO50">
        <v>8</v>
      </c>
      <c r="AP50">
        <v>13</v>
      </c>
      <c r="AQ50">
        <v>0</v>
      </c>
      <c r="AR50" t="s">
        <v>2</v>
      </c>
      <c r="AS50">
        <v>36.666663999999997</v>
      </c>
      <c r="AT50">
        <v>-6</v>
      </c>
      <c r="AU50">
        <v>0</v>
      </c>
      <c r="AV50">
        <v>6</v>
      </c>
      <c r="AW50">
        <v>0</v>
      </c>
      <c r="AX50">
        <v>3</v>
      </c>
      <c r="AY50">
        <v>9</v>
      </c>
      <c r="AZ50">
        <v>18</v>
      </c>
      <c r="BA50">
        <v>0</v>
      </c>
      <c r="BB50" t="s">
        <v>1</v>
      </c>
      <c r="BC50">
        <v>23.699998999999998</v>
      </c>
      <c r="BD50">
        <v>0</v>
      </c>
      <c r="BE50">
        <v>2</v>
      </c>
      <c r="BF50">
        <v>5</v>
      </c>
      <c r="BG50">
        <v>0</v>
      </c>
      <c r="BH50">
        <v>1</v>
      </c>
      <c r="BI50">
        <v>6</v>
      </c>
      <c r="BJ50">
        <v>11</v>
      </c>
    </row>
    <row r="51" spans="1:62" x14ac:dyDescent="0.25">
      <c r="A51">
        <v>0</v>
      </c>
      <c r="B51">
        <v>42.799996999999998</v>
      </c>
      <c r="C51">
        <v>1</v>
      </c>
      <c r="D51" t="s">
        <v>0</v>
      </c>
      <c r="E51">
        <v>42.799996999999998</v>
      </c>
      <c r="F51">
        <v>-13</v>
      </c>
      <c r="G51">
        <v>0</v>
      </c>
      <c r="H51">
        <v>12</v>
      </c>
      <c r="I51">
        <v>0</v>
      </c>
      <c r="J51">
        <v>6</v>
      </c>
      <c r="K51">
        <v>20</v>
      </c>
      <c r="L51">
        <v>31</v>
      </c>
      <c r="M51">
        <v>1</v>
      </c>
      <c r="N51" t="s">
        <v>2</v>
      </c>
      <c r="O51">
        <v>26.816665</v>
      </c>
      <c r="P51">
        <v>-5</v>
      </c>
      <c r="Q51">
        <v>0</v>
      </c>
      <c r="R51">
        <v>5</v>
      </c>
      <c r="S51">
        <v>0</v>
      </c>
      <c r="T51">
        <v>2</v>
      </c>
      <c r="U51">
        <v>6</v>
      </c>
      <c r="V51">
        <v>12</v>
      </c>
      <c r="W51">
        <v>1</v>
      </c>
      <c r="X51" t="s">
        <v>1</v>
      </c>
      <c r="Y51">
        <v>33.449998000000001</v>
      </c>
      <c r="Z51">
        <v>-2</v>
      </c>
      <c r="AA51">
        <v>0</v>
      </c>
      <c r="AB51">
        <v>5</v>
      </c>
      <c r="AC51">
        <v>0</v>
      </c>
      <c r="AD51">
        <v>2</v>
      </c>
      <c r="AE51">
        <v>12</v>
      </c>
      <c r="AF51">
        <v>20</v>
      </c>
      <c r="AG51">
        <v>0</v>
      </c>
      <c r="AH51" t="s">
        <v>0</v>
      </c>
      <c r="AI51">
        <v>36.649997999999997</v>
      </c>
      <c r="AJ51">
        <v>-9</v>
      </c>
      <c r="AK51">
        <v>0</v>
      </c>
      <c r="AL51">
        <v>12</v>
      </c>
      <c r="AM51">
        <v>1</v>
      </c>
      <c r="AN51">
        <v>4</v>
      </c>
      <c r="AO51">
        <v>12</v>
      </c>
      <c r="AP51">
        <v>18</v>
      </c>
      <c r="AQ51">
        <v>0</v>
      </c>
      <c r="AR51" t="s">
        <v>2</v>
      </c>
      <c r="AS51">
        <v>0</v>
      </c>
      <c r="AT51">
        <v>-10</v>
      </c>
      <c r="AU51">
        <v>0</v>
      </c>
      <c r="AV51">
        <v>3</v>
      </c>
      <c r="AW51">
        <v>0</v>
      </c>
      <c r="AX51">
        <v>4</v>
      </c>
      <c r="AY51">
        <v>12</v>
      </c>
      <c r="AZ51">
        <v>20</v>
      </c>
      <c r="BA51">
        <v>0</v>
      </c>
      <c r="BB51" t="s">
        <v>1</v>
      </c>
      <c r="BC51">
        <v>30.049997999999999</v>
      </c>
      <c r="BD51">
        <v>-2</v>
      </c>
      <c r="BE51">
        <v>2</v>
      </c>
      <c r="BF51">
        <v>6</v>
      </c>
      <c r="BG51">
        <v>0</v>
      </c>
      <c r="BH51">
        <v>2</v>
      </c>
      <c r="BI51">
        <v>12</v>
      </c>
      <c r="BJ51">
        <v>14</v>
      </c>
    </row>
    <row r="52" spans="1:62" x14ac:dyDescent="0.25">
      <c r="A52">
        <v>1</v>
      </c>
      <c r="B52">
        <v>40.183331000000003</v>
      </c>
      <c r="C52">
        <v>1</v>
      </c>
      <c r="D52" t="s">
        <v>0</v>
      </c>
      <c r="E52">
        <v>0</v>
      </c>
      <c r="F52">
        <v>-11</v>
      </c>
      <c r="G52">
        <v>0</v>
      </c>
      <c r="H52">
        <v>8</v>
      </c>
      <c r="I52">
        <v>0</v>
      </c>
      <c r="J52">
        <v>5</v>
      </c>
      <c r="K52">
        <v>18</v>
      </c>
      <c r="L52">
        <v>27</v>
      </c>
      <c r="M52">
        <v>1</v>
      </c>
      <c r="N52" t="s">
        <v>2</v>
      </c>
      <c r="O52">
        <v>35.133330999999998</v>
      </c>
      <c r="P52">
        <v>-6</v>
      </c>
      <c r="Q52">
        <v>0</v>
      </c>
      <c r="R52">
        <v>6</v>
      </c>
      <c r="S52">
        <v>0</v>
      </c>
      <c r="T52">
        <v>3</v>
      </c>
      <c r="U52">
        <v>9</v>
      </c>
      <c r="V52">
        <v>15</v>
      </c>
      <c r="W52">
        <v>1</v>
      </c>
      <c r="X52" t="s">
        <v>1</v>
      </c>
      <c r="Y52">
        <v>28.116665000000001</v>
      </c>
      <c r="Z52">
        <v>-1</v>
      </c>
      <c r="AA52">
        <v>0</v>
      </c>
      <c r="AB52">
        <v>6</v>
      </c>
      <c r="AC52">
        <v>0</v>
      </c>
      <c r="AD52">
        <v>1</v>
      </c>
      <c r="AE52">
        <v>6</v>
      </c>
      <c r="AF52">
        <v>16</v>
      </c>
      <c r="AG52">
        <v>0</v>
      </c>
      <c r="AH52" t="s">
        <v>0</v>
      </c>
      <c r="AI52">
        <v>40.183331000000003</v>
      </c>
      <c r="AJ52">
        <v>-12</v>
      </c>
      <c r="AK52">
        <v>0</v>
      </c>
      <c r="AL52">
        <v>12</v>
      </c>
      <c r="AM52">
        <v>2</v>
      </c>
      <c r="AN52">
        <v>4</v>
      </c>
      <c r="AO52">
        <v>16</v>
      </c>
      <c r="AP52">
        <v>21</v>
      </c>
      <c r="AQ52">
        <v>0</v>
      </c>
      <c r="AR52" t="s">
        <v>2</v>
      </c>
      <c r="AS52">
        <v>37.299998000000002</v>
      </c>
      <c r="AT52">
        <v>-6</v>
      </c>
      <c r="AU52">
        <v>0</v>
      </c>
      <c r="AV52">
        <v>5</v>
      </c>
      <c r="AW52">
        <v>0</v>
      </c>
      <c r="AX52">
        <v>3</v>
      </c>
      <c r="AY52">
        <v>9</v>
      </c>
      <c r="AZ52">
        <v>14</v>
      </c>
      <c r="BA52">
        <v>0</v>
      </c>
      <c r="BB52" t="s">
        <v>1</v>
      </c>
      <c r="BC52">
        <v>30.399998</v>
      </c>
      <c r="BD52">
        <v>-1</v>
      </c>
      <c r="BE52">
        <v>1</v>
      </c>
      <c r="BF52">
        <v>6</v>
      </c>
      <c r="BG52">
        <v>0</v>
      </c>
      <c r="BH52">
        <v>2</v>
      </c>
      <c r="BI52">
        <v>12</v>
      </c>
      <c r="BJ52">
        <v>15</v>
      </c>
    </row>
    <row r="53" spans="1:62" x14ac:dyDescent="0.25">
      <c r="A53">
        <v>1</v>
      </c>
      <c r="B53">
        <v>35.099997999999999</v>
      </c>
      <c r="C53">
        <v>1</v>
      </c>
      <c r="D53" t="s">
        <v>0</v>
      </c>
      <c r="E53">
        <v>0</v>
      </c>
      <c r="F53">
        <v>-11</v>
      </c>
      <c r="G53">
        <v>0</v>
      </c>
      <c r="H53">
        <v>2</v>
      </c>
      <c r="I53">
        <v>0</v>
      </c>
      <c r="J53">
        <v>4</v>
      </c>
      <c r="K53">
        <v>16</v>
      </c>
      <c r="L53">
        <v>26</v>
      </c>
      <c r="M53">
        <v>1</v>
      </c>
      <c r="N53" t="s">
        <v>2</v>
      </c>
      <c r="O53">
        <v>0</v>
      </c>
      <c r="P53">
        <v>-8</v>
      </c>
      <c r="Q53">
        <v>0</v>
      </c>
      <c r="R53">
        <v>2</v>
      </c>
      <c r="S53">
        <v>1</v>
      </c>
      <c r="T53">
        <v>3</v>
      </c>
      <c r="U53">
        <v>9</v>
      </c>
      <c r="V53">
        <v>15</v>
      </c>
      <c r="W53">
        <v>1</v>
      </c>
      <c r="X53" t="s">
        <v>1</v>
      </c>
      <c r="Y53">
        <v>33.166665000000002</v>
      </c>
      <c r="Z53">
        <v>-2</v>
      </c>
      <c r="AA53">
        <v>1</v>
      </c>
      <c r="AB53">
        <v>7</v>
      </c>
      <c r="AC53">
        <v>0</v>
      </c>
      <c r="AD53">
        <v>2</v>
      </c>
      <c r="AE53">
        <v>12</v>
      </c>
      <c r="AF53">
        <v>20</v>
      </c>
      <c r="AG53">
        <v>0</v>
      </c>
      <c r="AH53" t="s">
        <v>0</v>
      </c>
      <c r="AI53">
        <v>27.999998000000001</v>
      </c>
      <c r="AJ53">
        <v>-5</v>
      </c>
      <c r="AK53">
        <v>0</v>
      </c>
      <c r="AL53">
        <v>12</v>
      </c>
      <c r="AM53">
        <v>2</v>
      </c>
      <c r="AN53">
        <v>2</v>
      </c>
      <c r="AO53">
        <v>8</v>
      </c>
      <c r="AP53">
        <v>13</v>
      </c>
      <c r="AQ53">
        <v>0</v>
      </c>
      <c r="AR53" t="s">
        <v>2</v>
      </c>
      <c r="AS53">
        <v>35.099997999999999</v>
      </c>
      <c r="AT53">
        <v>-7</v>
      </c>
      <c r="AU53">
        <v>0</v>
      </c>
      <c r="AV53">
        <v>5</v>
      </c>
      <c r="AW53">
        <v>0</v>
      </c>
      <c r="AX53">
        <v>3</v>
      </c>
      <c r="AY53">
        <v>9</v>
      </c>
      <c r="AZ53">
        <v>13</v>
      </c>
      <c r="BA53">
        <v>0</v>
      </c>
      <c r="BB53" t="s">
        <v>1</v>
      </c>
      <c r="BC53">
        <v>23.699998999999998</v>
      </c>
      <c r="BD53">
        <v>0</v>
      </c>
      <c r="BE53">
        <v>1</v>
      </c>
      <c r="BF53">
        <v>5</v>
      </c>
      <c r="BG53">
        <v>0</v>
      </c>
      <c r="BH53">
        <v>1</v>
      </c>
      <c r="BI53">
        <v>6</v>
      </c>
      <c r="BJ53">
        <v>11</v>
      </c>
    </row>
    <row r="54" spans="1:62" x14ac:dyDescent="0.25">
      <c r="A54">
        <v>0</v>
      </c>
      <c r="B54">
        <v>38.499997999999998</v>
      </c>
      <c r="C54">
        <v>1</v>
      </c>
      <c r="D54" t="s">
        <v>0</v>
      </c>
      <c r="E54">
        <v>38.499997999999998</v>
      </c>
      <c r="F54">
        <v>-8</v>
      </c>
      <c r="G54">
        <v>0</v>
      </c>
      <c r="H54">
        <v>10</v>
      </c>
      <c r="I54">
        <v>0</v>
      </c>
      <c r="J54">
        <v>4</v>
      </c>
      <c r="K54">
        <v>14</v>
      </c>
      <c r="L54">
        <v>25</v>
      </c>
      <c r="M54">
        <v>1</v>
      </c>
      <c r="N54" t="s">
        <v>2</v>
      </c>
      <c r="O54">
        <v>26.816665</v>
      </c>
      <c r="P54">
        <v>-4</v>
      </c>
      <c r="Q54">
        <v>0</v>
      </c>
      <c r="R54">
        <v>5</v>
      </c>
      <c r="S54">
        <v>0</v>
      </c>
      <c r="T54">
        <v>2</v>
      </c>
      <c r="U54">
        <v>6</v>
      </c>
      <c r="V54">
        <v>12</v>
      </c>
      <c r="W54">
        <v>1</v>
      </c>
      <c r="X54" t="s">
        <v>1</v>
      </c>
      <c r="Y54">
        <v>33.566665</v>
      </c>
      <c r="Z54">
        <v>-3</v>
      </c>
      <c r="AA54">
        <v>0</v>
      </c>
      <c r="AB54">
        <v>6</v>
      </c>
      <c r="AC54">
        <v>0</v>
      </c>
      <c r="AD54">
        <v>2</v>
      </c>
      <c r="AE54">
        <v>12</v>
      </c>
      <c r="AF54">
        <v>20</v>
      </c>
      <c r="AG54">
        <v>0</v>
      </c>
      <c r="AH54" t="s">
        <v>0</v>
      </c>
      <c r="AI54">
        <v>36.683331000000003</v>
      </c>
      <c r="AJ54">
        <v>-7</v>
      </c>
      <c r="AK54">
        <v>0</v>
      </c>
      <c r="AL54">
        <v>13</v>
      </c>
      <c r="AM54">
        <v>2</v>
      </c>
      <c r="AN54">
        <v>3</v>
      </c>
      <c r="AO54">
        <v>12</v>
      </c>
      <c r="AP54">
        <v>18</v>
      </c>
      <c r="AQ54">
        <v>0</v>
      </c>
      <c r="AR54" t="s">
        <v>2</v>
      </c>
      <c r="AS54">
        <v>0</v>
      </c>
      <c r="AT54">
        <v>-10</v>
      </c>
      <c r="AU54">
        <v>0</v>
      </c>
      <c r="AV54">
        <v>0</v>
      </c>
      <c r="AW54">
        <v>0</v>
      </c>
      <c r="AX54">
        <v>4</v>
      </c>
      <c r="AY54">
        <v>12</v>
      </c>
      <c r="AZ54">
        <v>17</v>
      </c>
      <c r="BA54">
        <v>0</v>
      </c>
      <c r="BB54" t="s">
        <v>1</v>
      </c>
      <c r="BC54">
        <v>30.166664999999998</v>
      </c>
      <c r="BD54">
        <v>-1</v>
      </c>
      <c r="BE54">
        <v>1</v>
      </c>
      <c r="BF54">
        <v>6</v>
      </c>
      <c r="BG54">
        <v>0</v>
      </c>
      <c r="BH54">
        <v>2</v>
      </c>
      <c r="BI54">
        <v>12</v>
      </c>
      <c r="BJ54">
        <v>14</v>
      </c>
    </row>
    <row r="55" spans="1:62" x14ac:dyDescent="0.25">
      <c r="A55">
        <v>1</v>
      </c>
      <c r="B55">
        <v>41.516663999999999</v>
      </c>
      <c r="C55">
        <v>1</v>
      </c>
      <c r="D55" t="s">
        <v>0</v>
      </c>
      <c r="E55">
        <v>0</v>
      </c>
      <c r="F55">
        <v>-14</v>
      </c>
      <c r="G55">
        <v>0</v>
      </c>
      <c r="H55">
        <v>6</v>
      </c>
      <c r="I55">
        <v>4</v>
      </c>
      <c r="J55">
        <v>5</v>
      </c>
      <c r="K55">
        <v>20</v>
      </c>
      <c r="L55">
        <v>35</v>
      </c>
      <c r="M55">
        <v>1</v>
      </c>
      <c r="N55" t="s">
        <v>2</v>
      </c>
      <c r="O55">
        <v>25.166664999999998</v>
      </c>
      <c r="P55">
        <v>-4</v>
      </c>
      <c r="Q55">
        <v>0</v>
      </c>
      <c r="R55">
        <v>5</v>
      </c>
      <c r="S55">
        <v>0</v>
      </c>
      <c r="T55">
        <v>2</v>
      </c>
      <c r="U55">
        <v>6</v>
      </c>
      <c r="V55">
        <v>12</v>
      </c>
      <c r="W55">
        <v>1</v>
      </c>
      <c r="X55" t="s">
        <v>1</v>
      </c>
      <c r="Y55">
        <v>36.149997999999997</v>
      </c>
      <c r="Z55">
        <v>-2</v>
      </c>
      <c r="AA55">
        <v>4</v>
      </c>
      <c r="AB55">
        <v>6</v>
      </c>
      <c r="AC55">
        <v>0</v>
      </c>
      <c r="AD55">
        <v>3</v>
      </c>
      <c r="AE55">
        <v>18</v>
      </c>
      <c r="AF55">
        <v>24</v>
      </c>
      <c r="AG55">
        <v>0</v>
      </c>
      <c r="AH55" t="s">
        <v>0</v>
      </c>
      <c r="AI55">
        <v>23.783332000000001</v>
      </c>
      <c r="AJ55">
        <v>-2</v>
      </c>
      <c r="AK55">
        <v>0</v>
      </c>
      <c r="AL55">
        <v>12</v>
      </c>
      <c r="AM55">
        <v>1</v>
      </c>
      <c r="AN55">
        <v>1</v>
      </c>
      <c r="AO55">
        <v>4</v>
      </c>
      <c r="AP55">
        <v>11</v>
      </c>
      <c r="AQ55">
        <v>0</v>
      </c>
      <c r="AR55" t="s">
        <v>2</v>
      </c>
      <c r="AS55">
        <v>41.516663999999999</v>
      </c>
      <c r="AT55">
        <v>-14</v>
      </c>
      <c r="AU55">
        <v>0</v>
      </c>
      <c r="AV55">
        <v>5</v>
      </c>
      <c r="AW55">
        <v>0</v>
      </c>
      <c r="AX55">
        <v>5</v>
      </c>
      <c r="AY55">
        <v>15</v>
      </c>
      <c r="AZ55">
        <v>21</v>
      </c>
      <c r="BA55">
        <v>0</v>
      </c>
      <c r="BB55" t="s">
        <v>1</v>
      </c>
      <c r="BC55">
        <v>28.599997999999999</v>
      </c>
      <c r="BD55">
        <v>-2</v>
      </c>
      <c r="BE55">
        <v>2</v>
      </c>
      <c r="BF55">
        <v>5</v>
      </c>
      <c r="BG55">
        <v>0</v>
      </c>
      <c r="BH55">
        <v>2</v>
      </c>
      <c r="BI55">
        <v>12</v>
      </c>
      <c r="BJ55">
        <v>14</v>
      </c>
    </row>
    <row r="56" spans="1:62" x14ac:dyDescent="0.25">
      <c r="A56">
        <v>1</v>
      </c>
      <c r="B56">
        <v>35.383330999999998</v>
      </c>
      <c r="C56">
        <v>1</v>
      </c>
      <c r="D56" t="s">
        <v>0</v>
      </c>
      <c r="E56">
        <v>0</v>
      </c>
      <c r="F56">
        <v>-11</v>
      </c>
      <c r="G56">
        <v>0</v>
      </c>
      <c r="H56">
        <v>2</v>
      </c>
      <c r="I56">
        <v>1</v>
      </c>
      <c r="J56">
        <v>4</v>
      </c>
      <c r="K56">
        <v>16</v>
      </c>
      <c r="L56">
        <v>27</v>
      </c>
      <c r="M56">
        <v>1</v>
      </c>
      <c r="N56" t="s">
        <v>2</v>
      </c>
      <c r="O56">
        <v>26.816665</v>
      </c>
      <c r="P56">
        <v>-5</v>
      </c>
      <c r="Q56">
        <v>0</v>
      </c>
      <c r="R56">
        <v>5</v>
      </c>
      <c r="S56">
        <v>0</v>
      </c>
      <c r="T56">
        <v>2</v>
      </c>
      <c r="U56">
        <v>6</v>
      </c>
      <c r="V56">
        <v>12</v>
      </c>
      <c r="W56">
        <v>1</v>
      </c>
      <c r="X56" t="s">
        <v>1</v>
      </c>
      <c r="Y56">
        <v>0</v>
      </c>
      <c r="Z56">
        <v>-3</v>
      </c>
      <c r="AA56">
        <v>2</v>
      </c>
      <c r="AB56">
        <v>4</v>
      </c>
      <c r="AC56">
        <v>0</v>
      </c>
      <c r="AD56">
        <v>3</v>
      </c>
      <c r="AE56">
        <v>18</v>
      </c>
      <c r="AF56">
        <v>23</v>
      </c>
      <c r="AG56">
        <v>0</v>
      </c>
      <c r="AH56" t="s">
        <v>0</v>
      </c>
      <c r="AI56">
        <v>28.116665000000001</v>
      </c>
      <c r="AJ56">
        <v>-6</v>
      </c>
      <c r="AK56">
        <v>0</v>
      </c>
      <c r="AL56">
        <v>11</v>
      </c>
      <c r="AM56">
        <v>1</v>
      </c>
      <c r="AN56">
        <v>2</v>
      </c>
      <c r="AO56">
        <v>8</v>
      </c>
      <c r="AP56">
        <v>13</v>
      </c>
      <c r="AQ56">
        <v>0</v>
      </c>
      <c r="AR56" t="s">
        <v>2</v>
      </c>
      <c r="AS56">
        <v>35.383330999999998</v>
      </c>
      <c r="AT56">
        <v>-9</v>
      </c>
      <c r="AU56">
        <v>0</v>
      </c>
      <c r="AV56">
        <v>5</v>
      </c>
      <c r="AW56">
        <v>0</v>
      </c>
      <c r="AX56">
        <v>3</v>
      </c>
      <c r="AY56">
        <v>9</v>
      </c>
      <c r="AZ56">
        <v>15</v>
      </c>
      <c r="BA56">
        <v>0</v>
      </c>
      <c r="BB56" t="s">
        <v>1</v>
      </c>
      <c r="BC56">
        <v>23.699998999999998</v>
      </c>
      <c r="BD56">
        <v>0</v>
      </c>
      <c r="BE56">
        <v>2</v>
      </c>
      <c r="BF56">
        <v>5</v>
      </c>
      <c r="BG56">
        <v>0</v>
      </c>
      <c r="BH56">
        <v>1</v>
      </c>
      <c r="BI56">
        <v>6</v>
      </c>
      <c r="BJ56">
        <v>11</v>
      </c>
    </row>
    <row r="57" spans="1:62" x14ac:dyDescent="0.25">
      <c r="A57">
        <v>1</v>
      </c>
      <c r="B57">
        <v>48.816664000000003</v>
      </c>
      <c r="C57">
        <v>1</v>
      </c>
      <c r="D57" t="s">
        <v>0</v>
      </c>
      <c r="E57">
        <v>0</v>
      </c>
      <c r="F57">
        <v>-18</v>
      </c>
      <c r="G57">
        <v>0</v>
      </c>
      <c r="H57">
        <v>10</v>
      </c>
      <c r="I57">
        <v>3</v>
      </c>
      <c r="J57">
        <v>8</v>
      </c>
      <c r="K57">
        <v>28</v>
      </c>
      <c r="L57">
        <v>41</v>
      </c>
      <c r="M57">
        <v>1</v>
      </c>
      <c r="N57" t="s">
        <v>2</v>
      </c>
      <c r="O57">
        <v>25.166664999999998</v>
      </c>
      <c r="P57">
        <v>-5</v>
      </c>
      <c r="Q57">
        <v>0</v>
      </c>
      <c r="R57">
        <v>5</v>
      </c>
      <c r="S57">
        <v>0</v>
      </c>
      <c r="T57">
        <v>2</v>
      </c>
      <c r="U57">
        <v>6</v>
      </c>
      <c r="V57">
        <v>12</v>
      </c>
      <c r="W57">
        <v>1</v>
      </c>
      <c r="X57" t="s">
        <v>1</v>
      </c>
      <c r="Y57">
        <v>31.733331</v>
      </c>
      <c r="Z57">
        <v>0</v>
      </c>
      <c r="AA57">
        <v>3</v>
      </c>
      <c r="AB57">
        <v>5</v>
      </c>
      <c r="AC57">
        <v>0</v>
      </c>
      <c r="AD57">
        <v>2</v>
      </c>
      <c r="AE57">
        <v>12</v>
      </c>
      <c r="AF57">
        <v>20</v>
      </c>
      <c r="AG57">
        <v>0</v>
      </c>
      <c r="AH57" t="s">
        <v>0</v>
      </c>
      <c r="AI57">
        <v>21.849999</v>
      </c>
      <c r="AJ57">
        <v>-2</v>
      </c>
      <c r="AK57">
        <v>0</v>
      </c>
      <c r="AL57">
        <v>11</v>
      </c>
      <c r="AM57">
        <v>1</v>
      </c>
      <c r="AN57">
        <v>1</v>
      </c>
      <c r="AO57">
        <v>4</v>
      </c>
      <c r="AP57">
        <v>11</v>
      </c>
      <c r="AQ57">
        <v>0</v>
      </c>
      <c r="AR57" t="s">
        <v>2</v>
      </c>
      <c r="AS57">
        <v>48.816664000000003</v>
      </c>
      <c r="AT57">
        <v>-12</v>
      </c>
      <c r="AU57">
        <v>0</v>
      </c>
      <c r="AV57">
        <v>6</v>
      </c>
      <c r="AW57">
        <v>0</v>
      </c>
      <c r="AX57">
        <v>5</v>
      </c>
      <c r="AY57">
        <v>15</v>
      </c>
      <c r="AZ57">
        <v>27</v>
      </c>
      <c r="BA57">
        <v>0</v>
      </c>
      <c r="BB57" t="s">
        <v>1</v>
      </c>
      <c r="BC57">
        <v>39.633330999999998</v>
      </c>
      <c r="BD57">
        <v>-3</v>
      </c>
      <c r="BE57">
        <v>2</v>
      </c>
      <c r="BF57">
        <v>5</v>
      </c>
      <c r="BG57">
        <v>0</v>
      </c>
      <c r="BH57">
        <v>4</v>
      </c>
      <c r="BI57">
        <v>24</v>
      </c>
      <c r="BJ57">
        <v>23</v>
      </c>
    </row>
    <row r="58" spans="1:62" x14ac:dyDescent="0.25">
      <c r="A58">
        <v>1</v>
      </c>
      <c r="B58">
        <v>36.166665000000002</v>
      </c>
      <c r="C58">
        <v>1</v>
      </c>
      <c r="D58" t="s">
        <v>0</v>
      </c>
      <c r="E58">
        <v>0</v>
      </c>
      <c r="F58">
        <v>-10</v>
      </c>
      <c r="G58">
        <v>0</v>
      </c>
      <c r="H58">
        <v>4</v>
      </c>
      <c r="I58">
        <v>0</v>
      </c>
      <c r="J58">
        <v>4</v>
      </c>
      <c r="K58">
        <v>16</v>
      </c>
      <c r="L58">
        <v>32</v>
      </c>
      <c r="M58">
        <v>1</v>
      </c>
      <c r="N58" t="s">
        <v>2</v>
      </c>
      <c r="O58">
        <v>31.349997999999999</v>
      </c>
      <c r="P58">
        <v>-8</v>
      </c>
      <c r="Q58">
        <v>0</v>
      </c>
      <c r="R58">
        <v>6</v>
      </c>
      <c r="S58">
        <v>0</v>
      </c>
      <c r="T58">
        <v>3</v>
      </c>
      <c r="U58">
        <v>9</v>
      </c>
      <c r="V58">
        <v>15</v>
      </c>
      <c r="W58">
        <v>1</v>
      </c>
      <c r="X58" t="s">
        <v>1</v>
      </c>
      <c r="Y58">
        <v>26.499998000000001</v>
      </c>
      <c r="Z58">
        <v>-1</v>
      </c>
      <c r="AA58">
        <v>0</v>
      </c>
      <c r="AB58">
        <v>5</v>
      </c>
      <c r="AC58">
        <v>0</v>
      </c>
      <c r="AD58">
        <v>1</v>
      </c>
      <c r="AE58">
        <v>6</v>
      </c>
      <c r="AF58">
        <v>16</v>
      </c>
      <c r="AG58">
        <v>0</v>
      </c>
      <c r="AH58" t="s">
        <v>0</v>
      </c>
      <c r="AI58">
        <v>27.883331999999999</v>
      </c>
      <c r="AJ58">
        <v>-4</v>
      </c>
      <c r="AK58">
        <v>0</v>
      </c>
      <c r="AL58">
        <v>12</v>
      </c>
      <c r="AM58">
        <v>2</v>
      </c>
      <c r="AN58">
        <v>2</v>
      </c>
      <c r="AO58">
        <v>8</v>
      </c>
      <c r="AP58">
        <v>13</v>
      </c>
      <c r="AQ58">
        <v>0</v>
      </c>
      <c r="AR58" t="s">
        <v>2</v>
      </c>
      <c r="AS58">
        <v>36.166665000000002</v>
      </c>
      <c r="AT58">
        <v>-9</v>
      </c>
      <c r="AU58">
        <v>0</v>
      </c>
      <c r="AV58">
        <v>5</v>
      </c>
      <c r="AW58">
        <v>0</v>
      </c>
      <c r="AX58">
        <v>4</v>
      </c>
      <c r="AY58">
        <v>12</v>
      </c>
      <c r="AZ58">
        <v>16</v>
      </c>
      <c r="BA58">
        <v>0</v>
      </c>
      <c r="BB58" t="s">
        <v>1</v>
      </c>
      <c r="BC58">
        <v>23.699998999999998</v>
      </c>
      <c r="BD58">
        <v>0</v>
      </c>
      <c r="BE58">
        <v>2</v>
      </c>
      <c r="BF58">
        <v>5</v>
      </c>
      <c r="BG58">
        <v>0</v>
      </c>
      <c r="BH58">
        <v>1</v>
      </c>
      <c r="BI58">
        <v>6</v>
      </c>
      <c r="BJ58">
        <v>11</v>
      </c>
    </row>
    <row r="59" spans="1:62" x14ac:dyDescent="0.25">
      <c r="A59">
        <v>1</v>
      </c>
      <c r="B59">
        <v>41.799998000000002</v>
      </c>
      <c r="C59">
        <v>1</v>
      </c>
      <c r="D59" t="s">
        <v>0</v>
      </c>
      <c r="E59">
        <v>0</v>
      </c>
      <c r="F59">
        <v>-15</v>
      </c>
      <c r="G59">
        <v>0</v>
      </c>
      <c r="H59">
        <v>11</v>
      </c>
      <c r="I59">
        <v>2</v>
      </c>
      <c r="J59">
        <v>6</v>
      </c>
      <c r="K59">
        <v>22</v>
      </c>
      <c r="L59">
        <v>31</v>
      </c>
      <c r="M59">
        <v>1</v>
      </c>
      <c r="N59" t="s">
        <v>2</v>
      </c>
      <c r="O59">
        <v>25.049999</v>
      </c>
      <c r="P59">
        <v>-4</v>
      </c>
      <c r="Q59">
        <v>0</v>
      </c>
      <c r="R59">
        <v>6</v>
      </c>
      <c r="S59">
        <v>0</v>
      </c>
      <c r="T59">
        <v>2</v>
      </c>
      <c r="U59">
        <v>6</v>
      </c>
      <c r="V59">
        <v>12</v>
      </c>
      <c r="W59">
        <v>1</v>
      </c>
      <c r="X59" t="s">
        <v>1</v>
      </c>
      <c r="Y59">
        <v>33.149997999999997</v>
      </c>
      <c r="Z59">
        <v>-2</v>
      </c>
      <c r="AA59">
        <v>2</v>
      </c>
      <c r="AB59">
        <v>5</v>
      </c>
      <c r="AC59">
        <v>0</v>
      </c>
      <c r="AD59">
        <v>2</v>
      </c>
      <c r="AE59">
        <v>12</v>
      </c>
      <c r="AF59">
        <v>20</v>
      </c>
      <c r="AG59">
        <v>0</v>
      </c>
      <c r="AH59" t="s">
        <v>0</v>
      </c>
      <c r="AI59">
        <v>21.733332000000001</v>
      </c>
      <c r="AJ59">
        <v>-3</v>
      </c>
      <c r="AK59">
        <v>0</v>
      </c>
      <c r="AL59">
        <v>11</v>
      </c>
      <c r="AM59">
        <v>1</v>
      </c>
      <c r="AN59">
        <v>1</v>
      </c>
      <c r="AO59">
        <v>4</v>
      </c>
      <c r="AP59">
        <v>11</v>
      </c>
      <c r="AQ59">
        <v>0</v>
      </c>
      <c r="AR59" t="s">
        <v>2</v>
      </c>
      <c r="AS59">
        <v>41.799998000000002</v>
      </c>
      <c r="AT59">
        <v>-11</v>
      </c>
      <c r="AU59">
        <v>0</v>
      </c>
      <c r="AV59">
        <v>5</v>
      </c>
      <c r="AW59">
        <v>0</v>
      </c>
      <c r="AX59">
        <v>5</v>
      </c>
      <c r="AY59">
        <v>15</v>
      </c>
      <c r="AZ59">
        <v>21</v>
      </c>
      <c r="BA59">
        <v>0</v>
      </c>
      <c r="BB59" t="s">
        <v>1</v>
      </c>
      <c r="BC59">
        <v>35.316665</v>
      </c>
      <c r="BD59">
        <v>-3</v>
      </c>
      <c r="BE59">
        <v>1</v>
      </c>
      <c r="BF59">
        <v>5</v>
      </c>
      <c r="BG59">
        <v>0</v>
      </c>
      <c r="BH59">
        <v>3</v>
      </c>
      <c r="BI59">
        <v>18</v>
      </c>
      <c r="BJ59">
        <v>19</v>
      </c>
    </row>
    <row r="60" spans="1:62" x14ac:dyDescent="0.25">
      <c r="A60">
        <v>0</v>
      </c>
      <c r="B60">
        <v>39.566664000000003</v>
      </c>
      <c r="C60">
        <v>1</v>
      </c>
      <c r="D60" t="s">
        <v>0</v>
      </c>
      <c r="E60">
        <v>39.566664000000003</v>
      </c>
      <c r="F60">
        <v>-9</v>
      </c>
      <c r="G60">
        <v>0</v>
      </c>
      <c r="H60">
        <v>10</v>
      </c>
      <c r="I60">
        <v>0</v>
      </c>
      <c r="J60">
        <v>4</v>
      </c>
      <c r="K60">
        <v>16</v>
      </c>
      <c r="L60">
        <v>25</v>
      </c>
      <c r="M60">
        <v>1</v>
      </c>
      <c r="N60" t="s">
        <v>2</v>
      </c>
      <c r="O60">
        <v>34.899997999999997</v>
      </c>
      <c r="P60">
        <v>-8</v>
      </c>
      <c r="Q60">
        <v>0</v>
      </c>
      <c r="R60">
        <v>6</v>
      </c>
      <c r="S60">
        <v>0</v>
      </c>
      <c r="T60">
        <v>3</v>
      </c>
      <c r="U60">
        <v>9</v>
      </c>
      <c r="V60">
        <v>15</v>
      </c>
      <c r="W60">
        <v>1</v>
      </c>
      <c r="X60" t="s">
        <v>1</v>
      </c>
      <c r="Y60">
        <v>26.499998000000001</v>
      </c>
      <c r="Z60">
        <v>-1</v>
      </c>
      <c r="AA60">
        <v>0</v>
      </c>
      <c r="AB60">
        <v>5</v>
      </c>
      <c r="AC60">
        <v>0</v>
      </c>
      <c r="AD60">
        <v>1</v>
      </c>
      <c r="AE60">
        <v>6</v>
      </c>
      <c r="AF60">
        <v>16</v>
      </c>
      <c r="AG60">
        <v>0</v>
      </c>
      <c r="AH60" t="s">
        <v>0</v>
      </c>
      <c r="AI60">
        <v>0</v>
      </c>
      <c r="AJ60">
        <v>-9</v>
      </c>
      <c r="AK60">
        <v>0</v>
      </c>
      <c r="AL60">
        <v>10</v>
      </c>
      <c r="AM60">
        <v>2</v>
      </c>
      <c r="AN60">
        <v>4</v>
      </c>
      <c r="AO60">
        <v>16</v>
      </c>
      <c r="AP60">
        <v>20</v>
      </c>
      <c r="AQ60">
        <v>0</v>
      </c>
      <c r="AR60" t="s">
        <v>2</v>
      </c>
      <c r="AS60">
        <v>0</v>
      </c>
      <c r="AT60">
        <v>-9</v>
      </c>
      <c r="AU60">
        <v>0</v>
      </c>
      <c r="AV60">
        <v>3</v>
      </c>
      <c r="AW60">
        <v>0</v>
      </c>
      <c r="AX60">
        <v>4</v>
      </c>
      <c r="AY60">
        <v>12</v>
      </c>
      <c r="AZ60">
        <v>14</v>
      </c>
      <c r="BA60">
        <v>0</v>
      </c>
      <c r="BB60" t="s">
        <v>1</v>
      </c>
      <c r="BC60">
        <v>30.049997999999999</v>
      </c>
      <c r="BD60">
        <v>-1</v>
      </c>
      <c r="BE60">
        <v>1</v>
      </c>
      <c r="BF60">
        <v>5</v>
      </c>
      <c r="BG60">
        <v>0</v>
      </c>
      <c r="BH60">
        <v>2</v>
      </c>
      <c r="BI60">
        <v>12</v>
      </c>
      <c r="BJ60">
        <v>15</v>
      </c>
    </row>
    <row r="61" spans="1:62" x14ac:dyDescent="0.25">
      <c r="A61">
        <v>1</v>
      </c>
      <c r="B61">
        <v>41.066664000000003</v>
      </c>
      <c r="C61">
        <v>1</v>
      </c>
      <c r="D61" t="s">
        <v>0</v>
      </c>
      <c r="E61">
        <v>0</v>
      </c>
      <c r="F61">
        <v>-12</v>
      </c>
      <c r="G61">
        <v>0</v>
      </c>
      <c r="H61">
        <v>8</v>
      </c>
      <c r="I61">
        <v>2</v>
      </c>
      <c r="J61">
        <v>5</v>
      </c>
      <c r="K61">
        <v>20</v>
      </c>
      <c r="L61">
        <v>32</v>
      </c>
      <c r="M61">
        <v>1</v>
      </c>
      <c r="N61" t="s">
        <v>2</v>
      </c>
      <c r="O61">
        <v>25.166664999999998</v>
      </c>
      <c r="P61">
        <v>-5</v>
      </c>
      <c r="Q61">
        <v>0</v>
      </c>
      <c r="R61">
        <v>5</v>
      </c>
      <c r="S61">
        <v>0</v>
      </c>
      <c r="T61">
        <v>2</v>
      </c>
      <c r="U61">
        <v>6</v>
      </c>
      <c r="V61">
        <v>12</v>
      </c>
      <c r="W61">
        <v>1</v>
      </c>
      <c r="X61" t="s">
        <v>1</v>
      </c>
      <c r="Y61">
        <v>36.083331000000001</v>
      </c>
      <c r="Z61">
        <v>-1</v>
      </c>
      <c r="AA61">
        <v>2</v>
      </c>
      <c r="AB61">
        <v>6</v>
      </c>
      <c r="AC61">
        <v>0</v>
      </c>
      <c r="AD61">
        <v>3</v>
      </c>
      <c r="AE61">
        <v>18</v>
      </c>
      <c r="AF61">
        <v>24</v>
      </c>
      <c r="AG61">
        <v>0</v>
      </c>
      <c r="AH61" t="s">
        <v>0</v>
      </c>
      <c r="AI61">
        <v>21.849999</v>
      </c>
      <c r="AJ61">
        <v>-3</v>
      </c>
      <c r="AK61">
        <v>0</v>
      </c>
      <c r="AL61">
        <v>12</v>
      </c>
      <c r="AM61">
        <v>1</v>
      </c>
      <c r="AN61">
        <v>1</v>
      </c>
      <c r="AO61">
        <v>4</v>
      </c>
      <c r="AP61">
        <v>11</v>
      </c>
      <c r="AQ61">
        <v>0</v>
      </c>
      <c r="AR61" t="s">
        <v>2</v>
      </c>
      <c r="AS61">
        <v>41.066664000000003</v>
      </c>
      <c r="AT61">
        <v>-12</v>
      </c>
      <c r="AU61">
        <v>0</v>
      </c>
      <c r="AV61">
        <v>5</v>
      </c>
      <c r="AW61">
        <v>0</v>
      </c>
      <c r="AX61">
        <v>5</v>
      </c>
      <c r="AY61">
        <v>15</v>
      </c>
      <c r="AZ61">
        <v>21</v>
      </c>
      <c r="BA61">
        <v>0</v>
      </c>
      <c r="BB61" t="s">
        <v>1</v>
      </c>
      <c r="BC61">
        <v>30.383331999999999</v>
      </c>
      <c r="BD61">
        <v>-1</v>
      </c>
      <c r="BE61">
        <v>2</v>
      </c>
      <c r="BF61">
        <v>5</v>
      </c>
      <c r="BG61">
        <v>0</v>
      </c>
      <c r="BH61">
        <v>2</v>
      </c>
      <c r="BI61">
        <v>12</v>
      </c>
      <c r="BJ61">
        <v>15</v>
      </c>
    </row>
    <row r="62" spans="1:62" x14ac:dyDescent="0.25">
      <c r="A62">
        <v>0</v>
      </c>
      <c r="B62">
        <v>38.399997999999997</v>
      </c>
      <c r="C62">
        <v>1</v>
      </c>
      <c r="D62" t="s">
        <v>0</v>
      </c>
      <c r="E62">
        <v>38.399997999999997</v>
      </c>
      <c r="F62">
        <v>-9</v>
      </c>
      <c r="G62">
        <v>0</v>
      </c>
      <c r="H62">
        <v>10</v>
      </c>
      <c r="I62">
        <v>0</v>
      </c>
      <c r="J62">
        <v>4</v>
      </c>
      <c r="K62">
        <v>14</v>
      </c>
      <c r="L62">
        <v>27</v>
      </c>
      <c r="M62">
        <v>1</v>
      </c>
      <c r="N62" t="s">
        <v>2</v>
      </c>
      <c r="O62">
        <v>33.633330999999998</v>
      </c>
      <c r="P62">
        <v>-7</v>
      </c>
      <c r="Q62">
        <v>0</v>
      </c>
      <c r="R62">
        <v>5</v>
      </c>
      <c r="S62">
        <v>0</v>
      </c>
      <c r="T62">
        <v>3</v>
      </c>
      <c r="U62">
        <v>9</v>
      </c>
      <c r="V62">
        <v>15</v>
      </c>
      <c r="W62">
        <v>1</v>
      </c>
      <c r="X62" t="s">
        <v>1</v>
      </c>
      <c r="Y62">
        <v>26.499998000000001</v>
      </c>
      <c r="Z62">
        <v>-2</v>
      </c>
      <c r="AA62">
        <v>0</v>
      </c>
      <c r="AB62">
        <v>5</v>
      </c>
      <c r="AC62">
        <v>0</v>
      </c>
      <c r="AD62">
        <v>1</v>
      </c>
      <c r="AE62">
        <v>6</v>
      </c>
      <c r="AF62">
        <v>16</v>
      </c>
      <c r="AG62">
        <v>0</v>
      </c>
      <c r="AH62" t="s">
        <v>0</v>
      </c>
      <c r="AI62">
        <v>0</v>
      </c>
      <c r="AJ62">
        <v>-11</v>
      </c>
      <c r="AK62">
        <v>0</v>
      </c>
      <c r="AL62">
        <v>7</v>
      </c>
      <c r="AM62">
        <v>2</v>
      </c>
      <c r="AN62">
        <v>4</v>
      </c>
      <c r="AO62">
        <v>16</v>
      </c>
      <c r="AP62">
        <v>18</v>
      </c>
      <c r="AQ62">
        <v>0</v>
      </c>
      <c r="AR62" t="s">
        <v>2</v>
      </c>
      <c r="AS62">
        <v>37.099997999999999</v>
      </c>
      <c r="AT62">
        <v>-8</v>
      </c>
      <c r="AU62">
        <v>0</v>
      </c>
      <c r="AV62">
        <v>5</v>
      </c>
      <c r="AW62">
        <v>0</v>
      </c>
      <c r="AX62">
        <v>3</v>
      </c>
      <c r="AY62">
        <v>9</v>
      </c>
      <c r="AZ62">
        <v>13</v>
      </c>
      <c r="BA62">
        <v>0</v>
      </c>
      <c r="BB62" t="s">
        <v>1</v>
      </c>
      <c r="BC62">
        <v>30.166664999999998</v>
      </c>
      <c r="BD62">
        <v>-2</v>
      </c>
      <c r="BE62">
        <v>2</v>
      </c>
      <c r="BF62">
        <v>6</v>
      </c>
      <c r="BG62">
        <v>0</v>
      </c>
      <c r="BH62">
        <v>2</v>
      </c>
      <c r="BI62">
        <v>12</v>
      </c>
      <c r="BJ62">
        <v>15</v>
      </c>
    </row>
    <row r="63" spans="1:62" x14ac:dyDescent="0.25">
      <c r="A63">
        <v>1</v>
      </c>
      <c r="B63">
        <v>42.783330999999997</v>
      </c>
      <c r="C63">
        <v>1</v>
      </c>
      <c r="D63" t="s">
        <v>0</v>
      </c>
      <c r="E63">
        <v>0</v>
      </c>
      <c r="F63">
        <v>-17</v>
      </c>
      <c r="G63">
        <v>0</v>
      </c>
      <c r="H63">
        <v>9</v>
      </c>
      <c r="I63">
        <v>0</v>
      </c>
      <c r="J63">
        <v>6</v>
      </c>
      <c r="K63">
        <v>24</v>
      </c>
      <c r="L63">
        <v>34</v>
      </c>
      <c r="M63">
        <v>1</v>
      </c>
      <c r="N63" t="s">
        <v>2</v>
      </c>
      <c r="O63">
        <v>26.933332</v>
      </c>
      <c r="P63">
        <v>-6</v>
      </c>
      <c r="Q63">
        <v>0</v>
      </c>
      <c r="R63">
        <v>6</v>
      </c>
      <c r="S63">
        <v>0</v>
      </c>
      <c r="T63">
        <v>2</v>
      </c>
      <c r="U63">
        <v>6</v>
      </c>
      <c r="V63">
        <v>12</v>
      </c>
      <c r="W63">
        <v>1</v>
      </c>
      <c r="X63" t="s">
        <v>1</v>
      </c>
      <c r="Y63">
        <v>33.449998000000001</v>
      </c>
      <c r="Z63">
        <v>-3</v>
      </c>
      <c r="AA63">
        <v>0</v>
      </c>
      <c r="AB63">
        <v>6</v>
      </c>
      <c r="AC63">
        <v>0</v>
      </c>
      <c r="AD63">
        <v>2</v>
      </c>
      <c r="AE63">
        <v>12</v>
      </c>
      <c r="AF63">
        <v>20</v>
      </c>
      <c r="AG63">
        <v>0</v>
      </c>
      <c r="AH63" t="s">
        <v>0</v>
      </c>
      <c r="AI63">
        <v>35.749997999999998</v>
      </c>
      <c r="AJ63">
        <v>-6</v>
      </c>
      <c r="AK63">
        <v>0</v>
      </c>
      <c r="AL63">
        <v>12</v>
      </c>
      <c r="AM63">
        <v>2</v>
      </c>
      <c r="AN63">
        <v>3</v>
      </c>
      <c r="AO63">
        <v>12</v>
      </c>
      <c r="AP63">
        <v>16</v>
      </c>
      <c r="AQ63">
        <v>0</v>
      </c>
      <c r="AR63" t="s">
        <v>2</v>
      </c>
      <c r="AS63">
        <v>42.783330999999997</v>
      </c>
      <c r="AT63">
        <v>-10</v>
      </c>
      <c r="AU63">
        <v>0</v>
      </c>
      <c r="AV63">
        <v>6</v>
      </c>
      <c r="AW63">
        <v>0</v>
      </c>
      <c r="AX63">
        <v>4</v>
      </c>
      <c r="AY63">
        <v>12</v>
      </c>
      <c r="AZ63">
        <v>21</v>
      </c>
      <c r="BA63">
        <v>0</v>
      </c>
      <c r="BB63" t="s">
        <v>1</v>
      </c>
      <c r="BC63">
        <v>30.166664999999998</v>
      </c>
      <c r="BD63">
        <v>-1</v>
      </c>
      <c r="BE63">
        <v>1</v>
      </c>
      <c r="BF63">
        <v>5</v>
      </c>
      <c r="BG63">
        <v>0</v>
      </c>
      <c r="BH63">
        <v>2</v>
      </c>
      <c r="BI63">
        <v>12</v>
      </c>
      <c r="BJ63">
        <v>14</v>
      </c>
    </row>
    <row r="64" spans="1:62" x14ac:dyDescent="0.25">
      <c r="A64">
        <v>1</v>
      </c>
      <c r="B64">
        <v>38.599997999999999</v>
      </c>
      <c r="C64">
        <v>1</v>
      </c>
      <c r="D64" t="s">
        <v>0</v>
      </c>
      <c r="E64">
        <v>0</v>
      </c>
      <c r="F64">
        <v>-13</v>
      </c>
      <c r="G64">
        <v>0</v>
      </c>
      <c r="H64">
        <v>5</v>
      </c>
      <c r="I64">
        <v>3</v>
      </c>
      <c r="J64">
        <v>5</v>
      </c>
      <c r="K64">
        <v>20</v>
      </c>
      <c r="L64">
        <v>29</v>
      </c>
      <c r="M64">
        <v>1</v>
      </c>
      <c r="N64" t="s">
        <v>2</v>
      </c>
      <c r="O64">
        <v>26.866665000000001</v>
      </c>
      <c r="P64">
        <v>-5</v>
      </c>
      <c r="Q64">
        <v>0</v>
      </c>
      <c r="R64">
        <v>6</v>
      </c>
      <c r="S64">
        <v>0</v>
      </c>
      <c r="T64">
        <v>2</v>
      </c>
      <c r="U64">
        <v>6</v>
      </c>
      <c r="V64">
        <v>12</v>
      </c>
      <c r="W64">
        <v>1</v>
      </c>
      <c r="X64" t="s">
        <v>1</v>
      </c>
      <c r="Y64">
        <v>0</v>
      </c>
      <c r="Z64">
        <v>-2</v>
      </c>
      <c r="AA64">
        <v>2</v>
      </c>
      <c r="AB64">
        <v>3</v>
      </c>
      <c r="AC64">
        <v>0</v>
      </c>
      <c r="AD64">
        <v>3</v>
      </c>
      <c r="AE64">
        <v>18</v>
      </c>
      <c r="AF64">
        <v>24</v>
      </c>
      <c r="AG64">
        <v>0</v>
      </c>
      <c r="AH64" t="s">
        <v>0</v>
      </c>
      <c r="AI64">
        <v>23.666664999999998</v>
      </c>
      <c r="AJ64">
        <v>-2</v>
      </c>
      <c r="AK64">
        <v>0</v>
      </c>
      <c r="AL64">
        <v>12</v>
      </c>
      <c r="AM64">
        <v>1</v>
      </c>
      <c r="AN64">
        <v>1</v>
      </c>
      <c r="AO64">
        <v>4</v>
      </c>
      <c r="AP64">
        <v>11</v>
      </c>
      <c r="AQ64">
        <v>0</v>
      </c>
      <c r="AR64" t="s">
        <v>2</v>
      </c>
      <c r="AS64">
        <v>38.599997999999999</v>
      </c>
      <c r="AT64">
        <v>-10</v>
      </c>
      <c r="AU64">
        <v>0</v>
      </c>
      <c r="AV64">
        <v>5</v>
      </c>
      <c r="AW64">
        <v>0</v>
      </c>
      <c r="AX64">
        <v>4</v>
      </c>
      <c r="AY64">
        <v>12</v>
      </c>
      <c r="AZ64">
        <v>17</v>
      </c>
      <c r="BA64">
        <v>0</v>
      </c>
      <c r="BB64" t="s">
        <v>1</v>
      </c>
      <c r="BC64">
        <v>28.599997999999999</v>
      </c>
      <c r="BD64">
        <v>-2</v>
      </c>
      <c r="BE64">
        <v>2</v>
      </c>
      <c r="BF64">
        <v>5</v>
      </c>
      <c r="BG64">
        <v>0</v>
      </c>
      <c r="BH64">
        <v>2</v>
      </c>
      <c r="BI64">
        <v>12</v>
      </c>
      <c r="BJ64">
        <v>15</v>
      </c>
    </row>
    <row r="65" spans="1:62" x14ac:dyDescent="0.25">
      <c r="A65">
        <v>0</v>
      </c>
      <c r="B65">
        <v>46.616664</v>
      </c>
      <c r="C65">
        <v>1</v>
      </c>
      <c r="D65" t="s">
        <v>0</v>
      </c>
      <c r="E65">
        <v>46.616664</v>
      </c>
      <c r="F65">
        <v>-9</v>
      </c>
      <c r="G65">
        <v>0</v>
      </c>
      <c r="H65">
        <v>15</v>
      </c>
      <c r="I65">
        <v>4</v>
      </c>
      <c r="J65">
        <v>4</v>
      </c>
      <c r="K65">
        <v>14</v>
      </c>
      <c r="L65">
        <v>42</v>
      </c>
      <c r="M65">
        <v>1</v>
      </c>
      <c r="N65" t="s">
        <v>2</v>
      </c>
      <c r="O65">
        <v>26.983332000000001</v>
      </c>
      <c r="P65">
        <v>-4</v>
      </c>
      <c r="Q65">
        <v>0</v>
      </c>
      <c r="R65">
        <v>5</v>
      </c>
      <c r="S65">
        <v>0</v>
      </c>
      <c r="T65">
        <v>2</v>
      </c>
      <c r="U65">
        <v>6</v>
      </c>
      <c r="V65">
        <v>12</v>
      </c>
      <c r="W65">
        <v>1</v>
      </c>
      <c r="X65" t="s">
        <v>1</v>
      </c>
      <c r="Y65">
        <v>38.783330999999997</v>
      </c>
      <c r="Z65">
        <v>-1</v>
      </c>
      <c r="AA65">
        <v>4</v>
      </c>
      <c r="AB65">
        <v>5</v>
      </c>
      <c r="AC65">
        <v>0</v>
      </c>
      <c r="AD65">
        <v>3</v>
      </c>
      <c r="AE65">
        <v>18</v>
      </c>
      <c r="AF65">
        <v>24</v>
      </c>
      <c r="AG65">
        <v>0</v>
      </c>
      <c r="AH65" t="s">
        <v>0</v>
      </c>
      <c r="AI65">
        <v>21.733332000000001</v>
      </c>
      <c r="AJ65">
        <v>-3</v>
      </c>
      <c r="AK65">
        <v>0</v>
      </c>
      <c r="AL65">
        <v>11</v>
      </c>
      <c r="AM65">
        <v>1</v>
      </c>
      <c r="AN65">
        <v>1</v>
      </c>
      <c r="AO65">
        <v>4</v>
      </c>
      <c r="AP65">
        <v>11</v>
      </c>
      <c r="AQ65">
        <v>0</v>
      </c>
      <c r="AR65" t="s">
        <v>2</v>
      </c>
      <c r="AS65">
        <v>0</v>
      </c>
      <c r="AT65">
        <v>-15</v>
      </c>
      <c r="AU65">
        <v>0</v>
      </c>
      <c r="AV65">
        <v>0</v>
      </c>
      <c r="AW65">
        <v>0</v>
      </c>
      <c r="AX65">
        <v>7</v>
      </c>
      <c r="AY65">
        <v>21</v>
      </c>
      <c r="AZ65">
        <v>24</v>
      </c>
      <c r="BA65">
        <v>0</v>
      </c>
      <c r="BB65" t="s">
        <v>1</v>
      </c>
      <c r="BC65">
        <v>35.616664999999998</v>
      </c>
      <c r="BD65">
        <v>-3</v>
      </c>
      <c r="BE65">
        <v>2</v>
      </c>
      <c r="BF65">
        <v>6</v>
      </c>
      <c r="BG65">
        <v>0</v>
      </c>
      <c r="BH65">
        <v>3</v>
      </c>
      <c r="BI65">
        <v>18</v>
      </c>
      <c r="BJ65">
        <v>19</v>
      </c>
    </row>
    <row r="66" spans="1:62" x14ac:dyDescent="0.25">
      <c r="A66">
        <v>1</v>
      </c>
      <c r="B66">
        <v>39.716664000000002</v>
      </c>
      <c r="C66">
        <v>1</v>
      </c>
      <c r="D66" t="s">
        <v>0</v>
      </c>
      <c r="E66">
        <v>0</v>
      </c>
      <c r="F66">
        <v>-12</v>
      </c>
      <c r="G66">
        <v>0</v>
      </c>
      <c r="H66">
        <v>8</v>
      </c>
      <c r="I66">
        <v>0</v>
      </c>
      <c r="J66">
        <v>5</v>
      </c>
      <c r="K66">
        <v>20</v>
      </c>
      <c r="L66">
        <v>37</v>
      </c>
      <c r="M66">
        <v>1</v>
      </c>
      <c r="N66" t="s">
        <v>2</v>
      </c>
      <c r="O66">
        <v>31.466664999999999</v>
      </c>
      <c r="P66">
        <v>-9</v>
      </c>
      <c r="Q66">
        <v>0</v>
      </c>
      <c r="R66">
        <v>5</v>
      </c>
      <c r="S66">
        <v>0</v>
      </c>
      <c r="T66">
        <v>3</v>
      </c>
      <c r="U66">
        <v>9</v>
      </c>
      <c r="V66">
        <v>15</v>
      </c>
      <c r="W66">
        <v>1</v>
      </c>
      <c r="X66" t="s">
        <v>1</v>
      </c>
      <c r="Y66">
        <v>26.616665000000001</v>
      </c>
      <c r="Z66">
        <v>-1</v>
      </c>
      <c r="AA66">
        <v>0</v>
      </c>
      <c r="AB66">
        <v>5</v>
      </c>
      <c r="AC66">
        <v>0</v>
      </c>
      <c r="AD66">
        <v>1</v>
      </c>
      <c r="AE66">
        <v>6</v>
      </c>
      <c r="AF66">
        <v>16</v>
      </c>
      <c r="AG66">
        <v>0</v>
      </c>
      <c r="AH66" t="s">
        <v>0</v>
      </c>
      <c r="AI66">
        <v>27.999998000000001</v>
      </c>
      <c r="AJ66">
        <v>-4</v>
      </c>
      <c r="AK66">
        <v>0</v>
      </c>
      <c r="AL66">
        <v>12</v>
      </c>
      <c r="AM66">
        <v>2</v>
      </c>
      <c r="AN66">
        <v>2</v>
      </c>
      <c r="AO66">
        <v>8</v>
      </c>
      <c r="AP66">
        <v>13</v>
      </c>
      <c r="AQ66">
        <v>0</v>
      </c>
      <c r="AR66" t="s">
        <v>2</v>
      </c>
      <c r="AS66">
        <v>39.716664000000002</v>
      </c>
      <c r="AT66">
        <v>-13</v>
      </c>
      <c r="AU66">
        <v>0</v>
      </c>
      <c r="AV66">
        <v>7</v>
      </c>
      <c r="AW66">
        <v>0</v>
      </c>
      <c r="AX66">
        <v>5</v>
      </c>
      <c r="AY66">
        <v>15</v>
      </c>
      <c r="AZ66">
        <v>19</v>
      </c>
      <c r="BA66">
        <v>0</v>
      </c>
      <c r="BB66" t="s">
        <v>1</v>
      </c>
      <c r="BC66">
        <v>23.816665</v>
      </c>
      <c r="BD66">
        <v>0</v>
      </c>
      <c r="BE66">
        <v>1</v>
      </c>
      <c r="BF66">
        <v>5</v>
      </c>
      <c r="BG66">
        <v>0</v>
      </c>
      <c r="BH66">
        <v>1</v>
      </c>
      <c r="BI66">
        <v>6</v>
      </c>
      <c r="BJ66">
        <v>11</v>
      </c>
    </row>
    <row r="67" spans="1:62" x14ac:dyDescent="0.25">
      <c r="A67">
        <v>1</v>
      </c>
      <c r="B67">
        <v>38.599997999999999</v>
      </c>
      <c r="C67">
        <v>1</v>
      </c>
      <c r="D67" t="s">
        <v>0</v>
      </c>
      <c r="E67">
        <v>0</v>
      </c>
      <c r="F67">
        <v>-12</v>
      </c>
      <c r="G67">
        <v>0</v>
      </c>
      <c r="H67">
        <v>11</v>
      </c>
      <c r="I67">
        <v>2</v>
      </c>
      <c r="J67">
        <v>5</v>
      </c>
      <c r="K67">
        <v>20</v>
      </c>
      <c r="L67">
        <v>29</v>
      </c>
      <c r="M67">
        <v>1</v>
      </c>
      <c r="N67" t="s">
        <v>2</v>
      </c>
      <c r="O67">
        <v>25.049999</v>
      </c>
      <c r="P67">
        <v>-4</v>
      </c>
      <c r="Q67">
        <v>0</v>
      </c>
      <c r="R67">
        <v>6</v>
      </c>
      <c r="S67">
        <v>0</v>
      </c>
      <c r="T67">
        <v>2</v>
      </c>
      <c r="U67">
        <v>6</v>
      </c>
      <c r="V67">
        <v>12</v>
      </c>
      <c r="W67">
        <v>1</v>
      </c>
      <c r="X67" t="s">
        <v>1</v>
      </c>
      <c r="Y67">
        <v>0</v>
      </c>
      <c r="Z67">
        <v>-3</v>
      </c>
      <c r="AA67">
        <v>2</v>
      </c>
      <c r="AB67">
        <v>1</v>
      </c>
      <c r="AC67">
        <v>0</v>
      </c>
      <c r="AD67">
        <v>3</v>
      </c>
      <c r="AE67">
        <v>18</v>
      </c>
      <c r="AF67">
        <v>24</v>
      </c>
      <c r="AG67">
        <v>0</v>
      </c>
      <c r="AH67" t="s">
        <v>0</v>
      </c>
      <c r="AI67">
        <v>23.666664999999998</v>
      </c>
      <c r="AJ67">
        <v>-2</v>
      </c>
      <c r="AK67">
        <v>0</v>
      </c>
      <c r="AL67">
        <v>11</v>
      </c>
      <c r="AM67">
        <v>1</v>
      </c>
      <c r="AN67">
        <v>1</v>
      </c>
      <c r="AO67">
        <v>4</v>
      </c>
      <c r="AP67">
        <v>11</v>
      </c>
      <c r="AQ67">
        <v>0</v>
      </c>
      <c r="AR67" t="s">
        <v>2</v>
      </c>
      <c r="AS67">
        <v>38.599997999999999</v>
      </c>
      <c r="AT67">
        <v>-9</v>
      </c>
      <c r="AU67">
        <v>0</v>
      </c>
      <c r="AV67">
        <v>5</v>
      </c>
      <c r="AW67">
        <v>0</v>
      </c>
      <c r="AX67">
        <v>4</v>
      </c>
      <c r="AY67">
        <v>12</v>
      </c>
      <c r="AZ67">
        <v>18</v>
      </c>
      <c r="BA67">
        <v>0</v>
      </c>
      <c r="BB67" t="s">
        <v>1</v>
      </c>
      <c r="BC67">
        <v>30.183332</v>
      </c>
      <c r="BD67">
        <v>-1</v>
      </c>
      <c r="BE67">
        <v>1</v>
      </c>
      <c r="BF67">
        <v>5</v>
      </c>
      <c r="BG67">
        <v>0</v>
      </c>
      <c r="BH67">
        <v>2</v>
      </c>
      <c r="BI67">
        <v>12</v>
      </c>
      <c r="BJ67">
        <v>14</v>
      </c>
    </row>
    <row r="68" spans="1:62" x14ac:dyDescent="0.25">
      <c r="A68">
        <v>1</v>
      </c>
      <c r="B68">
        <v>40.199998000000001</v>
      </c>
      <c r="C68">
        <v>1</v>
      </c>
      <c r="D68" t="s">
        <v>0</v>
      </c>
      <c r="E68">
        <v>0</v>
      </c>
      <c r="F68">
        <v>-13</v>
      </c>
      <c r="G68">
        <v>0</v>
      </c>
      <c r="H68">
        <v>5</v>
      </c>
      <c r="I68">
        <v>0</v>
      </c>
      <c r="J68">
        <v>6</v>
      </c>
      <c r="K68">
        <v>20</v>
      </c>
      <c r="L68">
        <v>30</v>
      </c>
      <c r="M68">
        <v>1</v>
      </c>
      <c r="N68" t="s">
        <v>2</v>
      </c>
      <c r="O68">
        <v>26.816665</v>
      </c>
      <c r="P68">
        <v>-5</v>
      </c>
      <c r="Q68">
        <v>0</v>
      </c>
      <c r="R68">
        <v>6</v>
      </c>
      <c r="S68">
        <v>0</v>
      </c>
      <c r="T68">
        <v>2</v>
      </c>
      <c r="U68">
        <v>6</v>
      </c>
      <c r="V68">
        <v>12</v>
      </c>
      <c r="W68">
        <v>1</v>
      </c>
      <c r="X68" t="s">
        <v>1</v>
      </c>
      <c r="Y68">
        <v>33.333331000000001</v>
      </c>
      <c r="Z68">
        <v>-3</v>
      </c>
      <c r="AA68">
        <v>0</v>
      </c>
      <c r="AB68">
        <v>6</v>
      </c>
      <c r="AC68">
        <v>0</v>
      </c>
      <c r="AD68">
        <v>2</v>
      </c>
      <c r="AE68">
        <v>12</v>
      </c>
      <c r="AF68">
        <v>20</v>
      </c>
      <c r="AG68">
        <v>0</v>
      </c>
      <c r="AH68" t="s">
        <v>0</v>
      </c>
      <c r="AI68">
        <v>35.633330999999998</v>
      </c>
      <c r="AJ68">
        <v>-7</v>
      </c>
      <c r="AK68">
        <v>0</v>
      </c>
      <c r="AL68">
        <v>11</v>
      </c>
      <c r="AM68">
        <v>1</v>
      </c>
      <c r="AN68">
        <v>3</v>
      </c>
      <c r="AO68">
        <v>12</v>
      </c>
      <c r="AP68">
        <v>16</v>
      </c>
      <c r="AQ68">
        <v>0</v>
      </c>
      <c r="AR68" t="s">
        <v>2</v>
      </c>
      <c r="AS68">
        <v>40.199998000000001</v>
      </c>
      <c r="AT68">
        <v>-8</v>
      </c>
      <c r="AU68">
        <v>0</v>
      </c>
      <c r="AV68">
        <v>5</v>
      </c>
      <c r="AW68">
        <v>0</v>
      </c>
      <c r="AX68">
        <v>3</v>
      </c>
      <c r="AY68">
        <v>9</v>
      </c>
      <c r="AZ68">
        <v>18</v>
      </c>
      <c r="BA68">
        <v>0</v>
      </c>
      <c r="BB68" t="s">
        <v>1</v>
      </c>
      <c r="BC68">
        <v>30.049997999999999</v>
      </c>
      <c r="BD68">
        <v>-2</v>
      </c>
      <c r="BE68">
        <v>2</v>
      </c>
      <c r="BF68">
        <v>6</v>
      </c>
      <c r="BG68">
        <v>0</v>
      </c>
      <c r="BH68">
        <v>2</v>
      </c>
      <c r="BI68">
        <v>12</v>
      </c>
      <c r="BJ68">
        <v>14</v>
      </c>
    </row>
    <row r="69" spans="1:62" x14ac:dyDescent="0.25">
      <c r="A69">
        <v>1</v>
      </c>
      <c r="B69">
        <v>36.166665000000002</v>
      </c>
      <c r="C69">
        <v>1</v>
      </c>
      <c r="D69" t="s">
        <v>0</v>
      </c>
      <c r="E69">
        <v>0</v>
      </c>
      <c r="F69">
        <v>-10</v>
      </c>
      <c r="G69">
        <v>0</v>
      </c>
      <c r="H69">
        <v>5</v>
      </c>
      <c r="I69">
        <v>0</v>
      </c>
      <c r="J69">
        <v>4</v>
      </c>
      <c r="K69">
        <v>16</v>
      </c>
      <c r="L69">
        <v>32</v>
      </c>
      <c r="M69">
        <v>1</v>
      </c>
      <c r="N69" t="s">
        <v>2</v>
      </c>
      <c r="O69">
        <v>31.349997999999999</v>
      </c>
      <c r="P69">
        <v>-7</v>
      </c>
      <c r="Q69">
        <v>0</v>
      </c>
      <c r="R69">
        <v>6</v>
      </c>
      <c r="S69">
        <v>0</v>
      </c>
      <c r="T69">
        <v>3</v>
      </c>
      <c r="U69">
        <v>9</v>
      </c>
      <c r="V69">
        <v>15</v>
      </c>
      <c r="W69">
        <v>1</v>
      </c>
      <c r="X69" t="s">
        <v>1</v>
      </c>
      <c r="Y69">
        <v>26.499998000000001</v>
      </c>
      <c r="Z69">
        <v>-1</v>
      </c>
      <c r="AA69">
        <v>0</v>
      </c>
      <c r="AB69">
        <v>6</v>
      </c>
      <c r="AC69">
        <v>0</v>
      </c>
      <c r="AD69">
        <v>1</v>
      </c>
      <c r="AE69">
        <v>6</v>
      </c>
      <c r="AF69">
        <v>16</v>
      </c>
      <c r="AG69">
        <v>0</v>
      </c>
      <c r="AH69" t="s">
        <v>0</v>
      </c>
      <c r="AI69">
        <v>27.883331999999999</v>
      </c>
      <c r="AJ69">
        <v>-5</v>
      </c>
      <c r="AK69">
        <v>0</v>
      </c>
      <c r="AL69">
        <v>11</v>
      </c>
      <c r="AM69">
        <v>1</v>
      </c>
      <c r="AN69">
        <v>2</v>
      </c>
      <c r="AO69">
        <v>8</v>
      </c>
      <c r="AP69">
        <v>13</v>
      </c>
      <c r="AQ69">
        <v>0</v>
      </c>
      <c r="AR69" t="s">
        <v>2</v>
      </c>
      <c r="AS69">
        <v>36.166665000000002</v>
      </c>
      <c r="AT69">
        <v>-10</v>
      </c>
      <c r="AU69">
        <v>0</v>
      </c>
      <c r="AV69">
        <v>5</v>
      </c>
      <c r="AW69">
        <v>0</v>
      </c>
      <c r="AX69">
        <v>4</v>
      </c>
      <c r="AY69">
        <v>12</v>
      </c>
      <c r="AZ69">
        <v>16</v>
      </c>
      <c r="BA69">
        <v>0</v>
      </c>
      <c r="BB69" t="s">
        <v>1</v>
      </c>
      <c r="BC69">
        <v>23.699998999999998</v>
      </c>
      <c r="BD69">
        <v>0</v>
      </c>
      <c r="BE69">
        <v>2</v>
      </c>
      <c r="BF69">
        <v>5</v>
      </c>
      <c r="BG69">
        <v>0</v>
      </c>
      <c r="BH69">
        <v>1</v>
      </c>
      <c r="BI69">
        <v>6</v>
      </c>
      <c r="BJ69">
        <v>11</v>
      </c>
    </row>
    <row r="70" spans="1:62" x14ac:dyDescent="0.25">
      <c r="A70">
        <v>1</v>
      </c>
      <c r="B70">
        <v>40.299998000000002</v>
      </c>
      <c r="C70">
        <v>1</v>
      </c>
      <c r="D70" t="s">
        <v>0</v>
      </c>
      <c r="E70">
        <v>0</v>
      </c>
      <c r="F70">
        <v>-13</v>
      </c>
      <c r="G70">
        <v>0</v>
      </c>
      <c r="H70">
        <v>8</v>
      </c>
      <c r="I70">
        <v>0</v>
      </c>
      <c r="J70">
        <v>5</v>
      </c>
      <c r="K70">
        <v>18</v>
      </c>
      <c r="L70">
        <v>31</v>
      </c>
      <c r="M70">
        <v>1</v>
      </c>
      <c r="N70" t="s">
        <v>2</v>
      </c>
      <c r="O70">
        <v>33.633330999999998</v>
      </c>
      <c r="P70">
        <v>-7</v>
      </c>
      <c r="Q70">
        <v>0</v>
      </c>
      <c r="R70">
        <v>6</v>
      </c>
      <c r="S70">
        <v>0</v>
      </c>
      <c r="T70">
        <v>3</v>
      </c>
      <c r="U70">
        <v>9</v>
      </c>
      <c r="V70">
        <v>15</v>
      </c>
      <c r="W70">
        <v>1</v>
      </c>
      <c r="X70" t="s">
        <v>1</v>
      </c>
      <c r="Y70">
        <v>26.499998000000001</v>
      </c>
      <c r="Z70">
        <v>-1</v>
      </c>
      <c r="AA70">
        <v>0</v>
      </c>
      <c r="AB70">
        <v>5</v>
      </c>
      <c r="AC70">
        <v>0</v>
      </c>
      <c r="AD70">
        <v>1</v>
      </c>
      <c r="AE70">
        <v>6</v>
      </c>
      <c r="AF70">
        <v>16</v>
      </c>
      <c r="AG70">
        <v>0</v>
      </c>
      <c r="AH70" t="s">
        <v>0</v>
      </c>
      <c r="AI70">
        <v>36.633330999999998</v>
      </c>
      <c r="AJ70">
        <v>-7</v>
      </c>
      <c r="AK70">
        <v>0</v>
      </c>
      <c r="AL70">
        <v>12</v>
      </c>
      <c r="AM70">
        <v>1</v>
      </c>
      <c r="AN70">
        <v>3</v>
      </c>
      <c r="AO70">
        <v>12</v>
      </c>
      <c r="AP70">
        <v>18</v>
      </c>
      <c r="AQ70">
        <v>0</v>
      </c>
      <c r="AR70" t="s">
        <v>2</v>
      </c>
      <c r="AS70">
        <v>40.299998000000002</v>
      </c>
      <c r="AT70">
        <v>-10</v>
      </c>
      <c r="AU70">
        <v>0</v>
      </c>
      <c r="AV70">
        <v>5</v>
      </c>
      <c r="AW70">
        <v>0</v>
      </c>
      <c r="AX70">
        <v>4</v>
      </c>
      <c r="AY70">
        <v>12</v>
      </c>
      <c r="AZ70">
        <v>16</v>
      </c>
      <c r="BA70">
        <v>0</v>
      </c>
      <c r="BB70" t="s">
        <v>1</v>
      </c>
      <c r="BC70">
        <v>30.166664999999998</v>
      </c>
      <c r="BD70">
        <v>-1</v>
      </c>
      <c r="BE70">
        <v>2</v>
      </c>
      <c r="BF70">
        <v>5</v>
      </c>
      <c r="BG70">
        <v>0</v>
      </c>
      <c r="BH70">
        <v>2</v>
      </c>
      <c r="BI70">
        <v>12</v>
      </c>
      <c r="BJ70">
        <v>15</v>
      </c>
    </row>
    <row r="71" spans="1:62" x14ac:dyDescent="0.25">
      <c r="A71">
        <v>1</v>
      </c>
      <c r="B71">
        <v>39.049998000000002</v>
      </c>
      <c r="C71">
        <v>1</v>
      </c>
      <c r="D71" t="s">
        <v>0</v>
      </c>
      <c r="E71">
        <v>0</v>
      </c>
      <c r="F71">
        <v>-13</v>
      </c>
      <c r="G71">
        <v>0</v>
      </c>
      <c r="H71">
        <v>9</v>
      </c>
      <c r="I71">
        <v>0</v>
      </c>
      <c r="J71">
        <v>6</v>
      </c>
      <c r="K71">
        <v>18</v>
      </c>
      <c r="L71">
        <v>29</v>
      </c>
      <c r="M71">
        <v>1</v>
      </c>
      <c r="N71" t="s">
        <v>2</v>
      </c>
      <c r="O71">
        <v>31.316665</v>
      </c>
      <c r="P71">
        <v>-7</v>
      </c>
      <c r="Q71">
        <v>0</v>
      </c>
      <c r="R71">
        <v>5</v>
      </c>
      <c r="S71">
        <v>0</v>
      </c>
      <c r="T71">
        <v>3</v>
      </c>
      <c r="U71">
        <v>9</v>
      </c>
      <c r="V71">
        <v>15</v>
      </c>
      <c r="W71">
        <v>1</v>
      </c>
      <c r="X71" t="s">
        <v>1</v>
      </c>
      <c r="Y71">
        <v>26.499998000000001</v>
      </c>
      <c r="Z71">
        <v>-1</v>
      </c>
      <c r="AA71">
        <v>0</v>
      </c>
      <c r="AB71">
        <v>6</v>
      </c>
      <c r="AC71">
        <v>0</v>
      </c>
      <c r="AD71">
        <v>1</v>
      </c>
      <c r="AE71">
        <v>6</v>
      </c>
      <c r="AF71">
        <v>16</v>
      </c>
      <c r="AG71">
        <v>0</v>
      </c>
      <c r="AH71" t="s">
        <v>0</v>
      </c>
      <c r="AI71">
        <v>34.516665000000003</v>
      </c>
      <c r="AJ71">
        <v>-7</v>
      </c>
      <c r="AK71">
        <v>0</v>
      </c>
      <c r="AL71">
        <v>13</v>
      </c>
      <c r="AM71">
        <v>2</v>
      </c>
      <c r="AN71">
        <v>3</v>
      </c>
      <c r="AO71">
        <v>12</v>
      </c>
      <c r="AP71">
        <v>18</v>
      </c>
      <c r="AQ71">
        <v>0</v>
      </c>
      <c r="AR71" t="s">
        <v>2</v>
      </c>
      <c r="AS71">
        <v>39.049998000000002</v>
      </c>
      <c r="AT71">
        <v>-11</v>
      </c>
      <c r="AU71">
        <v>0</v>
      </c>
      <c r="AV71">
        <v>5</v>
      </c>
      <c r="AW71">
        <v>0</v>
      </c>
      <c r="AX71">
        <v>4</v>
      </c>
      <c r="AY71">
        <v>12</v>
      </c>
      <c r="AZ71">
        <v>16</v>
      </c>
      <c r="BA71">
        <v>0</v>
      </c>
      <c r="BB71" t="s">
        <v>1</v>
      </c>
      <c r="BC71">
        <v>23.699998999999998</v>
      </c>
      <c r="BD71">
        <v>0</v>
      </c>
      <c r="BE71">
        <v>2</v>
      </c>
      <c r="BF71">
        <v>5</v>
      </c>
      <c r="BG71">
        <v>0</v>
      </c>
      <c r="BH71">
        <v>1</v>
      </c>
      <c r="BI71">
        <v>6</v>
      </c>
      <c r="BJ71">
        <v>11</v>
      </c>
    </row>
    <row r="72" spans="1:62" x14ac:dyDescent="0.25">
      <c r="A72">
        <v>1</v>
      </c>
      <c r="B72">
        <v>43.066664000000003</v>
      </c>
      <c r="C72">
        <v>1</v>
      </c>
      <c r="D72" t="s">
        <v>0</v>
      </c>
      <c r="E72">
        <v>0</v>
      </c>
      <c r="F72">
        <v>-11</v>
      </c>
      <c r="G72">
        <v>0</v>
      </c>
      <c r="H72">
        <v>9</v>
      </c>
      <c r="I72">
        <v>0</v>
      </c>
      <c r="J72">
        <v>6</v>
      </c>
      <c r="K72">
        <v>20</v>
      </c>
      <c r="L72">
        <v>29</v>
      </c>
      <c r="M72">
        <v>1</v>
      </c>
      <c r="N72" t="s">
        <v>2</v>
      </c>
      <c r="O72">
        <v>35.016665000000003</v>
      </c>
      <c r="P72">
        <v>-8</v>
      </c>
      <c r="Q72">
        <v>0</v>
      </c>
      <c r="R72">
        <v>7</v>
      </c>
      <c r="S72">
        <v>0</v>
      </c>
      <c r="T72">
        <v>3</v>
      </c>
      <c r="U72">
        <v>9</v>
      </c>
      <c r="V72">
        <v>15</v>
      </c>
      <c r="W72">
        <v>1</v>
      </c>
      <c r="X72" t="s">
        <v>1</v>
      </c>
      <c r="Y72">
        <v>27.999998000000001</v>
      </c>
      <c r="Z72">
        <v>-2</v>
      </c>
      <c r="AA72">
        <v>0</v>
      </c>
      <c r="AB72">
        <v>5</v>
      </c>
      <c r="AC72">
        <v>0</v>
      </c>
      <c r="AD72">
        <v>1</v>
      </c>
      <c r="AE72">
        <v>6</v>
      </c>
      <c r="AF72">
        <v>16</v>
      </c>
      <c r="AG72">
        <v>0</v>
      </c>
      <c r="AH72" t="s">
        <v>0</v>
      </c>
      <c r="AI72">
        <v>43.066664000000003</v>
      </c>
      <c r="AJ72">
        <v>-11</v>
      </c>
      <c r="AK72">
        <v>0</v>
      </c>
      <c r="AL72">
        <v>12</v>
      </c>
      <c r="AM72">
        <v>2</v>
      </c>
      <c r="AN72">
        <v>5</v>
      </c>
      <c r="AO72">
        <v>20</v>
      </c>
      <c r="AP72">
        <v>23</v>
      </c>
      <c r="AQ72">
        <v>0</v>
      </c>
      <c r="AR72" t="s">
        <v>2</v>
      </c>
      <c r="AS72">
        <v>37.183331000000003</v>
      </c>
      <c r="AT72">
        <v>-8</v>
      </c>
      <c r="AU72">
        <v>0</v>
      </c>
      <c r="AV72">
        <v>5</v>
      </c>
      <c r="AW72">
        <v>0</v>
      </c>
      <c r="AX72">
        <v>3</v>
      </c>
      <c r="AY72">
        <v>9</v>
      </c>
      <c r="AZ72">
        <v>14</v>
      </c>
      <c r="BA72">
        <v>0</v>
      </c>
      <c r="BB72" t="s">
        <v>1</v>
      </c>
      <c r="BC72">
        <v>30.283332000000001</v>
      </c>
      <c r="BD72">
        <v>-2</v>
      </c>
      <c r="BE72">
        <v>2</v>
      </c>
      <c r="BF72">
        <v>6</v>
      </c>
      <c r="BG72">
        <v>0</v>
      </c>
      <c r="BH72">
        <v>2</v>
      </c>
      <c r="BI72">
        <v>12</v>
      </c>
      <c r="BJ72">
        <v>15</v>
      </c>
    </row>
    <row r="73" spans="1:62" x14ac:dyDescent="0.25">
      <c r="A73">
        <v>0</v>
      </c>
      <c r="B73">
        <v>38.249997999999998</v>
      </c>
      <c r="C73">
        <v>1</v>
      </c>
      <c r="D73" t="s">
        <v>0</v>
      </c>
      <c r="E73">
        <v>38.249997999999998</v>
      </c>
      <c r="F73">
        <v>-10</v>
      </c>
      <c r="G73">
        <v>0</v>
      </c>
      <c r="H73">
        <v>10</v>
      </c>
      <c r="I73">
        <v>0</v>
      </c>
      <c r="J73">
        <v>4</v>
      </c>
      <c r="K73">
        <v>14</v>
      </c>
      <c r="L73">
        <v>27</v>
      </c>
      <c r="M73">
        <v>1</v>
      </c>
      <c r="N73" t="s">
        <v>2</v>
      </c>
      <c r="O73">
        <v>33.633330999999998</v>
      </c>
      <c r="P73">
        <v>-8</v>
      </c>
      <c r="Q73">
        <v>0</v>
      </c>
      <c r="R73">
        <v>5</v>
      </c>
      <c r="S73">
        <v>0</v>
      </c>
      <c r="T73">
        <v>3</v>
      </c>
      <c r="U73">
        <v>9</v>
      </c>
      <c r="V73">
        <v>15</v>
      </c>
      <c r="W73">
        <v>1</v>
      </c>
      <c r="X73" t="s">
        <v>1</v>
      </c>
      <c r="Y73">
        <v>26.499998000000001</v>
      </c>
      <c r="Z73">
        <v>-2</v>
      </c>
      <c r="AA73">
        <v>0</v>
      </c>
      <c r="AB73">
        <v>5</v>
      </c>
      <c r="AC73">
        <v>0</v>
      </c>
      <c r="AD73">
        <v>1</v>
      </c>
      <c r="AE73">
        <v>6</v>
      </c>
      <c r="AF73">
        <v>16</v>
      </c>
      <c r="AG73">
        <v>0</v>
      </c>
      <c r="AH73" t="s">
        <v>0</v>
      </c>
      <c r="AI73">
        <v>36.633330999999998</v>
      </c>
      <c r="AJ73">
        <v>-9</v>
      </c>
      <c r="AK73">
        <v>0</v>
      </c>
      <c r="AL73">
        <v>13</v>
      </c>
      <c r="AM73">
        <v>2</v>
      </c>
      <c r="AN73">
        <v>3</v>
      </c>
      <c r="AO73">
        <v>12</v>
      </c>
      <c r="AP73">
        <v>18</v>
      </c>
      <c r="AQ73">
        <v>0</v>
      </c>
      <c r="AR73" t="s">
        <v>2</v>
      </c>
      <c r="AS73">
        <v>0</v>
      </c>
      <c r="AT73">
        <v>-9</v>
      </c>
      <c r="AU73">
        <v>0</v>
      </c>
      <c r="AV73">
        <v>2</v>
      </c>
      <c r="AW73">
        <v>0</v>
      </c>
      <c r="AX73">
        <v>4</v>
      </c>
      <c r="AY73">
        <v>12</v>
      </c>
      <c r="AZ73">
        <v>13</v>
      </c>
      <c r="BA73">
        <v>0</v>
      </c>
      <c r="BB73" t="s">
        <v>1</v>
      </c>
      <c r="BC73">
        <v>30.166664999999998</v>
      </c>
      <c r="BD73">
        <v>-2</v>
      </c>
      <c r="BE73">
        <v>1</v>
      </c>
      <c r="BF73">
        <v>6</v>
      </c>
      <c r="BG73">
        <v>0</v>
      </c>
      <c r="BH73">
        <v>2</v>
      </c>
      <c r="BI73">
        <v>12</v>
      </c>
      <c r="BJ73">
        <v>15</v>
      </c>
    </row>
    <row r="74" spans="1:62" x14ac:dyDescent="0.25">
      <c r="A74">
        <v>1</v>
      </c>
      <c r="B74">
        <v>41.066664000000003</v>
      </c>
      <c r="C74">
        <v>1</v>
      </c>
      <c r="D74" t="s">
        <v>0</v>
      </c>
      <c r="E74">
        <v>0</v>
      </c>
      <c r="F74">
        <v>-11</v>
      </c>
      <c r="G74">
        <v>0</v>
      </c>
      <c r="H74">
        <v>10</v>
      </c>
      <c r="I74">
        <v>4</v>
      </c>
      <c r="J74">
        <v>5</v>
      </c>
      <c r="K74">
        <v>20</v>
      </c>
      <c r="L74">
        <v>32</v>
      </c>
      <c r="M74">
        <v>1</v>
      </c>
      <c r="N74" t="s">
        <v>2</v>
      </c>
      <c r="O74">
        <v>25.166664999999998</v>
      </c>
      <c r="P74">
        <v>-6</v>
      </c>
      <c r="Q74">
        <v>0</v>
      </c>
      <c r="R74">
        <v>5</v>
      </c>
      <c r="S74">
        <v>0</v>
      </c>
      <c r="T74">
        <v>2</v>
      </c>
      <c r="U74">
        <v>6</v>
      </c>
      <c r="V74">
        <v>12</v>
      </c>
      <c r="W74">
        <v>1</v>
      </c>
      <c r="X74" t="s">
        <v>1</v>
      </c>
      <c r="Y74">
        <v>36.083331000000001</v>
      </c>
      <c r="Z74">
        <v>-1</v>
      </c>
      <c r="AA74">
        <v>3</v>
      </c>
      <c r="AB74">
        <v>6</v>
      </c>
      <c r="AC74">
        <v>0</v>
      </c>
      <c r="AD74">
        <v>3</v>
      </c>
      <c r="AE74">
        <v>18</v>
      </c>
      <c r="AF74">
        <v>24</v>
      </c>
      <c r="AG74">
        <v>0</v>
      </c>
      <c r="AH74" t="s">
        <v>0</v>
      </c>
      <c r="AI74">
        <v>21.849999</v>
      </c>
      <c r="AJ74">
        <v>-3</v>
      </c>
      <c r="AK74">
        <v>0</v>
      </c>
      <c r="AL74">
        <v>11</v>
      </c>
      <c r="AM74">
        <v>1</v>
      </c>
      <c r="AN74">
        <v>1</v>
      </c>
      <c r="AO74">
        <v>4</v>
      </c>
      <c r="AP74">
        <v>11</v>
      </c>
      <c r="AQ74">
        <v>0</v>
      </c>
      <c r="AR74" t="s">
        <v>2</v>
      </c>
      <c r="AS74">
        <v>41.066664000000003</v>
      </c>
      <c r="AT74">
        <v>-12</v>
      </c>
      <c r="AU74">
        <v>0</v>
      </c>
      <c r="AV74">
        <v>6</v>
      </c>
      <c r="AW74">
        <v>0</v>
      </c>
      <c r="AX74">
        <v>5</v>
      </c>
      <c r="AY74">
        <v>15</v>
      </c>
      <c r="AZ74">
        <v>21</v>
      </c>
      <c r="BA74">
        <v>0</v>
      </c>
      <c r="BB74" t="s">
        <v>1</v>
      </c>
      <c r="BC74">
        <v>30.383331999999999</v>
      </c>
      <c r="BD74">
        <v>-1</v>
      </c>
      <c r="BE74">
        <v>1</v>
      </c>
      <c r="BF74">
        <v>5</v>
      </c>
      <c r="BG74">
        <v>0</v>
      </c>
      <c r="BH74">
        <v>2</v>
      </c>
      <c r="BI74">
        <v>12</v>
      </c>
      <c r="BJ74">
        <v>15</v>
      </c>
    </row>
    <row r="75" spans="1:62" x14ac:dyDescent="0.25">
      <c r="A75">
        <v>1</v>
      </c>
      <c r="B75">
        <v>40.299998000000002</v>
      </c>
      <c r="C75">
        <v>1</v>
      </c>
      <c r="D75" t="s">
        <v>0</v>
      </c>
      <c r="E75">
        <v>0</v>
      </c>
      <c r="F75">
        <v>-11</v>
      </c>
      <c r="G75">
        <v>0</v>
      </c>
      <c r="H75">
        <v>7</v>
      </c>
      <c r="I75">
        <v>0</v>
      </c>
      <c r="J75">
        <v>5</v>
      </c>
      <c r="K75">
        <v>18</v>
      </c>
      <c r="L75">
        <v>31</v>
      </c>
      <c r="M75">
        <v>1</v>
      </c>
      <c r="N75" t="s">
        <v>2</v>
      </c>
      <c r="O75">
        <v>33.633330999999998</v>
      </c>
      <c r="P75">
        <v>-8</v>
      </c>
      <c r="Q75">
        <v>0</v>
      </c>
      <c r="R75">
        <v>5</v>
      </c>
      <c r="S75">
        <v>0</v>
      </c>
      <c r="T75">
        <v>3</v>
      </c>
      <c r="U75">
        <v>9</v>
      </c>
      <c r="V75">
        <v>15</v>
      </c>
      <c r="W75">
        <v>1</v>
      </c>
      <c r="X75" t="s">
        <v>1</v>
      </c>
      <c r="Y75">
        <v>26.499998000000001</v>
      </c>
      <c r="Z75">
        <v>-2</v>
      </c>
      <c r="AA75">
        <v>0</v>
      </c>
      <c r="AB75">
        <v>5</v>
      </c>
      <c r="AC75">
        <v>0</v>
      </c>
      <c r="AD75">
        <v>1</v>
      </c>
      <c r="AE75">
        <v>6</v>
      </c>
      <c r="AF75">
        <v>16</v>
      </c>
      <c r="AG75">
        <v>0</v>
      </c>
      <c r="AH75" t="s">
        <v>0</v>
      </c>
      <c r="AI75">
        <v>36.633330999999998</v>
      </c>
      <c r="AJ75">
        <v>-6</v>
      </c>
      <c r="AK75">
        <v>0</v>
      </c>
      <c r="AL75">
        <v>12</v>
      </c>
      <c r="AM75">
        <v>2</v>
      </c>
      <c r="AN75">
        <v>3</v>
      </c>
      <c r="AO75">
        <v>12</v>
      </c>
      <c r="AP75">
        <v>18</v>
      </c>
      <c r="AQ75">
        <v>0</v>
      </c>
      <c r="AR75" t="s">
        <v>2</v>
      </c>
      <c r="AS75">
        <v>40.299998000000002</v>
      </c>
      <c r="AT75">
        <v>-9</v>
      </c>
      <c r="AU75">
        <v>0</v>
      </c>
      <c r="AV75">
        <v>6</v>
      </c>
      <c r="AW75">
        <v>0</v>
      </c>
      <c r="AX75">
        <v>4</v>
      </c>
      <c r="AY75">
        <v>12</v>
      </c>
      <c r="AZ75">
        <v>16</v>
      </c>
      <c r="BA75">
        <v>0</v>
      </c>
      <c r="BB75" t="s">
        <v>1</v>
      </c>
      <c r="BC75">
        <v>30.166664999999998</v>
      </c>
      <c r="BD75">
        <v>-2</v>
      </c>
      <c r="BE75">
        <v>1</v>
      </c>
      <c r="BF75">
        <v>5</v>
      </c>
      <c r="BG75">
        <v>0</v>
      </c>
      <c r="BH75">
        <v>2</v>
      </c>
      <c r="BI75">
        <v>12</v>
      </c>
      <c r="BJ75">
        <v>15</v>
      </c>
    </row>
    <row r="76" spans="1:62" x14ac:dyDescent="0.25">
      <c r="A76">
        <v>1</v>
      </c>
      <c r="B76">
        <v>40.266663999999999</v>
      </c>
      <c r="C76">
        <v>1</v>
      </c>
      <c r="D76" t="s">
        <v>0</v>
      </c>
      <c r="E76">
        <v>0</v>
      </c>
      <c r="F76">
        <v>-11</v>
      </c>
      <c r="G76">
        <v>0</v>
      </c>
      <c r="H76">
        <v>6</v>
      </c>
      <c r="I76">
        <v>0</v>
      </c>
      <c r="J76">
        <v>5</v>
      </c>
      <c r="K76">
        <v>20</v>
      </c>
      <c r="L76">
        <v>31</v>
      </c>
      <c r="M76">
        <v>1</v>
      </c>
      <c r="N76" t="s">
        <v>2</v>
      </c>
      <c r="O76">
        <v>34.899997999999997</v>
      </c>
      <c r="P76">
        <v>-7</v>
      </c>
      <c r="Q76">
        <v>0</v>
      </c>
      <c r="R76">
        <v>7</v>
      </c>
      <c r="S76">
        <v>0</v>
      </c>
      <c r="T76">
        <v>3</v>
      </c>
      <c r="U76">
        <v>9</v>
      </c>
      <c r="V76">
        <v>15</v>
      </c>
      <c r="W76">
        <v>1</v>
      </c>
      <c r="X76" t="s">
        <v>1</v>
      </c>
      <c r="Y76">
        <v>26.499998000000001</v>
      </c>
      <c r="Z76">
        <v>-2</v>
      </c>
      <c r="AA76">
        <v>0</v>
      </c>
      <c r="AB76">
        <v>6</v>
      </c>
      <c r="AC76">
        <v>0</v>
      </c>
      <c r="AD76">
        <v>1</v>
      </c>
      <c r="AE76">
        <v>6</v>
      </c>
      <c r="AF76">
        <v>16</v>
      </c>
      <c r="AG76">
        <v>0</v>
      </c>
      <c r="AH76" t="s">
        <v>0</v>
      </c>
      <c r="AI76">
        <v>36.599997999999999</v>
      </c>
      <c r="AJ76">
        <v>-7</v>
      </c>
      <c r="AK76">
        <v>0</v>
      </c>
      <c r="AL76">
        <v>11</v>
      </c>
      <c r="AM76">
        <v>1</v>
      </c>
      <c r="AN76">
        <v>3</v>
      </c>
      <c r="AO76">
        <v>12</v>
      </c>
      <c r="AP76">
        <v>18</v>
      </c>
      <c r="AQ76">
        <v>0</v>
      </c>
      <c r="AR76" t="s">
        <v>2</v>
      </c>
      <c r="AS76">
        <v>40.266663999999999</v>
      </c>
      <c r="AT76">
        <v>-10</v>
      </c>
      <c r="AU76">
        <v>0</v>
      </c>
      <c r="AV76">
        <v>5</v>
      </c>
      <c r="AW76">
        <v>0</v>
      </c>
      <c r="AX76">
        <v>4</v>
      </c>
      <c r="AY76">
        <v>12</v>
      </c>
      <c r="AZ76">
        <v>16</v>
      </c>
      <c r="BA76">
        <v>0</v>
      </c>
      <c r="BB76" t="s">
        <v>1</v>
      </c>
      <c r="BC76">
        <v>30.049997999999999</v>
      </c>
      <c r="BD76">
        <v>-1</v>
      </c>
      <c r="BE76">
        <v>2</v>
      </c>
      <c r="BF76">
        <v>5</v>
      </c>
      <c r="BG76">
        <v>0</v>
      </c>
      <c r="BH76">
        <v>2</v>
      </c>
      <c r="BI76">
        <v>12</v>
      </c>
      <c r="BJ76">
        <v>15</v>
      </c>
    </row>
    <row r="77" spans="1:62" x14ac:dyDescent="0.25">
      <c r="A77">
        <v>0</v>
      </c>
      <c r="B77">
        <v>43.349997000000002</v>
      </c>
      <c r="C77">
        <v>1</v>
      </c>
      <c r="D77" t="s">
        <v>0</v>
      </c>
      <c r="E77">
        <v>43.349997000000002</v>
      </c>
      <c r="F77">
        <v>-15</v>
      </c>
      <c r="G77">
        <v>0</v>
      </c>
      <c r="H77">
        <v>13</v>
      </c>
      <c r="I77">
        <v>3</v>
      </c>
      <c r="J77">
        <v>6</v>
      </c>
      <c r="K77">
        <v>24</v>
      </c>
      <c r="L77">
        <v>33</v>
      </c>
      <c r="M77">
        <v>1</v>
      </c>
      <c r="N77" t="s">
        <v>2</v>
      </c>
      <c r="O77">
        <v>25.049999</v>
      </c>
      <c r="P77">
        <v>-4</v>
      </c>
      <c r="Q77">
        <v>0</v>
      </c>
      <c r="R77">
        <v>5</v>
      </c>
      <c r="S77">
        <v>0</v>
      </c>
      <c r="T77">
        <v>2</v>
      </c>
      <c r="U77">
        <v>6</v>
      </c>
      <c r="V77">
        <v>12</v>
      </c>
      <c r="W77">
        <v>1</v>
      </c>
      <c r="X77" t="s">
        <v>1</v>
      </c>
      <c r="Y77">
        <v>31.616665000000001</v>
      </c>
      <c r="Z77">
        <v>0</v>
      </c>
      <c r="AA77">
        <v>3</v>
      </c>
      <c r="AB77">
        <v>5</v>
      </c>
      <c r="AC77">
        <v>0</v>
      </c>
      <c r="AD77">
        <v>2</v>
      </c>
      <c r="AE77">
        <v>12</v>
      </c>
      <c r="AF77">
        <v>20</v>
      </c>
      <c r="AG77">
        <v>0</v>
      </c>
      <c r="AH77" t="s">
        <v>0</v>
      </c>
      <c r="AI77">
        <v>21.733332000000001</v>
      </c>
      <c r="AJ77">
        <v>-3</v>
      </c>
      <c r="AK77">
        <v>0</v>
      </c>
      <c r="AL77">
        <v>11</v>
      </c>
      <c r="AM77">
        <v>1</v>
      </c>
      <c r="AN77">
        <v>1</v>
      </c>
      <c r="AO77">
        <v>4</v>
      </c>
      <c r="AP77">
        <v>11</v>
      </c>
      <c r="AQ77">
        <v>0</v>
      </c>
      <c r="AR77" t="s">
        <v>2</v>
      </c>
      <c r="AS77">
        <v>0</v>
      </c>
      <c r="AT77">
        <v>-16</v>
      </c>
      <c r="AU77">
        <v>0</v>
      </c>
      <c r="AV77">
        <v>4</v>
      </c>
      <c r="AW77">
        <v>0</v>
      </c>
      <c r="AX77">
        <v>6</v>
      </c>
      <c r="AY77">
        <v>18</v>
      </c>
      <c r="AZ77">
        <v>22</v>
      </c>
      <c r="BA77">
        <v>0</v>
      </c>
      <c r="BB77" t="s">
        <v>1</v>
      </c>
      <c r="BC77">
        <v>35.166665000000002</v>
      </c>
      <c r="BD77">
        <v>-3</v>
      </c>
      <c r="BE77">
        <v>2</v>
      </c>
      <c r="BF77">
        <v>5</v>
      </c>
      <c r="BG77">
        <v>0</v>
      </c>
      <c r="BH77">
        <v>3</v>
      </c>
      <c r="BI77">
        <v>18</v>
      </c>
      <c r="BJ77">
        <v>19</v>
      </c>
    </row>
    <row r="78" spans="1:62" x14ac:dyDescent="0.25">
      <c r="A78">
        <v>1</v>
      </c>
      <c r="B78">
        <v>38.833331000000001</v>
      </c>
      <c r="C78">
        <v>1</v>
      </c>
      <c r="D78" t="s">
        <v>0</v>
      </c>
      <c r="E78">
        <v>36.899997999999997</v>
      </c>
      <c r="F78">
        <v>-9</v>
      </c>
      <c r="G78">
        <v>0</v>
      </c>
      <c r="H78">
        <v>11</v>
      </c>
      <c r="I78">
        <v>1</v>
      </c>
      <c r="J78">
        <v>4</v>
      </c>
      <c r="K78">
        <v>16</v>
      </c>
      <c r="L78">
        <v>26</v>
      </c>
      <c r="M78">
        <v>1</v>
      </c>
      <c r="N78" t="s">
        <v>2</v>
      </c>
      <c r="O78">
        <v>25.166664999999998</v>
      </c>
      <c r="P78">
        <v>-6</v>
      </c>
      <c r="Q78">
        <v>0</v>
      </c>
      <c r="R78">
        <v>5</v>
      </c>
      <c r="S78">
        <v>0</v>
      </c>
      <c r="T78">
        <v>2</v>
      </c>
      <c r="U78">
        <v>6</v>
      </c>
      <c r="V78">
        <v>12</v>
      </c>
      <c r="W78">
        <v>1</v>
      </c>
      <c r="X78" t="s">
        <v>1</v>
      </c>
      <c r="Y78">
        <v>0</v>
      </c>
      <c r="Z78">
        <v>-5</v>
      </c>
      <c r="AA78">
        <v>1</v>
      </c>
      <c r="AB78">
        <v>1</v>
      </c>
      <c r="AC78">
        <v>0</v>
      </c>
      <c r="AD78">
        <v>4</v>
      </c>
      <c r="AE78">
        <v>24</v>
      </c>
      <c r="AF78">
        <v>28</v>
      </c>
      <c r="AG78">
        <v>0</v>
      </c>
      <c r="AH78" t="s">
        <v>0</v>
      </c>
      <c r="AI78">
        <v>23.783332000000001</v>
      </c>
      <c r="AJ78">
        <v>-2</v>
      </c>
      <c r="AK78">
        <v>0</v>
      </c>
      <c r="AL78">
        <v>11</v>
      </c>
      <c r="AM78">
        <v>1</v>
      </c>
      <c r="AN78">
        <v>1</v>
      </c>
      <c r="AO78">
        <v>4</v>
      </c>
      <c r="AP78">
        <v>11</v>
      </c>
      <c r="AQ78">
        <v>0</v>
      </c>
      <c r="AR78" t="s">
        <v>2</v>
      </c>
      <c r="AS78">
        <v>38.833331000000001</v>
      </c>
      <c r="AT78">
        <v>-11</v>
      </c>
      <c r="AU78">
        <v>0</v>
      </c>
      <c r="AV78">
        <v>5</v>
      </c>
      <c r="AW78">
        <v>0</v>
      </c>
      <c r="AX78">
        <v>4</v>
      </c>
      <c r="AY78">
        <v>12</v>
      </c>
      <c r="AZ78">
        <v>18</v>
      </c>
      <c r="BA78">
        <v>0</v>
      </c>
      <c r="BB78" t="s">
        <v>1</v>
      </c>
      <c r="BC78">
        <v>30.299997999999999</v>
      </c>
      <c r="BD78">
        <v>-2</v>
      </c>
      <c r="BE78">
        <v>2</v>
      </c>
      <c r="BF78">
        <v>6</v>
      </c>
      <c r="BG78">
        <v>0</v>
      </c>
      <c r="BH78">
        <v>2</v>
      </c>
      <c r="BI78">
        <v>12</v>
      </c>
      <c r="BJ78">
        <v>14</v>
      </c>
    </row>
    <row r="79" spans="1:62" x14ac:dyDescent="0.25">
      <c r="A79">
        <v>0</v>
      </c>
      <c r="B79">
        <v>40.216664000000002</v>
      </c>
      <c r="C79">
        <v>1</v>
      </c>
      <c r="D79" t="s">
        <v>0</v>
      </c>
      <c r="E79">
        <v>40.216664000000002</v>
      </c>
      <c r="F79">
        <v>-11</v>
      </c>
      <c r="G79">
        <v>0</v>
      </c>
      <c r="H79">
        <v>12</v>
      </c>
      <c r="I79">
        <v>2</v>
      </c>
      <c r="J79">
        <v>5</v>
      </c>
      <c r="K79">
        <v>18</v>
      </c>
      <c r="L79">
        <v>28</v>
      </c>
      <c r="M79">
        <v>1</v>
      </c>
      <c r="N79" t="s">
        <v>2</v>
      </c>
      <c r="O79">
        <v>25.166664999999998</v>
      </c>
      <c r="P79">
        <v>-6</v>
      </c>
      <c r="Q79">
        <v>0</v>
      </c>
      <c r="R79">
        <v>5</v>
      </c>
      <c r="S79">
        <v>0</v>
      </c>
      <c r="T79">
        <v>2</v>
      </c>
      <c r="U79">
        <v>6</v>
      </c>
      <c r="V79">
        <v>12</v>
      </c>
      <c r="W79">
        <v>1</v>
      </c>
      <c r="X79" t="s">
        <v>1</v>
      </c>
      <c r="Y79">
        <v>33.266665000000003</v>
      </c>
      <c r="Z79">
        <v>-1</v>
      </c>
      <c r="AA79">
        <v>1</v>
      </c>
      <c r="AB79">
        <v>5</v>
      </c>
      <c r="AC79">
        <v>0</v>
      </c>
      <c r="AD79">
        <v>2</v>
      </c>
      <c r="AE79">
        <v>12</v>
      </c>
      <c r="AF79">
        <v>20</v>
      </c>
      <c r="AG79">
        <v>0</v>
      </c>
      <c r="AH79" t="s">
        <v>0</v>
      </c>
      <c r="AI79">
        <v>21.849999</v>
      </c>
      <c r="AJ79">
        <v>-3</v>
      </c>
      <c r="AK79">
        <v>0</v>
      </c>
      <c r="AL79">
        <v>12</v>
      </c>
      <c r="AM79">
        <v>1</v>
      </c>
      <c r="AN79">
        <v>1</v>
      </c>
      <c r="AO79">
        <v>4</v>
      </c>
      <c r="AP79">
        <v>11</v>
      </c>
      <c r="AQ79">
        <v>0</v>
      </c>
      <c r="AR79" t="s">
        <v>2</v>
      </c>
      <c r="AS79">
        <v>0</v>
      </c>
      <c r="AT79">
        <v>-13</v>
      </c>
      <c r="AU79">
        <v>0</v>
      </c>
      <c r="AV79">
        <v>2</v>
      </c>
      <c r="AW79">
        <v>0</v>
      </c>
      <c r="AX79">
        <v>5</v>
      </c>
      <c r="AY79">
        <v>15</v>
      </c>
      <c r="AZ79">
        <v>20</v>
      </c>
      <c r="BA79">
        <v>0</v>
      </c>
      <c r="BB79" t="s">
        <v>1</v>
      </c>
      <c r="BC79">
        <v>35.433331000000003</v>
      </c>
      <c r="BD79">
        <v>-2</v>
      </c>
      <c r="BE79">
        <v>1</v>
      </c>
      <c r="BF79">
        <v>5</v>
      </c>
      <c r="BG79">
        <v>0</v>
      </c>
      <c r="BH79">
        <v>3</v>
      </c>
      <c r="BI79">
        <v>18</v>
      </c>
      <c r="BJ79">
        <v>19</v>
      </c>
    </row>
    <row r="80" spans="1:62" x14ac:dyDescent="0.25">
      <c r="A80">
        <v>0</v>
      </c>
      <c r="B80">
        <v>39.433331000000003</v>
      </c>
      <c r="C80">
        <v>1</v>
      </c>
      <c r="D80" t="s">
        <v>0</v>
      </c>
      <c r="E80">
        <v>39.433331000000003</v>
      </c>
      <c r="F80">
        <v>-9</v>
      </c>
      <c r="G80">
        <v>0</v>
      </c>
      <c r="H80">
        <v>10</v>
      </c>
      <c r="I80">
        <v>0</v>
      </c>
      <c r="J80">
        <v>4</v>
      </c>
      <c r="K80">
        <v>14</v>
      </c>
      <c r="L80">
        <v>25</v>
      </c>
      <c r="M80">
        <v>1</v>
      </c>
      <c r="N80" t="s">
        <v>2</v>
      </c>
      <c r="O80">
        <v>26.933332</v>
      </c>
      <c r="P80">
        <v>-5</v>
      </c>
      <c r="Q80">
        <v>0</v>
      </c>
      <c r="R80">
        <v>5</v>
      </c>
      <c r="S80">
        <v>0</v>
      </c>
      <c r="T80">
        <v>2</v>
      </c>
      <c r="U80">
        <v>6</v>
      </c>
      <c r="V80">
        <v>12</v>
      </c>
      <c r="W80">
        <v>1</v>
      </c>
      <c r="X80" t="s">
        <v>1</v>
      </c>
      <c r="Y80">
        <v>33.799998000000002</v>
      </c>
      <c r="Z80">
        <v>-2</v>
      </c>
      <c r="AA80">
        <v>0</v>
      </c>
      <c r="AB80">
        <v>5</v>
      </c>
      <c r="AC80">
        <v>0</v>
      </c>
      <c r="AD80">
        <v>2</v>
      </c>
      <c r="AE80">
        <v>12</v>
      </c>
      <c r="AF80">
        <v>20</v>
      </c>
      <c r="AG80">
        <v>0</v>
      </c>
      <c r="AH80" t="s">
        <v>0</v>
      </c>
      <c r="AI80">
        <v>37.616664</v>
      </c>
      <c r="AJ80">
        <v>-7</v>
      </c>
      <c r="AK80">
        <v>0</v>
      </c>
      <c r="AL80">
        <v>12</v>
      </c>
      <c r="AM80">
        <v>1</v>
      </c>
      <c r="AN80">
        <v>4</v>
      </c>
      <c r="AO80">
        <v>12</v>
      </c>
      <c r="AP80">
        <v>18</v>
      </c>
      <c r="AQ80">
        <v>0</v>
      </c>
      <c r="AR80" t="s">
        <v>2</v>
      </c>
      <c r="AS80">
        <v>0</v>
      </c>
      <c r="AT80">
        <v>-11</v>
      </c>
      <c r="AU80">
        <v>0</v>
      </c>
      <c r="AV80">
        <v>0</v>
      </c>
      <c r="AW80">
        <v>0</v>
      </c>
      <c r="AX80">
        <v>4</v>
      </c>
      <c r="AY80">
        <v>12</v>
      </c>
      <c r="AZ80">
        <v>17</v>
      </c>
      <c r="BA80">
        <v>0</v>
      </c>
      <c r="BB80" t="s">
        <v>1</v>
      </c>
      <c r="BC80">
        <v>30.283332000000001</v>
      </c>
      <c r="BD80">
        <v>-1</v>
      </c>
      <c r="BE80">
        <v>1</v>
      </c>
      <c r="BF80">
        <v>5</v>
      </c>
      <c r="BG80">
        <v>0</v>
      </c>
      <c r="BH80">
        <v>2</v>
      </c>
      <c r="BI80">
        <v>12</v>
      </c>
      <c r="BJ80">
        <v>14</v>
      </c>
    </row>
    <row r="81" spans="1:62" x14ac:dyDescent="0.25">
      <c r="A81">
        <v>1</v>
      </c>
      <c r="B81">
        <v>36.283330999999997</v>
      </c>
      <c r="C81">
        <v>1</v>
      </c>
      <c r="D81" t="s">
        <v>0</v>
      </c>
      <c r="E81">
        <v>0</v>
      </c>
      <c r="F81">
        <v>-11</v>
      </c>
      <c r="G81">
        <v>0</v>
      </c>
      <c r="H81">
        <v>6</v>
      </c>
      <c r="I81">
        <v>0</v>
      </c>
      <c r="J81">
        <v>4</v>
      </c>
      <c r="K81">
        <v>16</v>
      </c>
      <c r="L81">
        <v>32</v>
      </c>
      <c r="M81">
        <v>1</v>
      </c>
      <c r="N81" t="s">
        <v>2</v>
      </c>
      <c r="O81">
        <v>31.466664999999999</v>
      </c>
      <c r="P81">
        <v>-8</v>
      </c>
      <c r="Q81">
        <v>0</v>
      </c>
      <c r="R81">
        <v>5</v>
      </c>
      <c r="S81">
        <v>0</v>
      </c>
      <c r="T81">
        <v>3</v>
      </c>
      <c r="U81">
        <v>9</v>
      </c>
      <c r="V81">
        <v>15</v>
      </c>
      <c r="W81">
        <v>1</v>
      </c>
      <c r="X81" t="s">
        <v>1</v>
      </c>
      <c r="Y81">
        <v>26.616665000000001</v>
      </c>
      <c r="Z81">
        <v>-1</v>
      </c>
      <c r="AA81">
        <v>0</v>
      </c>
      <c r="AB81">
        <v>5</v>
      </c>
      <c r="AC81">
        <v>0</v>
      </c>
      <c r="AD81">
        <v>1</v>
      </c>
      <c r="AE81">
        <v>6</v>
      </c>
      <c r="AF81">
        <v>16</v>
      </c>
      <c r="AG81">
        <v>0</v>
      </c>
      <c r="AH81" t="s">
        <v>0</v>
      </c>
      <c r="AI81">
        <v>27.999998000000001</v>
      </c>
      <c r="AJ81">
        <v>-5</v>
      </c>
      <c r="AK81">
        <v>0</v>
      </c>
      <c r="AL81">
        <v>11</v>
      </c>
      <c r="AM81">
        <v>1</v>
      </c>
      <c r="AN81">
        <v>2</v>
      </c>
      <c r="AO81">
        <v>8</v>
      </c>
      <c r="AP81">
        <v>13</v>
      </c>
      <c r="AQ81">
        <v>0</v>
      </c>
      <c r="AR81" t="s">
        <v>2</v>
      </c>
      <c r="AS81">
        <v>36.283330999999997</v>
      </c>
      <c r="AT81">
        <v>-11</v>
      </c>
      <c r="AU81">
        <v>0</v>
      </c>
      <c r="AV81">
        <v>6</v>
      </c>
      <c r="AW81">
        <v>0</v>
      </c>
      <c r="AX81">
        <v>4</v>
      </c>
      <c r="AY81">
        <v>12</v>
      </c>
      <c r="AZ81">
        <v>16</v>
      </c>
      <c r="BA81">
        <v>0</v>
      </c>
      <c r="BB81" t="s">
        <v>1</v>
      </c>
      <c r="BC81">
        <v>23.816665</v>
      </c>
      <c r="BD81">
        <v>0</v>
      </c>
      <c r="BE81">
        <v>2</v>
      </c>
      <c r="BF81">
        <v>5</v>
      </c>
      <c r="BG81">
        <v>0</v>
      </c>
      <c r="BH81">
        <v>1</v>
      </c>
      <c r="BI81">
        <v>6</v>
      </c>
      <c r="BJ81">
        <v>11</v>
      </c>
    </row>
    <row r="82" spans="1:62" x14ac:dyDescent="0.25">
      <c r="A82">
        <v>0</v>
      </c>
      <c r="B82">
        <v>43.966664000000002</v>
      </c>
      <c r="C82">
        <v>1</v>
      </c>
      <c r="D82" t="s">
        <v>0</v>
      </c>
      <c r="E82">
        <v>43.966664000000002</v>
      </c>
      <c r="F82">
        <v>-10</v>
      </c>
      <c r="G82">
        <v>0</v>
      </c>
      <c r="H82">
        <v>11</v>
      </c>
      <c r="I82">
        <v>0</v>
      </c>
      <c r="J82">
        <v>6</v>
      </c>
      <c r="K82">
        <v>18</v>
      </c>
      <c r="L82">
        <v>30</v>
      </c>
      <c r="M82">
        <v>1</v>
      </c>
      <c r="N82" t="s">
        <v>2</v>
      </c>
      <c r="O82">
        <v>34.933331000000003</v>
      </c>
      <c r="P82">
        <v>-7</v>
      </c>
      <c r="Q82">
        <v>0</v>
      </c>
      <c r="R82">
        <v>7</v>
      </c>
      <c r="S82">
        <v>0</v>
      </c>
      <c r="T82">
        <v>3</v>
      </c>
      <c r="U82">
        <v>9</v>
      </c>
      <c r="V82">
        <v>15</v>
      </c>
      <c r="W82">
        <v>1</v>
      </c>
      <c r="X82" t="s">
        <v>1</v>
      </c>
      <c r="Y82">
        <v>26.499998000000001</v>
      </c>
      <c r="Z82">
        <v>-2</v>
      </c>
      <c r="AA82">
        <v>0</v>
      </c>
      <c r="AB82">
        <v>5</v>
      </c>
      <c r="AC82">
        <v>0</v>
      </c>
      <c r="AD82">
        <v>1</v>
      </c>
      <c r="AE82">
        <v>6</v>
      </c>
      <c r="AF82">
        <v>16</v>
      </c>
      <c r="AG82">
        <v>0</v>
      </c>
      <c r="AH82" t="s">
        <v>0</v>
      </c>
      <c r="AI82">
        <v>41.099997999999999</v>
      </c>
      <c r="AJ82">
        <v>-10</v>
      </c>
      <c r="AK82">
        <v>0</v>
      </c>
      <c r="AL82">
        <v>12</v>
      </c>
      <c r="AM82">
        <v>1</v>
      </c>
      <c r="AN82">
        <v>4</v>
      </c>
      <c r="AO82">
        <v>16</v>
      </c>
      <c r="AP82">
        <v>20</v>
      </c>
      <c r="AQ82">
        <v>0</v>
      </c>
      <c r="AR82" t="s">
        <v>2</v>
      </c>
      <c r="AS82">
        <v>0</v>
      </c>
      <c r="AT82">
        <v>-12</v>
      </c>
      <c r="AU82">
        <v>0</v>
      </c>
      <c r="AV82">
        <v>3</v>
      </c>
      <c r="AW82">
        <v>0</v>
      </c>
      <c r="AX82">
        <v>5</v>
      </c>
      <c r="AY82">
        <v>15</v>
      </c>
      <c r="AZ82">
        <v>18</v>
      </c>
      <c r="BA82">
        <v>0</v>
      </c>
      <c r="BB82" t="s">
        <v>1</v>
      </c>
      <c r="BC82">
        <v>30.166664999999998</v>
      </c>
      <c r="BD82">
        <v>-2</v>
      </c>
      <c r="BE82">
        <v>2</v>
      </c>
      <c r="BF82">
        <v>6</v>
      </c>
      <c r="BG82">
        <v>0</v>
      </c>
      <c r="BH82">
        <v>2</v>
      </c>
      <c r="BI82">
        <v>12</v>
      </c>
      <c r="BJ82">
        <v>15</v>
      </c>
    </row>
    <row r="83" spans="1:62" x14ac:dyDescent="0.25">
      <c r="A83">
        <v>1</v>
      </c>
      <c r="B83">
        <v>39.716664000000002</v>
      </c>
      <c r="C83">
        <v>1</v>
      </c>
      <c r="D83" t="s">
        <v>0</v>
      </c>
      <c r="E83">
        <v>0</v>
      </c>
      <c r="F83">
        <v>-12</v>
      </c>
      <c r="G83">
        <v>0</v>
      </c>
      <c r="H83">
        <v>7</v>
      </c>
      <c r="I83">
        <v>0</v>
      </c>
      <c r="J83">
        <v>5</v>
      </c>
      <c r="K83">
        <v>20</v>
      </c>
      <c r="L83">
        <v>37</v>
      </c>
      <c r="M83">
        <v>1</v>
      </c>
      <c r="N83" t="s">
        <v>2</v>
      </c>
      <c r="O83">
        <v>31.466664999999999</v>
      </c>
      <c r="P83">
        <v>-8</v>
      </c>
      <c r="Q83">
        <v>0</v>
      </c>
      <c r="R83">
        <v>5</v>
      </c>
      <c r="S83">
        <v>0</v>
      </c>
      <c r="T83">
        <v>3</v>
      </c>
      <c r="U83">
        <v>9</v>
      </c>
      <c r="V83">
        <v>15</v>
      </c>
      <c r="W83">
        <v>1</v>
      </c>
      <c r="X83" t="s">
        <v>1</v>
      </c>
      <c r="Y83">
        <v>26.616665000000001</v>
      </c>
      <c r="Z83">
        <v>-2</v>
      </c>
      <c r="AA83">
        <v>0</v>
      </c>
      <c r="AB83">
        <v>5</v>
      </c>
      <c r="AC83">
        <v>0</v>
      </c>
      <c r="AD83">
        <v>1</v>
      </c>
      <c r="AE83">
        <v>6</v>
      </c>
      <c r="AF83">
        <v>16</v>
      </c>
      <c r="AG83">
        <v>0</v>
      </c>
      <c r="AH83" t="s">
        <v>0</v>
      </c>
      <c r="AI83">
        <v>27.999998000000001</v>
      </c>
      <c r="AJ83">
        <v>-5</v>
      </c>
      <c r="AK83">
        <v>0</v>
      </c>
      <c r="AL83">
        <v>11</v>
      </c>
      <c r="AM83">
        <v>1</v>
      </c>
      <c r="AN83">
        <v>2</v>
      </c>
      <c r="AO83">
        <v>8</v>
      </c>
      <c r="AP83">
        <v>13</v>
      </c>
      <c r="AQ83">
        <v>0</v>
      </c>
      <c r="AR83" t="s">
        <v>2</v>
      </c>
      <c r="AS83">
        <v>39.716664000000002</v>
      </c>
      <c r="AT83">
        <v>-12</v>
      </c>
      <c r="AU83">
        <v>0</v>
      </c>
      <c r="AV83">
        <v>7</v>
      </c>
      <c r="AW83">
        <v>0</v>
      </c>
      <c r="AX83">
        <v>5</v>
      </c>
      <c r="AY83">
        <v>15</v>
      </c>
      <c r="AZ83">
        <v>19</v>
      </c>
      <c r="BA83">
        <v>0</v>
      </c>
      <c r="BB83" t="s">
        <v>1</v>
      </c>
      <c r="BC83">
        <v>23.816665</v>
      </c>
      <c r="BD83">
        <v>0</v>
      </c>
      <c r="BE83">
        <v>1</v>
      </c>
      <c r="BF83">
        <v>5</v>
      </c>
      <c r="BG83">
        <v>0</v>
      </c>
      <c r="BH83">
        <v>1</v>
      </c>
      <c r="BI83">
        <v>6</v>
      </c>
      <c r="BJ83">
        <v>11</v>
      </c>
    </row>
    <row r="84" spans="1:62" x14ac:dyDescent="0.25">
      <c r="A84">
        <v>0</v>
      </c>
      <c r="B84">
        <v>38.399997999999997</v>
      </c>
      <c r="C84">
        <v>1</v>
      </c>
      <c r="D84" t="s">
        <v>0</v>
      </c>
      <c r="E84">
        <v>38.399997999999997</v>
      </c>
      <c r="F84">
        <v>-9</v>
      </c>
      <c r="G84">
        <v>0</v>
      </c>
      <c r="H84">
        <v>10</v>
      </c>
      <c r="I84">
        <v>0</v>
      </c>
      <c r="J84">
        <v>4</v>
      </c>
      <c r="K84">
        <v>14</v>
      </c>
      <c r="L84">
        <v>27</v>
      </c>
      <c r="M84">
        <v>1</v>
      </c>
      <c r="N84" t="s">
        <v>2</v>
      </c>
      <c r="O84">
        <v>33.633330999999998</v>
      </c>
      <c r="P84">
        <v>-8</v>
      </c>
      <c r="Q84">
        <v>0</v>
      </c>
      <c r="R84">
        <v>5</v>
      </c>
      <c r="S84">
        <v>0</v>
      </c>
      <c r="T84">
        <v>3</v>
      </c>
      <c r="U84">
        <v>9</v>
      </c>
      <c r="V84">
        <v>15</v>
      </c>
      <c r="W84">
        <v>1</v>
      </c>
      <c r="X84" t="s">
        <v>1</v>
      </c>
      <c r="Y84">
        <v>26.499998000000001</v>
      </c>
      <c r="Z84">
        <v>-1</v>
      </c>
      <c r="AA84">
        <v>0</v>
      </c>
      <c r="AB84">
        <v>6</v>
      </c>
      <c r="AC84">
        <v>0</v>
      </c>
      <c r="AD84">
        <v>1</v>
      </c>
      <c r="AE84">
        <v>6</v>
      </c>
      <c r="AF84">
        <v>16</v>
      </c>
      <c r="AG84">
        <v>0</v>
      </c>
      <c r="AH84" t="s">
        <v>0</v>
      </c>
      <c r="AI84">
        <v>0</v>
      </c>
      <c r="AJ84">
        <v>-9</v>
      </c>
      <c r="AK84">
        <v>0</v>
      </c>
      <c r="AL84">
        <v>8</v>
      </c>
      <c r="AM84">
        <v>2</v>
      </c>
      <c r="AN84">
        <v>4</v>
      </c>
      <c r="AO84">
        <v>16</v>
      </c>
      <c r="AP84">
        <v>18</v>
      </c>
      <c r="AQ84">
        <v>0</v>
      </c>
      <c r="AR84" t="s">
        <v>2</v>
      </c>
      <c r="AS84">
        <v>37.099997999999999</v>
      </c>
      <c r="AT84">
        <v>-7</v>
      </c>
      <c r="AU84">
        <v>0</v>
      </c>
      <c r="AV84">
        <v>5</v>
      </c>
      <c r="AW84">
        <v>0</v>
      </c>
      <c r="AX84">
        <v>3</v>
      </c>
      <c r="AY84">
        <v>9</v>
      </c>
      <c r="AZ84">
        <v>13</v>
      </c>
      <c r="BA84">
        <v>0</v>
      </c>
      <c r="BB84" t="s">
        <v>1</v>
      </c>
      <c r="BC84">
        <v>30.166664999999998</v>
      </c>
      <c r="BD84">
        <v>-1</v>
      </c>
      <c r="BE84">
        <v>1</v>
      </c>
      <c r="BF84">
        <v>6</v>
      </c>
      <c r="BG84">
        <v>0</v>
      </c>
      <c r="BH84">
        <v>2</v>
      </c>
      <c r="BI84">
        <v>12</v>
      </c>
      <c r="BJ84">
        <v>15</v>
      </c>
    </row>
    <row r="85" spans="1:62" x14ac:dyDescent="0.25">
      <c r="A85">
        <v>1</v>
      </c>
      <c r="B85">
        <v>33.516665000000003</v>
      </c>
      <c r="C85">
        <v>1</v>
      </c>
      <c r="D85" t="s">
        <v>0</v>
      </c>
      <c r="E85">
        <v>0</v>
      </c>
      <c r="F85">
        <v>-11</v>
      </c>
      <c r="G85">
        <v>0</v>
      </c>
      <c r="H85">
        <v>2</v>
      </c>
      <c r="I85">
        <v>0</v>
      </c>
      <c r="J85">
        <v>4</v>
      </c>
      <c r="K85">
        <v>16</v>
      </c>
      <c r="L85">
        <v>26</v>
      </c>
      <c r="M85">
        <v>1</v>
      </c>
      <c r="N85" t="s">
        <v>2</v>
      </c>
      <c r="O85">
        <v>0</v>
      </c>
      <c r="P85">
        <v>-9</v>
      </c>
      <c r="Q85">
        <v>0</v>
      </c>
      <c r="R85">
        <v>4</v>
      </c>
      <c r="S85">
        <v>0</v>
      </c>
      <c r="T85">
        <v>3</v>
      </c>
      <c r="U85">
        <v>9</v>
      </c>
      <c r="V85">
        <v>15</v>
      </c>
      <c r="W85">
        <v>1</v>
      </c>
      <c r="X85" t="s">
        <v>1</v>
      </c>
      <c r="Y85">
        <v>26.616665000000001</v>
      </c>
      <c r="Z85">
        <v>-2</v>
      </c>
      <c r="AA85">
        <v>0</v>
      </c>
      <c r="AB85">
        <v>6</v>
      </c>
      <c r="AC85">
        <v>0</v>
      </c>
      <c r="AD85">
        <v>1</v>
      </c>
      <c r="AE85">
        <v>6</v>
      </c>
      <c r="AF85">
        <v>16</v>
      </c>
      <c r="AG85">
        <v>0</v>
      </c>
      <c r="AH85" t="s">
        <v>0</v>
      </c>
      <c r="AI85">
        <v>27.999998000000001</v>
      </c>
      <c r="AJ85">
        <v>-6</v>
      </c>
      <c r="AK85">
        <v>0</v>
      </c>
      <c r="AL85">
        <v>12</v>
      </c>
      <c r="AM85">
        <v>2</v>
      </c>
      <c r="AN85">
        <v>2</v>
      </c>
      <c r="AO85">
        <v>8</v>
      </c>
      <c r="AP85">
        <v>13</v>
      </c>
      <c r="AQ85">
        <v>0</v>
      </c>
      <c r="AR85" t="s">
        <v>2</v>
      </c>
      <c r="AS85">
        <v>33.516665000000003</v>
      </c>
      <c r="AT85">
        <v>-8</v>
      </c>
      <c r="AU85">
        <v>0</v>
      </c>
      <c r="AV85">
        <v>6</v>
      </c>
      <c r="AW85">
        <v>0</v>
      </c>
      <c r="AX85">
        <v>3</v>
      </c>
      <c r="AY85">
        <v>9</v>
      </c>
      <c r="AZ85">
        <v>13</v>
      </c>
      <c r="BA85">
        <v>0</v>
      </c>
      <c r="BB85" t="s">
        <v>1</v>
      </c>
      <c r="BC85">
        <v>23.816665</v>
      </c>
      <c r="BD85">
        <v>0</v>
      </c>
      <c r="BE85">
        <v>2</v>
      </c>
      <c r="BF85">
        <v>5</v>
      </c>
      <c r="BG85">
        <v>0</v>
      </c>
      <c r="BH85">
        <v>1</v>
      </c>
      <c r="BI85">
        <v>6</v>
      </c>
      <c r="BJ85">
        <v>11</v>
      </c>
    </row>
    <row r="86" spans="1:62" x14ac:dyDescent="0.25">
      <c r="A86">
        <v>1</v>
      </c>
      <c r="B86">
        <v>38.599997999999999</v>
      </c>
      <c r="C86">
        <v>1</v>
      </c>
      <c r="D86" t="s">
        <v>0</v>
      </c>
      <c r="E86">
        <v>0</v>
      </c>
      <c r="F86">
        <v>-13</v>
      </c>
      <c r="G86">
        <v>0</v>
      </c>
      <c r="H86">
        <v>6</v>
      </c>
      <c r="I86">
        <v>2</v>
      </c>
      <c r="J86">
        <v>5</v>
      </c>
      <c r="K86">
        <v>20</v>
      </c>
      <c r="L86">
        <v>29</v>
      </c>
      <c r="M86">
        <v>1</v>
      </c>
      <c r="N86" t="s">
        <v>2</v>
      </c>
      <c r="O86">
        <v>25.049999</v>
      </c>
      <c r="P86">
        <v>-5</v>
      </c>
      <c r="Q86">
        <v>0</v>
      </c>
      <c r="R86">
        <v>6</v>
      </c>
      <c r="S86">
        <v>0</v>
      </c>
      <c r="T86">
        <v>2</v>
      </c>
      <c r="U86">
        <v>6</v>
      </c>
      <c r="V86">
        <v>12</v>
      </c>
      <c r="W86">
        <v>1</v>
      </c>
      <c r="X86" t="s">
        <v>1</v>
      </c>
      <c r="Y86">
        <v>36.899997999999997</v>
      </c>
      <c r="Z86">
        <v>-3</v>
      </c>
      <c r="AA86">
        <v>2</v>
      </c>
      <c r="AB86">
        <v>6</v>
      </c>
      <c r="AC86">
        <v>0</v>
      </c>
      <c r="AD86">
        <v>3</v>
      </c>
      <c r="AE86">
        <v>18</v>
      </c>
      <c r="AF86">
        <v>24</v>
      </c>
      <c r="AG86">
        <v>0</v>
      </c>
      <c r="AH86" t="s">
        <v>0</v>
      </c>
      <c r="AI86">
        <v>23.666664999999998</v>
      </c>
      <c r="AJ86">
        <v>-2</v>
      </c>
      <c r="AK86">
        <v>0</v>
      </c>
      <c r="AL86">
        <v>12</v>
      </c>
      <c r="AM86">
        <v>1</v>
      </c>
      <c r="AN86">
        <v>1</v>
      </c>
      <c r="AO86">
        <v>4</v>
      </c>
      <c r="AP86">
        <v>11</v>
      </c>
      <c r="AQ86">
        <v>0</v>
      </c>
      <c r="AR86" t="s">
        <v>2</v>
      </c>
      <c r="AS86">
        <v>38.599997999999999</v>
      </c>
      <c r="AT86">
        <v>-11</v>
      </c>
      <c r="AU86">
        <v>0</v>
      </c>
      <c r="AV86">
        <v>6</v>
      </c>
      <c r="AW86">
        <v>0</v>
      </c>
      <c r="AX86">
        <v>4</v>
      </c>
      <c r="AY86">
        <v>12</v>
      </c>
      <c r="AZ86">
        <v>18</v>
      </c>
      <c r="BA86">
        <v>0</v>
      </c>
      <c r="BB86" t="s">
        <v>1</v>
      </c>
      <c r="BC86">
        <v>30.183332</v>
      </c>
      <c r="BD86">
        <v>-1</v>
      </c>
      <c r="BE86">
        <v>2</v>
      </c>
      <c r="BF86">
        <v>5</v>
      </c>
      <c r="BG86">
        <v>0</v>
      </c>
      <c r="BH86">
        <v>2</v>
      </c>
      <c r="BI86">
        <v>12</v>
      </c>
      <c r="BJ86">
        <v>14</v>
      </c>
    </row>
    <row r="87" spans="1:62" x14ac:dyDescent="0.25">
      <c r="A87">
        <v>1</v>
      </c>
      <c r="B87">
        <v>36.166665000000002</v>
      </c>
      <c r="C87">
        <v>1</v>
      </c>
      <c r="D87" t="s">
        <v>0</v>
      </c>
      <c r="E87">
        <v>0</v>
      </c>
      <c r="F87">
        <v>-9</v>
      </c>
      <c r="G87">
        <v>0</v>
      </c>
      <c r="H87">
        <v>5</v>
      </c>
      <c r="I87">
        <v>0</v>
      </c>
      <c r="J87">
        <v>4</v>
      </c>
      <c r="K87">
        <v>16</v>
      </c>
      <c r="L87">
        <v>32</v>
      </c>
      <c r="M87">
        <v>1</v>
      </c>
      <c r="N87" t="s">
        <v>2</v>
      </c>
      <c r="O87">
        <v>31.349997999999999</v>
      </c>
      <c r="P87">
        <v>-8</v>
      </c>
      <c r="Q87">
        <v>0</v>
      </c>
      <c r="R87">
        <v>5</v>
      </c>
      <c r="S87">
        <v>0</v>
      </c>
      <c r="T87">
        <v>3</v>
      </c>
      <c r="U87">
        <v>9</v>
      </c>
      <c r="V87">
        <v>15</v>
      </c>
      <c r="W87">
        <v>1</v>
      </c>
      <c r="X87" t="s">
        <v>1</v>
      </c>
      <c r="Y87">
        <v>26.499998000000001</v>
      </c>
      <c r="Z87">
        <v>-2</v>
      </c>
      <c r="AA87">
        <v>0</v>
      </c>
      <c r="AB87">
        <v>5</v>
      </c>
      <c r="AC87">
        <v>0</v>
      </c>
      <c r="AD87">
        <v>1</v>
      </c>
      <c r="AE87">
        <v>6</v>
      </c>
      <c r="AF87">
        <v>16</v>
      </c>
      <c r="AG87">
        <v>0</v>
      </c>
      <c r="AH87" t="s">
        <v>0</v>
      </c>
      <c r="AI87">
        <v>27.883331999999999</v>
      </c>
      <c r="AJ87">
        <v>-5</v>
      </c>
      <c r="AK87">
        <v>0</v>
      </c>
      <c r="AL87">
        <v>12</v>
      </c>
      <c r="AM87">
        <v>2</v>
      </c>
      <c r="AN87">
        <v>2</v>
      </c>
      <c r="AO87">
        <v>8</v>
      </c>
      <c r="AP87">
        <v>13</v>
      </c>
      <c r="AQ87">
        <v>0</v>
      </c>
      <c r="AR87" t="s">
        <v>2</v>
      </c>
      <c r="AS87">
        <v>36.166665000000002</v>
      </c>
      <c r="AT87">
        <v>-9</v>
      </c>
      <c r="AU87">
        <v>0</v>
      </c>
      <c r="AV87">
        <v>5</v>
      </c>
      <c r="AW87">
        <v>0</v>
      </c>
      <c r="AX87">
        <v>4</v>
      </c>
      <c r="AY87">
        <v>12</v>
      </c>
      <c r="AZ87">
        <v>16</v>
      </c>
      <c r="BA87">
        <v>0</v>
      </c>
      <c r="BB87" t="s">
        <v>1</v>
      </c>
      <c r="BC87">
        <v>23.699998999999998</v>
      </c>
      <c r="BD87">
        <v>0</v>
      </c>
      <c r="BE87">
        <v>1</v>
      </c>
      <c r="BF87">
        <v>5</v>
      </c>
      <c r="BG87">
        <v>0</v>
      </c>
      <c r="BH87">
        <v>1</v>
      </c>
      <c r="BI87">
        <v>6</v>
      </c>
      <c r="BJ87">
        <v>11</v>
      </c>
    </row>
    <row r="88" spans="1:62" x14ac:dyDescent="0.25">
      <c r="A88">
        <v>0</v>
      </c>
      <c r="B88">
        <v>46.883330999999998</v>
      </c>
      <c r="C88">
        <v>1</v>
      </c>
      <c r="D88" t="s">
        <v>0</v>
      </c>
      <c r="E88">
        <v>46.883330999999998</v>
      </c>
      <c r="F88">
        <v>-13</v>
      </c>
      <c r="G88">
        <v>0</v>
      </c>
      <c r="H88">
        <v>14</v>
      </c>
      <c r="I88">
        <v>4</v>
      </c>
      <c r="J88">
        <v>7</v>
      </c>
      <c r="K88">
        <v>26</v>
      </c>
      <c r="L88">
        <v>37</v>
      </c>
      <c r="M88">
        <v>1</v>
      </c>
      <c r="N88" t="s">
        <v>2</v>
      </c>
      <c r="O88">
        <v>25.049999</v>
      </c>
      <c r="P88">
        <v>-6</v>
      </c>
      <c r="Q88">
        <v>0</v>
      </c>
      <c r="R88">
        <v>6</v>
      </c>
      <c r="S88">
        <v>0</v>
      </c>
      <c r="T88">
        <v>2</v>
      </c>
      <c r="U88">
        <v>6</v>
      </c>
      <c r="V88">
        <v>12</v>
      </c>
      <c r="W88">
        <v>1</v>
      </c>
      <c r="X88" t="s">
        <v>1</v>
      </c>
      <c r="Y88">
        <v>31.616665000000001</v>
      </c>
      <c r="Z88">
        <v>0</v>
      </c>
      <c r="AA88">
        <v>2</v>
      </c>
      <c r="AB88">
        <v>5</v>
      </c>
      <c r="AC88">
        <v>0</v>
      </c>
      <c r="AD88">
        <v>2</v>
      </c>
      <c r="AE88">
        <v>12</v>
      </c>
      <c r="AF88">
        <v>20</v>
      </c>
      <c r="AG88">
        <v>0</v>
      </c>
      <c r="AH88" t="s">
        <v>0</v>
      </c>
      <c r="AI88">
        <v>21.733332000000001</v>
      </c>
      <c r="AJ88">
        <v>-3</v>
      </c>
      <c r="AK88">
        <v>0</v>
      </c>
      <c r="AL88">
        <v>11</v>
      </c>
      <c r="AM88">
        <v>1</v>
      </c>
      <c r="AN88">
        <v>1</v>
      </c>
      <c r="AO88">
        <v>4</v>
      </c>
      <c r="AP88">
        <v>11</v>
      </c>
      <c r="AQ88">
        <v>0</v>
      </c>
      <c r="AR88" t="s">
        <v>2</v>
      </c>
      <c r="AS88">
        <v>0</v>
      </c>
      <c r="AT88">
        <v>-11</v>
      </c>
      <c r="AU88">
        <v>0</v>
      </c>
      <c r="AV88">
        <v>4</v>
      </c>
      <c r="AW88">
        <v>0</v>
      </c>
      <c r="AX88">
        <v>5</v>
      </c>
      <c r="AY88">
        <v>15</v>
      </c>
      <c r="AZ88">
        <v>26</v>
      </c>
      <c r="BA88">
        <v>0</v>
      </c>
      <c r="BB88" t="s">
        <v>1</v>
      </c>
      <c r="BC88">
        <v>39.516663999999999</v>
      </c>
      <c r="BD88">
        <v>-4</v>
      </c>
      <c r="BE88">
        <v>2</v>
      </c>
      <c r="BF88">
        <v>6</v>
      </c>
      <c r="BG88">
        <v>0</v>
      </c>
      <c r="BH88">
        <v>4</v>
      </c>
      <c r="BI88">
        <v>24</v>
      </c>
      <c r="BJ88">
        <v>23</v>
      </c>
    </row>
    <row r="89" spans="1:62" x14ac:dyDescent="0.25">
      <c r="A89">
        <v>1</v>
      </c>
      <c r="B89">
        <v>45.416663999999997</v>
      </c>
      <c r="C89">
        <v>1</v>
      </c>
      <c r="D89" t="s">
        <v>0</v>
      </c>
      <c r="E89">
        <v>0</v>
      </c>
      <c r="F89">
        <v>-17</v>
      </c>
      <c r="G89">
        <v>0</v>
      </c>
      <c r="H89">
        <v>11</v>
      </c>
      <c r="I89">
        <v>3</v>
      </c>
      <c r="J89">
        <v>7</v>
      </c>
      <c r="K89">
        <v>26</v>
      </c>
      <c r="L89">
        <v>36</v>
      </c>
      <c r="M89">
        <v>1</v>
      </c>
      <c r="N89" t="s">
        <v>2</v>
      </c>
      <c r="O89">
        <v>25.166664999999998</v>
      </c>
      <c r="P89">
        <v>-5</v>
      </c>
      <c r="Q89">
        <v>0</v>
      </c>
      <c r="R89">
        <v>6</v>
      </c>
      <c r="S89">
        <v>0</v>
      </c>
      <c r="T89">
        <v>2</v>
      </c>
      <c r="U89">
        <v>6</v>
      </c>
      <c r="V89">
        <v>12</v>
      </c>
      <c r="W89">
        <v>1</v>
      </c>
      <c r="X89" t="s">
        <v>1</v>
      </c>
      <c r="Y89">
        <v>31.733331</v>
      </c>
      <c r="Z89">
        <v>0</v>
      </c>
      <c r="AA89">
        <v>3</v>
      </c>
      <c r="AB89">
        <v>5</v>
      </c>
      <c r="AC89">
        <v>0</v>
      </c>
      <c r="AD89">
        <v>2</v>
      </c>
      <c r="AE89">
        <v>12</v>
      </c>
      <c r="AF89">
        <v>20</v>
      </c>
      <c r="AG89">
        <v>0</v>
      </c>
      <c r="AH89" t="s">
        <v>0</v>
      </c>
      <c r="AI89">
        <v>21.849999</v>
      </c>
      <c r="AJ89">
        <v>-3</v>
      </c>
      <c r="AK89">
        <v>0</v>
      </c>
      <c r="AL89">
        <v>12</v>
      </c>
      <c r="AM89">
        <v>1</v>
      </c>
      <c r="AN89">
        <v>1</v>
      </c>
      <c r="AO89">
        <v>4</v>
      </c>
      <c r="AP89">
        <v>11</v>
      </c>
      <c r="AQ89">
        <v>0</v>
      </c>
      <c r="AR89" t="s">
        <v>2</v>
      </c>
      <c r="AS89">
        <v>45.416663999999997</v>
      </c>
      <c r="AT89">
        <v>-10</v>
      </c>
      <c r="AU89">
        <v>0</v>
      </c>
      <c r="AV89">
        <v>5</v>
      </c>
      <c r="AW89">
        <v>0</v>
      </c>
      <c r="AX89">
        <v>4</v>
      </c>
      <c r="AY89">
        <v>12</v>
      </c>
      <c r="AZ89">
        <v>24</v>
      </c>
      <c r="BA89">
        <v>0</v>
      </c>
      <c r="BB89" t="s">
        <v>1</v>
      </c>
      <c r="BC89">
        <v>39.633330999999998</v>
      </c>
      <c r="BD89">
        <v>-4</v>
      </c>
      <c r="BE89">
        <v>1</v>
      </c>
      <c r="BF89">
        <v>6</v>
      </c>
      <c r="BG89">
        <v>0</v>
      </c>
      <c r="BH89">
        <v>4</v>
      </c>
      <c r="BI89">
        <v>24</v>
      </c>
      <c r="BJ89">
        <v>23</v>
      </c>
    </row>
    <row r="90" spans="1:62" x14ac:dyDescent="0.25">
      <c r="A90">
        <v>1</v>
      </c>
      <c r="B90">
        <v>38.599997999999999</v>
      </c>
      <c r="C90">
        <v>1</v>
      </c>
      <c r="D90" t="s">
        <v>0</v>
      </c>
      <c r="E90">
        <v>0</v>
      </c>
      <c r="F90">
        <v>-13</v>
      </c>
      <c r="G90">
        <v>0</v>
      </c>
      <c r="H90">
        <v>11</v>
      </c>
      <c r="I90">
        <v>2</v>
      </c>
      <c r="J90">
        <v>5</v>
      </c>
      <c r="K90">
        <v>20</v>
      </c>
      <c r="L90">
        <v>29</v>
      </c>
      <c r="M90">
        <v>1</v>
      </c>
      <c r="N90" t="s">
        <v>2</v>
      </c>
      <c r="O90">
        <v>25.049999</v>
      </c>
      <c r="P90">
        <v>-5</v>
      </c>
      <c r="Q90">
        <v>0</v>
      </c>
      <c r="R90">
        <v>6</v>
      </c>
      <c r="S90">
        <v>0</v>
      </c>
      <c r="T90">
        <v>2</v>
      </c>
      <c r="U90">
        <v>6</v>
      </c>
      <c r="V90">
        <v>12</v>
      </c>
      <c r="W90">
        <v>1</v>
      </c>
      <c r="X90" t="s">
        <v>1</v>
      </c>
      <c r="Y90">
        <v>0</v>
      </c>
      <c r="Z90">
        <v>-3</v>
      </c>
      <c r="AA90">
        <v>1</v>
      </c>
      <c r="AB90">
        <v>1</v>
      </c>
      <c r="AC90">
        <v>0</v>
      </c>
      <c r="AD90">
        <v>3</v>
      </c>
      <c r="AE90">
        <v>18</v>
      </c>
      <c r="AF90">
        <v>24</v>
      </c>
      <c r="AG90">
        <v>0</v>
      </c>
      <c r="AH90" t="s">
        <v>0</v>
      </c>
      <c r="AI90">
        <v>23.666664999999998</v>
      </c>
      <c r="AJ90">
        <v>-2</v>
      </c>
      <c r="AK90">
        <v>0</v>
      </c>
      <c r="AL90">
        <v>11</v>
      </c>
      <c r="AM90">
        <v>1</v>
      </c>
      <c r="AN90">
        <v>1</v>
      </c>
      <c r="AO90">
        <v>4</v>
      </c>
      <c r="AP90">
        <v>11</v>
      </c>
      <c r="AQ90">
        <v>0</v>
      </c>
      <c r="AR90" t="s">
        <v>2</v>
      </c>
      <c r="AS90">
        <v>38.599997999999999</v>
      </c>
      <c r="AT90">
        <v>-10</v>
      </c>
      <c r="AU90">
        <v>0</v>
      </c>
      <c r="AV90">
        <v>6</v>
      </c>
      <c r="AW90">
        <v>0</v>
      </c>
      <c r="AX90">
        <v>4</v>
      </c>
      <c r="AY90">
        <v>12</v>
      </c>
      <c r="AZ90">
        <v>18</v>
      </c>
      <c r="BA90">
        <v>0</v>
      </c>
      <c r="BB90" t="s">
        <v>1</v>
      </c>
      <c r="BC90">
        <v>30.183332</v>
      </c>
      <c r="BD90">
        <v>-1</v>
      </c>
      <c r="BE90">
        <v>2</v>
      </c>
      <c r="BF90">
        <v>5</v>
      </c>
      <c r="BG90">
        <v>0</v>
      </c>
      <c r="BH90">
        <v>2</v>
      </c>
      <c r="BI90">
        <v>12</v>
      </c>
      <c r="BJ90">
        <v>14</v>
      </c>
    </row>
    <row r="91" spans="1:62" x14ac:dyDescent="0.25">
      <c r="A91">
        <v>0</v>
      </c>
      <c r="B91">
        <v>40.099997999999999</v>
      </c>
      <c r="C91">
        <v>1</v>
      </c>
      <c r="D91" t="s">
        <v>0</v>
      </c>
      <c r="E91">
        <v>40.099997999999999</v>
      </c>
      <c r="F91">
        <v>-11</v>
      </c>
      <c r="G91">
        <v>0</v>
      </c>
      <c r="H91">
        <v>12</v>
      </c>
      <c r="I91">
        <v>2</v>
      </c>
      <c r="J91">
        <v>5</v>
      </c>
      <c r="K91">
        <v>18</v>
      </c>
      <c r="L91">
        <v>28</v>
      </c>
      <c r="M91">
        <v>1</v>
      </c>
      <c r="N91" t="s">
        <v>2</v>
      </c>
      <c r="O91">
        <v>25.049999</v>
      </c>
      <c r="P91">
        <v>-6</v>
      </c>
      <c r="Q91">
        <v>0</v>
      </c>
      <c r="R91">
        <v>5</v>
      </c>
      <c r="S91">
        <v>0</v>
      </c>
      <c r="T91">
        <v>2</v>
      </c>
      <c r="U91">
        <v>6</v>
      </c>
      <c r="V91">
        <v>12</v>
      </c>
      <c r="W91">
        <v>1</v>
      </c>
      <c r="X91" t="s">
        <v>1</v>
      </c>
      <c r="Y91">
        <v>31.649998</v>
      </c>
      <c r="Z91">
        <v>-2</v>
      </c>
      <c r="AA91">
        <v>1</v>
      </c>
      <c r="AB91">
        <v>5</v>
      </c>
      <c r="AC91">
        <v>0</v>
      </c>
      <c r="AD91">
        <v>2</v>
      </c>
      <c r="AE91">
        <v>12</v>
      </c>
      <c r="AF91">
        <v>20</v>
      </c>
      <c r="AG91">
        <v>0</v>
      </c>
      <c r="AH91" t="s">
        <v>0</v>
      </c>
      <c r="AI91">
        <v>21.733332000000001</v>
      </c>
      <c r="AJ91">
        <v>-3</v>
      </c>
      <c r="AK91">
        <v>0</v>
      </c>
      <c r="AL91">
        <v>12</v>
      </c>
      <c r="AM91">
        <v>1</v>
      </c>
      <c r="AN91">
        <v>1</v>
      </c>
      <c r="AO91">
        <v>4</v>
      </c>
      <c r="AP91">
        <v>11</v>
      </c>
      <c r="AQ91">
        <v>0</v>
      </c>
      <c r="AR91" t="s">
        <v>2</v>
      </c>
      <c r="AS91">
        <v>0</v>
      </c>
      <c r="AT91">
        <v>-14</v>
      </c>
      <c r="AU91">
        <v>0</v>
      </c>
      <c r="AV91">
        <v>3</v>
      </c>
      <c r="AW91">
        <v>0</v>
      </c>
      <c r="AX91">
        <v>5</v>
      </c>
      <c r="AY91">
        <v>15</v>
      </c>
      <c r="AZ91">
        <v>20</v>
      </c>
      <c r="BA91">
        <v>0</v>
      </c>
      <c r="BB91" t="s">
        <v>1</v>
      </c>
      <c r="BC91">
        <v>35.316665</v>
      </c>
      <c r="BD91">
        <v>-3</v>
      </c>
      <c r="BE91">
        <v>1</v>
      </c>
      <c r="BF91">
        <v>6</v>
      </c>
      <c r="BG91">
        <v>0</v>
      </c>
      <c r="BH91">
        <v>3</v>
      </c>
      <c r="BI91">
        <v>18</v>
      </c>
      <c r="BJ91">
        <v>19</v>
      </c>
    </row>
    <row r="92" spans="1:62" x14ac:dyDescent="0.25">
      <c r="A92">
        <v>0</v>
      </c>
      <c r="B92">
        <v>50.333329999999997</v>
      </c>
      <c r="C92">
        <v>1</v>
      </c>
      <c r="D92" t="s">
        <v>0</v>
      </c>
      <c r="E92">
        <v>44.366664</v>
      </c>
      <c r="F92">
        <v>-10</v>
      </c>
      <c r="G92">
        <v>0</v>
      </c>
      <c r="H92">
        <v>15</v>
      </c>
      <c r="I92">
        <v>4</v>
      </c>
      <c r="J92">
        <v>4</v>
      </c>
      <c r="K92">
        <v>16</v>
      </c>
      <c r="L92">
        <v>37</v>
      </c>
      <c r="M92">
        <v>1</v>
      </c>
      <c r="N92" t="s">
        <v>2</v>
      </c>
      <c r="O92">
        <v>27.099997999999999</v>
      </c>
      <c r="P92">
        <v>-4</v>
      </c>
      <c r="Q92">
        <v>0</v>
      </c>
      <c r="R92">
        <v>6</v>
      </c>
      <c r="S92">
        <v>0</v>
      </c>
      <c r="T92">
        <v>2</v>
      </c>
      <c r="U92">
        <v>6</v>
      </c>
      <c r="V92">
        <v>12</v>
      </c>
      <c r="W92">
        <v>1</v>
      </c>
      <c r="X92" t="s">
        <v>1</v>
      </c>
      <c r="Y92">
        <v>50.333329999999997</v>
      </c>
      <c r="Z92">
        <v>-2</v>
      </c>
      <c r="AA92">
        <v>4</v>
      </c>
      <c r="AB92">
        <v>5</v>
      </c>
      <c r="AC92">
        <v>0</v>
      </c>
      <c r="AD92">
        <v>4</v>
      </c>
      <c r="AE92">
        <v>24</v>
      </c>
      <c r="AF92">
        <v>40</v>
      </c>
      <c r="AG92">
        <v>0</v>
      </c>
      <c r="AH92" t="s">
        <v>0</v>
      </c>
      <c r="AI92">
        <v>21.849999</v>
      </c>
      <c r="AJ92">
        <v>-2</v>
      </c>
      <c r="AK92">
        <v>0</v>
      </c>
      <c r="AL92">
        <v>11</v>
      </c>
      <c r="AM92">
        <v>1</v>
      </c>
      <c r="AN92">
        <v>1</v>
      </c>
      <c r="AO92">
        <v>4</v>
      </c>
      <c r="AP92">
        <v>11</v>
      </c>
      <c r="AQ92">
        <v>0</v>
      </c>
      <c r="AR92" t="s">
        <v>2</v>
      </c>
      <c r="AS92">
        <v>0</v>
      </c>
      <c r="AT92">
        <v>-20</v>
      </c>
      <c r="AU92">
        <v>0</v>
      </c>
      <c r="AV92">
        <v>3</v>
      </c>
      <c r="AW92">
        <v>0</v>
      </c>
      <c r="AX92">
        <v>8</v>
      </c>
      <c r="AY92">
        <v>24</v>
      </c>
      <c r="AZ92">
        <v>29</v>
      </c>
      <c r="BA92">
        <v>0</v>
      </c>
      <c r="BB92" t="s">
        <v>1</v>
      </c>
      <c r="BC92">
        <v>30.649998</v>
      </c>
      <c r="BD92">
        <v>-2</v>
      </c>
      <c r="BE92">
        <v>1</v>
      </c>
      <c r="BF92">
        <v>5</v>
      </c>
      <c r="BG92">
        <v>0</v>
      </c>
      <c r="BH92">
        <v>2</v>
      </c>
      <c r="BI92">
        <v>12</v>
      </c>
      <c r="BJ92">
        <v>15</v>
      </c>
    </row>
    <row r="93" spans="1:62" x14ac:dyDescent="0.25">
      <c r="A93">
        <v>1</v>
      </c>
      <c r="B93">
        <v>41.883330999999998</v>
      </c>
      <c r="C93">
        <v>1</v>
      </c>
      <c r="D93" t="s">
        <v>0</v>
      </c>
      <c r="E93">
        <v>0</v>
      </c>
      <c r="F93">
        <v>-15</v>
      </c>
      <c r="G93">
        <v>0</v>
      </c>
      <c r="H93">
        <v>9</v>
      </c>
      <c r="I93">
        <v>3</v>
      </c>
      <c r="J93">
        <v>6</v>
      </c>
      <c r="K93">
        <v>24</v>
      </c>
      <c r="L93">
        <v>32</v>
      </c>
      <c r="M93">
        <v>1</v>
      </c>
      <c r="N93" t="s">
        <v>2</v>
      </c>
      <c r="O93">
        <v>25.166664999999998</v>
      </c>
      <c r="P93">
        <v>-6</v>
      </c>
      <c r="Q93">
        <v>0</v>
      </c>
      <c r="R93">
        <v>6</v>
      </c>
      <c r="S93">
        <v>0</v>
      </c>
      <c r="T93">
        <v>2</v>
      </c>
      <c r="U93">
        <v>6</v>
      </c>
      <c r="V93">
        <v>12</v>
      </c>
      <c r="W93">
        <v>1</v>
      </c>
      <c r="X93" t="s">
        <v>1</v>
      </c>
      <c r="Y93">
        <v>31.733331</v>
      </c>
      <c r="Z93">
        <v>0</v>
      </c>
      <c r="AA93">
        <v>2</v>
      </c>
      <c r="AB93">
        <v>5</v>
      </c>
      <c r="AC93">
        <v>0</v>
      </c>
      <c r="AD93">
        <v>2</v>
      </c>
      <c r="AE93">
        <v>12</v>
      </c>
      <c r="AF93">
        <v>20</v>
      </c>
      <c r="AG93">
        <v>0</v>
      </c>
      <c r="AH93" t="s">
        <v>0</v>
      </c>
      <c r="AI93">
        <v>21.849999</v>
      </c>
      <c r="AJ93">
        <v>-3</v>
      </c>
      <c r="AK93">
        <v>0</v>
      </c>
      <c r="AL93">
        <v>11</v>
      </c>
      <c r="AM93">
        <v>1</v>
      </c>
      <c r="AN93">
        <v>1</v>
      </c>
      <c r="AO93">
        <v>4</v>
      </c>
      <c r="AP93">
        <v>11</v>
      </c>
      <c r="AQ93">
        <v>0</v>
      </c>
      <c r="AR93" t="s">
        <v>2</v>
      </c>
      <c r="AS93">
        <v>41.883330999999998</v>
      </c>
      <c r="AT93">
        <v>-13</v>
      </c>
      <c r="AU93">
        <v>0</v>
      </c>
      <c r="AV93">
        <v>5</v>
      </c>
      <c r="AW93">
        <v>0</v>
      </c>
      <c r="AX93">
        <v>5</v>
      </c>
      <c r="AY93">
        <v>15</v>
      </c>
      <c r="AZ93">
        <v>20</v>
      </c>
      <c r="BA93">
        <v>0</v>
      </c>
      <c r="BB93" t="s">
        <v>1</v>
      </c>
      <c r="BC93">
        <v>35.283330999999997</v>
      </c>
      <c r="BD93">
        <v>-4</v>
      </c>
      <c r="BE93">
        <v>1</v>
      </c>
      <c r="BF93">
        <v>5</v>
      </c>
      <c r="BG93">
        <v>0</v>
      </c>
      <c r="BH93">
        <v>3</v>
      </c>
      <c r="BI93">
        <v>18</v>
      </c>
      <c r="BJ93">
        <v>19</v>
      </c>
    </row>
    <row r="94" spans="1:62" x14ac:dyDescent="0.25">
      <c r="A94">
        <v>1</v>
      </c>
      <c r="B94">
        <v>42.433331000000003</v>
      </c>
      <c r="C94">
        <v>1</v>
      </c>
      <c r="D94" t="s">
        <v>0</v>
      </c>
      <c r="E94">
        <v>0</v>
      </c>
      <c r="F94">
        <v>-15</v>
      </c>
      <c r="G94">
        <v>0</v>
      </c>
      <c r="H94">
        <v>8</v>
      </c>
      <c r="I94">
        <v>0</v>
      </c>
      <c r="J94">
        <v>6</v>
      </c>
      <c r="K94">
        <v>20</v>
      </c>
      <c r="L94">
        <v>30</v>
      </c>
      <c r="M94">
        <v>1</v>
      </c>
      <c r="N94" t="s">
        <v>2</v>
      </c>
      <c r="O94">
        <v>34.899997999999997</v>
      </c>
      <c r="P94">
        <v>-7</v>
      </c>
      <c r="Q94">
        <v>0</v>
      </c>
      <c r="R94">
        <v>7</v>
      </c>
      <c r="S94">
        <v>0</v>
      </c>
      <c r="T94">
        <v>3</v>
      </c>
      <c r="U94">
        <v>9</v>
      </c>
      <c r="V94">
        <v>15</v>
      </c>
      <c r="W94">
        <v>1</v>
      </c>
      <c r="X94" t="s">
        <v>1</v>
      </c>
      <c r="Y94">
        <v>26.499998000000001</v>
      </c>
      <c r="Z94">
        <v>-1</v>
      </c>
      <c r="AA94">
        <v>0</v>
      </c>
      <c r="AB94">
        <v>5</v>
      </c>
      <c r="AC94">
        <v>0</v>
      </c>
      <c r="AD94">
        <v>1</v>
      </c>
      <c r="AE94">
        <v>6</v>
      </c>
      <c r="AF94">
        <v>16</v>
      </c>
      <c r="AG94">
        <v>0</v>
      </c>
      <c r="AH94" t="s">
        <v>0</v>
      </c>
      <c r="AI94">
        <v>41.066664000000003</v>
      </c>
      <c r="AJ94">
        <v>-9</v>
      </c>
      <c r="AK94">
        <v>0</v>
      </c>
      <c r="AL94">
        <v>12</v>
      </c>
      <c r="AM94">
        <v>2</v>
      </c>
      <c r="AN94">
        <v>4</v>
      </c>
      <c r="AO94">
        <v>16</v>
      </c>
      <c r="AP94">
        <v>20</v>
      </c>
      <c r="AQ94">
        <v>0</v>
      </c>
      <c r="AR94" t="s">
        <v>2</v>
      </c>
      <c r="AS94">
        <v>42.433331000000003</v>
      </c>
      <c r="AT94">
        <v>-11</v>
      </c>
      <c r="AU94">
        <v>0</v>
      </c>
      <c r="AV94">
        <v>5</v>
      </c>
      <c r="AW94">
        <v>0</v>
      </c>
      <c r="AX94">
        <v>4</v>
      </c>
      <c r="AY94">
        <v>12</v>
      </c>
      <c r="AZ94">
        <v>16</v>
      </c>
      <c r="BA94">
        <v>0</v>
      </c>
      <c r="BB94" t="s">
        <v>1</v>
      </c>
      <c r="BC94">
        <v>30.049997999999999</v>
      </c>
      <c r="BD94">
        <v>-1</v>
      </c>
      <c r="BE94">
        <v>2</v>
      </c>
      <c r="BF94">
        <v>5</v>
      </c>
      <c r="BG94">
        <v>0</v>
      </c>
      <c r="BH94">
        <v>2</v>
      </c>
      <c r="BI94">
        <v>12</v>
      </c>
      <c r="BJ94">
        <v>15</v>
      </c>
    </row>
    <row r="95" spans="1:62" x14ac:dyDescent="0.25">
      <c r="A95">
        <v>1</v>
      </c>
      <c r="B95">
        <v>41.766663999999999</v>
      </c>
      <c r="C95">
        <v>1</v>
      </c>
      <c r="D95" t="s">
        <v>0</v>
      </c>
      <c r="E95">
        <v>0</v>
      </c>
      <c r="F95">
        <v>-15</v>
      </c>
      <c r="G95">
        <v>0</v>
      </c>
      <c r="H95">
        <v>10</v>
      </c>
      <c r="I95">
        <v>2</v>
      </c>
      <c r="J95">
        <v>6</v>
      </c>
      <c r="K95">
        <v>24</v>
      </c>
      <c r="L95">
        <v>32</v>
      </c>
      <c r="M95">
        <v>1</v>
      </c>
      <c r="N95" t="s">
        <v>2</v>
      </c>
      <c r="O95">
        <v>25.049999</v>
      </c>
      <c r="P95">
        <v>-4</v>
      </c>
      <c r="Q95">
        <v>0</v>
      </c>
      <c r="R95">
        <v>6</v>
      </c>
      <c r="S95">
        <v>0</v>
      </c>
      <c r="T95">
        <v>2</v>
      </c>
      <c r="U95">
        <v>6</v>
      </c>
      <c r="V95">
        <v>12</v>
      </c>
      <c r="W95">
        <v>1</v>
      </c>
      <c r="X95" t="s">
        <v>1</v>
      </c>
      <c r="Y95">
        <v>33.116664999999998</v>
      </c>
      <c r="Z95">
        <v>0</v>
      </c>
      <c r="AA95">
        <v>3</v>
      </c>
      <c r="AB95">
        <v>5</v>
      </c>
      <c r="AC95">
        <v>0</v>
      </c>
      <c r="AD95">
        <v>2</v>
      </c>
      <c r="AE95">
        <v>12</v>
      </c>
      <c r="AF95">
        <v>20</v>
      </c>
      <c r="AG95">
        <v>0</v>
      </c>
      <c r="AH95" t="s">
        <v>0</v>
      </c>
      <c r="AI95">
        <v>21.733332000000001</v>
      </c>
      <c r="AJ95">
        <v>-2</v>
      </c>
      <c r="AK95">
        <v>0</v>
      </c>
      <c r="AL95">
        <v>11</v>
      </c>
      <c r="AM95">
        <v>1</v>
      </c>
      <c r="AN95">
        <v>1</v>
      </c>
      <c r="AO95">
        <v>4</v>
      </c>
      <c r="AP95">
        <v>11</v>
      </c>
      <c r="AQ95">
        <v>0</v>
      </c>
      <c r="AR95" t="s">
        <v>2</v>
      </c>
      <c r="AS95">
        <v>41.766663999999999</v>
      </c>
      <c r="AT95">
        <v>-14</v>
      </c>
      <c r="AU95">
        <v>0</v>
      </c>
      <c r="AV95">
        <v>6</v>
      </c>
      <c r="AW95">
        <v>0</v>
      </c>
      <c r="AX95">
        <v>5</v>
      </c>
      <c r="AY95">
        <v>15</v>
      </c>
      <c r="AZ95">
        <v>20</v>
      </c>
      <c r="BA95">
        <v>0</v>
      </c>
      <c r="BB95" t="s">
        <v>1</v>
      </c>
      <c r="BC95">
        <v>35.166665000000002</v>
      </c>
      <c r="BD95">
        <v>-2</v>
      </c>
      <c r="BE95">
        <v>2</v>
      </c>
      <c r="BF95">
        <v>5</v>
      </c>
      <c r="BG95">
        <v>0</v>
      </c>
      <c r="BH95">
        <v>3</v>
      </c>
      <c r="BI95">
        <v>18</v>
      </c>
      <c r="BJ95">
        <v>19</v>
      </c>
    </row>
    <row r="96" spans="1:62" x14ac:dyDescent="0.25">
      <c r="A96">
        <v>1</v>
      </c>
      <c r="B96">
        <v>48.699997000000003</v>
      </c>
      <c r="C96">
        <v>1</v>
      </c>
      <c r="D96" t="s">
        <v>0</v>
      </c>
      <c r="E96">
        <v>0</v>
      </c>
      <c r="F96">
        <v>-17</v>
      </c>
      <c r="G96">
        <v>0</v>
      </c>
      <c r="H96">
        <v>12</v>
      </c>
      <c r="I96">
        <v>3</v>
      </c>
      <c r="J96">
        <v>8</v>
      </c>
      <c r="K96">
        <v>28</v>
      </c>
      <c r="L96">
        <v>41</v>
      </c>
      <c r="M96">
        <v>1</v>
      </c>
      <c r="N96" t="s">
        <v>2</v>
      </c>
      <c r="O96">
        <v>25.049999</v>
      </c>
      <c r="P96">
        <v>-4</v>
      </c>
      <c r="Q96">
        <v>0</v>
      </c>
      <c r="R96">
        <v>5</v>
      </c>
      <c r="S96">
        <v>0</v>
      </c>
      <c r="T96">
        <v>2</v>
      </c>
      <c r="U96">
        <v>6</v>
      </c>
      <c r="V96">
        <v>12</v>
      </c>
      <c r="W96">
        <v>1</v>
      </c>
      <c r="X96" t="s">
        <v>1</v>
      </c>
      <c r="Y96">
        <v>31.616665000000001</v>
      </c>
      <c r="Z96">
        <v>0</v>
      </c>
      <c r="AA96">
        <v>3</v>
      </c>
      <c r="AB96">
        <v>5</v>
      </c>
      <c r="AC96">
        <v>0</v>
      </c>
      <c r="AD96">
        <v>2</v>
      </c>
      <c r="AE96">
        <v>12</v>
      </c>
      <c r="AF96">
        <v>20</v>
      </c>
      <c r="AG96">
        <v>0</v>
      </c>
      <c r="AH96" t="s">
        <v>0</v>
      </c>
      <c r="AI96">
        <v>21.733332000000001</v>
      </c>
      <c r="AJ96">
        <v>-2</v>
      </c>
      <c r="AK96">
        <v>0</v>
      </c>
      <c r="AL96">
        <v>12</v>
      </c>
      <c r="AM96">
        <v>1</v>
      </c>
      <c r="AN96">
        <v>1</v>
      </c>
      <c r="AO96">
        <v>4</v>
      </c>
      <c r="AP96">
        <v>11</v>
      </c>
      <c r="AQ96">
        <v>0</v>
      </c>
      <c r="AR96" t="s">
        <v>2</v>
      </c>
      <c r="AS96">
        <v>48.699997000000003</v>
      </c>
      <c r="AT96">
        <v>-13</v>
      </c>
      <c r="AU96">
        <v>0</v>
      </c>
      <c r="AV96">
        <v>5</v>
      </c>
      <c r="AW96">
        <v>0</v>
      </c>
      <c r="AX96">
        <v>5</v>
      </c>
      <c r="AY96">
        <v>15</v>
      </c>
      <c r="AZ96">
        <v>27</v>
      </c>
      <c r="BA96">
        <v>0</v>
      </c>
      <c r="BB96" t="s">
        <v>1</v>
      </c>
      <c r="BC96">
        <v>39.516663999999999</v>
      </c>
      <c r="BD96">
        <v>-5</v>
      </c>
      <c r="BE96">
        <v>1</v>
      </c>
      <c r="BF96">
        <v>6</v>
      </c>
      <c r="BG96">
        <v>0</v>
      </c>
      <c r="BH96">
        <v>4</v>
      </c>
      <c r="BI96">
        <v>24</v>
      </c>
      <c r="BJ96">
        <v>23</v>
      </c>
    </row>
    <row r="97" spans="1:62" x14ac:dyDescent="0.25">
      <c r="A97">
        <v>0</v>
      </c>
      <c r="B97">
        <v>39.599997999999999</v>
      </c>
      <c r="C97">
        <v>1</v>
      </c>
      <c r="D97" t="s">
        <v>0</v>
      </c>
      <c r="E97">
        <v>39.599997999999999</v>
      </c>
      <c r="F97">
        <v>-7</v>
      </c>
      <c r="G97">
        <v>0</v>
      </c>
      <c r="H97">
        <v>11</v>
      </c>
      <c r="I97">
        <v>0</v>
      </c>
      <c r="J97">
        <v>4</v>
      </c>
      <c r="K97">
        <v>14</v>
      </c>
      <c r="L97">
        <v>25</v>
      </c>
      <c r="M97">
        <v>1</v>
      </c>
      <c r="N97" t="s">
        <v>2</v>
      </c>
      <c r="O97">
        <v>33.633330999999998</v>
      </c>
      <c r="P97">
        <v>-7</v>
      </c>
      <c r="Q97">
        <v>0</v>
      </c>
      <c r="R97">
        <v>6</v>
      </c>
      <c r="S97">
        <v>0</v>
      </c>
      <c r="T97">
        <v>3</v>
      </c>
      <c r="U97">
        <v>9</v>
      </c>
      <c r="V97">
        <v>15</v>
      </c>
      <c r="W97">
        <v>1</v>
      </c>
      <c r="X97" t="s">
        <v>1</v>
      </c>
      <c r="Y97">
        <v>26.499998000000001</v>
      </c>
      <c r="Z97">
        <v>-1</v>
      </c>
      <c r="AA97">
        <v>0</v>
      </c>
      <c r="AB97">
        <v>6</v>
      </c>
      <c r="AC97">
        <v>0</v>
      </c>
      <c r="AD97">
        <v>1</v>
      </c>
      <c r="AE97">
        <v>6</v>
      </c>
      <c r="AF97">
        <v>16</v>
      </c>
      <c r="AG97">
        <v>0</v>
      </c>
      <c r="AH97" t="s">
        <v>0</v>
      </c>
      <c r="AI97">
        <v>0</v>
      </c>
      <c r="AJ97">
        <v>-9</v>
      </c>
      <c r="AK97">
        <v>0</v>
      </c>
      <c r="AL97">
        <v>11</v>
      </c>
      <c r="AM97">
        <v>2</v>
      </c>
      <c r="AN97">
        <v>4</v>
      </c>
      <c r="AO97">
        <v>16</v>
      </c>
      <c r="AP97">
        <v>20</v>
      </c>
      <c r="AQ97">
        <v>0</v>
      </c>
      <c r="AR97" t="s">
        <v>2</v>
      </c>
      <c r="AS97">
        <v>0</v>
      </c>
      <c r="AT97">
        <v>-9</v>
      </c>
      <c r="AU97">
        <v>0</v>
      </c>
      <c r="AV97">
        <v>2</v>
      </c>
      <c r="AW97">
        <v>0</v>
      </c>
      <c r="AX97">
        <v>4</v>
      </c>
      <c r="AY97">
        <v>12</v>
      </c>
      <c r="AZ97">
        <v>14</v>
      </c>
      <c r="BA97">
        <v>0</v>
      </c>
      <c r="BB97" t="s">
        <v>1</v>
      </c>
      <c r="BC97">
        <v>30.166664999999998</v>
      </c>
      <c r="BD97">
        <v>-2</v>
      </c>
      <c r="BE97">
        <v>1</v>
      </c>
      <c r="BF97">
        <v>5</v>
      </c>
      <c r="BG97">
        <v>0</v>
      </c>
      <c r="BH97">
        <v>2</v>
      </c>
      <c r="BI97">
        <v>12</v>
      </c>
      <c r="BJ97">
        <v>15</v>
      </c>
    </row>
    <row r="98" spans="1:62" x14ac:dyDescent="0.25">
      <c r="A98">
        <v>0</v>
      </c>
      <c r="B98">
        <v>39.716664000000002</v>
      </c>
      <c r="C98">
        <v>1</v>
      </c>
      <c r="D98" t="s">
        <v>0</v>
      </c>
      <c r="E98">
        <v>39.716664000000002</v>
      </c>
      <c r="F98">
        <v>-9</v>
      </c>
      <c r="G98">
        <v>0</v>
      </c>
      <c r="H98">
        <v>10</v>
      </c>
      <c r="I98">
        <v>0</v>
      </c>
      <c r="J98">
        <v>4</v>
      </c>
      <c r="K98">
        <v>14</v>
      </c>
      <c r="L98">
        <v>25</v>
      </c>
      <c r="M98">
        <v>1</v>
      </c>
      <c r="N98" t="s">
        <v>2</v>
      </c>
      <c r="O98">
        <v>33.749997999999998</v>
      </c>
      <c r="P98">
        <v>-7</v>
      </c>
      <c r="Q98">
        <v>0</v>
      </c>
      <c r="R98">
        <v>5</v>
      </c>
      <c r="S98">
        <v>0</v>
      </c>
      <c r="T98">
        <v>3</v>
      </c>
      <c r="U98">
        <v>9</v>
      </c>
      <c r="V98">
        <v>15</v>
      </c>
      <c r="W98">
        <v>1</v>
      </c>
      <c r="X98" t="s">
        <v>1</v>
      </c>
      <c r="Y98">
        <v>26.616665000000001</v>
      </c>
      <c r="Z98">
        <v>-2</v>
      </c>
      <c r="AA98">
        <v>0</v>
      </c>
      <c r="AB98">
        <v>5</v>
      </c>
      <c r="AC98">
        <v>0</v>
      </c>
      <c r="AD98">
        <v>1</v>
      </c>
      <c r="AE98">
        <v>6</v>
      </c>
      <c r="AF98">
        <v>16</v>
      </c>
      <c r="AG98">
        <v>0</v>
      </c>
      <c r="AH98" t="s">
        <v>0</v>
      </c>
      <c r="AI98">
        <v>0</v>
      </c>
      <c r="AJ98">
        <v>-10</v>
      </c>
      <c r="AK98">
        <v>0</v>
      </c>
      <c r="AL98">
        <v>10</v>
      </c>
      <c r="AM98">
        <v>1</v>
      </c>
      <c r="AN98">
        <v>4</v>
      </c>
      <c r="AO98">
        <v>16</v>
      </c>
      <c r="AP98">
        <v>20</v>
      </c>
      <c r="AQ98">
        <v>0</v>
      </c>
      <c r="AR98" t="s">
        <v>2</v>
      </c>
      <c r="AS98">
        <v>0</v>
      </c>
      <c r="AT98">
        <v>-8</v>
      </c>
      <c r="AU98">
        <v>0</v>
      </c>
      <c r="AV98">
        <v>2</v>
      </c>
      <c r="AW98">
        <v>0</v>
      </c>
      <c r="AX98">
        <v>4</v>
      </c>
      <c r="AY98">
        <v>12</v>
      </c>
      <c r="AZ98">
        <v>14</v>
      </c>
      <c r="BA98">
        <v>0</v>
      </c>
      <c r="BB98" t="s">
        <v>1</v>
      </c>
      <c r="BC98">
        <v>30.283332000000001</v>
      </c>
      <c r="BD98">
        <v>-1</v>
      </c>
      <c r="BE98">
        <v>2</v>
      </c>
      <c r="BF98">
        <v>5</v>
      </c>
      <c r="BG98">
        <v>0</v>
      </c>
      <c r="BH98">
        <v>2</v>
      </c>
      <c r="BI98">
        <v>12</v>
      </c>
      <c r="BJ98">
        <v>15</v>
      </c>
    </row>
    <row r="99" spans="1:62" x14ac:dyDescent="0.25">
      <c r="A99">
        <v>0</v>
      </c>
      <c r="B99">
        <v>37.733331</v>
      </c>
      <c r="C99">
        <v>1</v>
      </c>
      <c r="D99" t="s">
        <v>0</v>
      </c>
      <c r="E99">
        <v>31.766665</v>
      </c>
      <c r="F99">
        <v>-7</v>
      </c>
      <c r="G99">
        <v>0</v>
      </c>
      <c r="H99">
        <v>10</v>
      </c>
      <c r="I99">
        <v>0</v>
      </c>
      <c r="J99">
        <v>3</v>
      </c>
      <c r="K99">
        <v>12</v>
      </c>
      <c r="L99">
        <v>21</v>
      </c>
      <c r="M99">
        <v>1</v>
      </c>
      <c r="N99" t="s">
        <v>2</v>
      </c>
      <c r="O99">
        <v>25.166664999999998</v>
      </c>
      <c r="P99">
        <v>-4</v>
      </c>
      <c r="Q99">
        <v>0</v>
      </c>
      <c r="R99">
        <v>6</v>
      </c>
      <c r="S99">
        <v>0</v>
      </c>
      <c r="T99">
        <v>2</v>
      </c>
      <c r="U99">
        <v>6</v>
      </c>
      <c r="V99">
        <v>12</v>
      </c>
      <c r="W99">
        <v>1</v>
      </c>
      <c r="X99" t="s">
        <v>1</v>
      </c>
      <c r="Y99">
        <v>37.733331</v>
      </c>
      <c r="Z99">
        <v>-3</v>
      </c>
      <c r="AA99">
        <v>0</v>
      </c>
      <c r="AB99">
        <v>6</v>
      </c>
      <c r="AC99">
        <v>0</v>
      </c>
      <c r="AD99">
        <v>3</v>
      </c>
      <c r="AE99">
        <v>18</v>
      </c>
      <c r="AF99">
        <v>28</v>
      </c>
      <c r="AG99">
        <v>0</v>
      </c>
      <c r="AH99" t="s">
        <v>0</v>
      </c>
      <c r="AI99">
        <v>23.783332000000001</v>
      </c>
      <c r="AJ99">
        <v>-3</v>
      </c>
      <c r="AK99">
        <v>0</v>
      </c>
      <c r="AL99">
        <v>11</v>
      </c>
      <c r="AM99">
        <v>1</v>
      </c>
      <c r="AN99">
        <v>1</v>
      </c>
      <c r="AO99">
        <v>4</v>
      </c>
      <c r="AP99">
        <v>11</v>
      </c>
      <c r="AQ99">
        <v>0</v>
      </c>
      <c r="AR99" t="s">
        <v>2</v>
      </c>
      <c r="AS99">
        <v>0</v>
      </c>
      <c r="AT99">
        <v>-10</v>
      </c>
      <c r="AU99">
        <v>0</v>
      </c>
      <c r="AV99">
        <v>2</v>
      </c>
      <c r="AW99">
        <v>0</v>
      </c>
      <c r="AX99">
        <v>5</v>
      </c>
      <c r="AY99">
        <v>15</v>
      </c>
      <c r="AZ99">
        <v>20</v>
      </c>
      <c r="BA99">
        <v>0</v>
      </c>
      <c r="BB99" t="s">
        <v>1</v>
      </c>
      <c r="BC99">
        <v>30.299997999999999</v>
      </c>
      <c r="BD99">
        <v>-2</v>
      </c>
      <c r="BE99">
        <v>2</v>
      </c>
      <c r="BF99">
        <v>5</v>
      </c>
      <c r="BG99">
        <v>0</v>
      </c>
      <c r="BH99">
        <v>2</v>
      </c>
      <c r="BI99">
        <v>12</v>
      </c>
      <c r="BJ99">
        <v>14</v>
      </c>
    </row>
    <row r="100" spans="1:62" x14ac:dyDescent="0.25">
      <c r="A100">
        <v>0</v>
      </c>
      <c r="B100">
        <v>41.366664</v>
      </c>
      <c r="C100">
        <v>1</v>
      </c>
      <c r="D100" t="s">
        <v>0</v>
      </c>
      <c r="E100">
        <v>41.366664</v>
      </c>
      <c r="F100">
        <v>-12</v>
      </c>
      <c r="G100">
        <v>0</v>
      </c>
      <c r="H100">
        <v>10</v>
      </c>
      <c r="I100">
        <v>0</v>
      </c>
      <c r="J100">
        <v>5</v>
      </c>
      <c r="K100">
        <v>20</v>
      </c>
      <c r="L100">
        <v>29</v>
      </c>
      <c r="M100">
        <v>1</v>
      </c>
      <c r="N100" t="s">
        <v>2</v>
      </c>
      <c r="O100">
        <v>33.716664999999999</v>
      </c>
      <c r="P100">
        <v>-7</v>
      </c>
      <c r="Q100">
        <v>0</v>
      </c>
      <c r="R100">
        <v>6</v>
      </c>
      <c r="S100">
        <v>0</v>
      </c>
      <c r="T100">
        <v>3</v>
      </c>
      <c r="U100">
        <v>9</v>
      </c>
      <c r="V100">
        <v>15</v>
      </c>
      <c r="W100">
        <v>1</v>
      </c>
      <c r="X100" t="s">
        <v>1</v>
      </c>
      <c r="Y100">
        <v>26.616665000000001</v>
      </c>
      <c r="Z100">
        <v>-1</v>
      </c>
      <c r="AA100">
        <v>0</v>
      </c>
      <c r="AB100">
        <v>6</v>
      </c>
      <c r="AC100">
        <v>0</v>
      </c>
      <c r="AD100">
        <v>1</v>
      </c>
      <c r="AE100">
        <v>6</v>
      </c>
      <c r="AF100">
        <v>16</v>
      </c>
      <c r="AG100">
        <v>0</v>
      </c>
      <c r="AH100" t="s">
        <v>0</v>
      </c>
      <c r="AI100">
        <v>0</v>
      </c>
      <c r="AJ100">
        <v>-13</v>
      </c>
      <c r="AK100">
        <v>0</v>
      </c>
      <c r="AL100">
        <v>10</v>
      </c>
      <c r="AM100">
        <v>1</v>
      </c>
      <c r="AN100">
        <v>5</v>
      </c>
      <c r="AO100">
        <v>20</v>
      </c>
      <c r="AP100">
        <v>19</v>
      </c>
      <c r="AQ100">
        <v>0</v>
      </c>
      <c r="AR100" t="s">
        <v>2</v>
      </c>
      <c r="AS100">
        <v>37.183331000000003</v>
      </c>
      <c r="AT100">
        <v>-6</v>
      </c>
      <c r="AU100">
        <v>0</v>
      </c>
      <c r="AV100">
        <v>6</v>
      </c>
      <c r="AW100">
        <v>0</v>
      </c>
      <c r="AX100">
        <v>3</v>
      </c>
      <c r="AY100">
        <v>9</v>
      </c>
      <c r="AZ100">
        <v>13</v>
      </c>
      <c r="BA100">
        <v>0</v>
      </c>
      <c r="BB100" t="s">
        <v>1</v>
      </c>
      <c r="BC100">
        <v>30.166664999999998</v>
      </c>
      <c r="BD100">
        <v>-1</v>
      </c>
      <c r="BE100">
        <v>1</v>
      </c>
      <c r="BF100">
        <v>6</v>
      </c>
      <c r="BG100">
        <v>0</v>
      </c>
      <c r="BH100">
        <v>2</v>
      </c>
      <c r="BI100">
        <v>12</v>
      </c>
      <c r="BJ100">
        <v>15</v>
      </c>
    </row>
    <row r="101" spans="1:62" x14ac:dyDescent="0.25">
      <c r="A101">
        <v>0</v>
      </c>
      <c r="B101">
        <v>44.083331000000001</v>
      </c>
      <c r="C101">
        <v>1</v>
      </c>
      <c r="D101" t="s">
        <v>0</v>
      </c>
      <c r="E101">
        <v>44.083331000000001</v>
      </c>
      <c r="F101">
        <v>-14</v>
      </c>
      <c r="G101">
        <v>0</v>
      </c>
      <c r="H101">
        <v>11</v>
      </c>
      <c r="I101">
        <v>0</v>
      </c>
      <c r="J101">
        <v>6</v>
      </c>
      <c r="K101">
        <v>18</v>
      </c>
      <c r="L101">
        <v>30</v>
      </c>
      <c r="M101">
        <v>1</v>
      </c>
      <c r="N101" t="s">
        <v>2</v>
      </c>
      <c r="O101">
        <v>35.049998000000002</v>
      </c>
      <c r="P101">
        <v>-8</v>
      </c>
      <c r="Q101">
        <v>0</v>
      </c>
      <c r="R101">
        <v>6</v>
      </c>
      <c r="S101">
        <v>0</v>
      </c>
      <c r="T101">
        <v>3</v>
      </c>
      <c r="U101">
        <v>9</v>
      </c>
      <c r="V101">
        <v>15</v>
      </c>
      <c r="W101">
        <v>1</v>
      </c>
      <c r="X101" t="s">
        <v>1</v>
      </c>
      <c r="Y101">
        <v>26.616665000000001</v>
      </c>
      <c r="Z101">
        <v>-1</v>
      </c>
      <c r="AA101">
        <v>0</v>
      </c>
      <c r="AB101">
        <v>5</v>
      </c>
      <c r="AC101">
        <v>0</v>
      </c>
      <c r="AD101">
        <v>1</v>
      </c>
      <c r="AE101">
        <v>6</v>
      </c>
      <c r="AF101">
        <v>16</v>
      </c>
      <c r="AG101">
        <v>0</v>
      </c>
      <c r="AH101" t="s">
        <v>0</v>
      </c>
      <c r="AI101">
        <v>41.216664000000002</v>
      </c>
      <c r="AJ101">
        <v>-11</v>
      </c>
      <c r="AK101">
        <v>0</v>
      </c>
      <c r="AL101">
        <v>13</v>
      </c>
      <c r="AM101">
        <v>2</v>
      </c>
      <c r="AN101">
        <v>4</v>
      </c>
      <c r="AO101">
        <v>16</v>
      </c>
      <c r="AP101">
        <v>20</v>
      </c>
      <c r="AQ101">
        <v>0</v>
      </c>
      <c r="AR101" t="s">
        <v>2</v>
      </c>
      <c r="AS101">
        <v>0</v>
      </c>
      <c r="AT101">
        <v>-13</v>
      </c>
      <c r="AU101">
        <v>0</v>
      </c>
      <c r="AV101">
        <v>3</v>
      </c>
      <c r="AW101">
        <v>0</v>
      </c>
      <c r="AX101">
        <v>5</v>
      </c>
      <c r="AY101">
        <v>15</v>
      </c>
      <c r="AZ101">
        <v>18</v>
      </c>
      <c r="BA101">
        <v>0</v>
      </c>
      <c r="BB101" t="s">
        <v>1</v>
      </c>
      <c r="BC101">
        <v>30.283332000000001</v>
      </c>
      <c r="BD101">
        <v>-2</v>
      </c>
      <c r="BE101">
        <v>2</v>
      </c>
      <c r="BF101">
        <v>6</v>
      </c>
      <c r="BG101">
        <v>0</v>
      </c>
      <c r="BH101">
        <v>2</v>
      </c>
      <c r="BI101">
        <v>12</v>
      </c>
      <c r="BJ101">
        <v>15</v>
      </c>
    </row>
    <row r="103" spans="1:62" x14ac:dyDescent="0.25">
      <c r="A103" s="2" t="s">
        <v>68</v>
      </c>
      <c r="B103">
        <f>SUM(B2:B101)</f>
        <v>4020.3997650000015</v>
      </c>
      <c r="E103">
        <f t="shared" ref="E103:L103" si="0">SUM(E2:E101)</f>
        <v>1297.6999239999998</v>
      </c>
      <c r="F103">
        <f t="shared" si="0"/>
        <v>-1175</v>
      </c>
      <c r="G103">
        <f t="shared" si="0"/>
        <v>0</v>
      </c>
      <c r="H103">
        <f t="shared" si="0"/>
        <v>840</v>
      </c>
      <c r="I103">
        <f t="shared" si="0"/>
        <v>90</v>
      </c>
      <c r="J103">
        <f t="shared" si="0"/>
        <v>497</v>
      </c>
      <c r="K103">
        <f t="shared" si="0"/>
        <v>1850</v>
      </c>
      <c r="L103">
        <f t="shared" si="0"/>
        <v>3054</v>
      </c>
      <c r="O103">
        <f t="shared" ref="O103:V103" si="1">SUM(O2:O101)</f>
        <v>2847.9331689999999</v>
      </c>
      <c r="P103">
        <f t="shared" si="1"/>
        <v>-632</v>
      </c>
      <c r="Q103">
        <f t="shared" si="1"/>
        <v>0</v>
      </c>
      <c r="R103">
        <f t="shared" si="1"/>
        <v>547</v>
      </c>
      <c r="S103">
        <f t="shared" si="1"/>
        <v>1</v>
      </c>
      <c r="T103">
        <f t="shared" si="1"/>
        <v>254</v>
      </c>
      <c r="U103">
        <f t="shared" si="1"/>
        <v>762</v>
      </c>
      <c r="V103">
        <f t="shared" si="1"/>
        <v>1360</v>
      </c>
      <c r="Y103">
        <f t="shared" ref="Y103:AF103" si="2">SUM(Y2:Y101)</f>
        <v>2680.2498239999991</v>
      </c>
      <c r="Z103">
        <f t="shared" si="2"/>
        <v>-174</v>
      </c>
      <c r="AA103">
        <f t="shared" si="2"/>
        <v>85</v>
      </c>
      <c r="AB103">
        <f t="shared" si="2"/>
        <v>508</v>
      </c>
      <c r="AC103">
        <f t="shared" si="2"/>
        <v>0</v>
      </c>
      <c r="AD103">
        <f t="shared" si="2"/>
        <v>174</v>
      </c>
      <c r="AE103">
        <f t="shared" si="2"/>
        <v>1044</v>
      </c>
      <c r="AF103">
        <f t="shared" si="2"/>
        <v>1933</v>
      </c>
      <c r="AI103">
        <f t="shared" ref="AI103:AP103" si="3">SUM(AI2:AI101)</f>
        <v>2597.8665099999994</v>
      </c>
      <c r="AJ103">
        <f t="shared" si="3"/>
        <v>-586</v>
      </c>
      <c r="AK103">
        <f t="shared" si="3"/>
        <v>0</v>
      </c>
      <c r="AL103">
        <f t="shared" si="3"/>
        <v>1150</v>
      </c>
      <c r="AM103">
        <f t="shared" si="3"/>
        <v>141</v>
      </c>
      <c r="AN103">
        <f t="shared" si="3"/>
        <v>238</v>
      </c>
      <c r="AO103">
        <f t="shared" si="3"/>
        <v>940</v>
      </c>
      <c r="AP103">
        <f t="shared" si="3"/>
        <v>1487</v>
      </c>
      <c r="AS103">
        <f t="shared" ref="AS103:AZ103" si="4">SUM(AS2:AS101)</f>
        <v>2952.8164950000014</v>
      </c>
      <c r="AT103">
        <f t="shared" si="4"/>
        <v>-1051</v>
      </c>
      <c r="AU103">
        <f t="shared" si="4"/>
        <v>0</v>
      </c>
      <c r="AV103">
        <f t="shared" si="4"/>
        <v>456</v>
      </c>
      <c r="AW103">
        <f t="shared" si="4"/>
        <v>0</v>
      </c>
      <c r="AX103">
        <f t="shared" si="4"/>
        <v>422</v>
      </c>
      <c r="AY103">
        <f t="shared" si="4"/>
        <v>1266</v>
      </c>
      <c r="AZ103">
        <f t="shared" si="4"/>
        <v>1768</v>
      </c>
      <c r="BC103">
        <f t="shared" ref="BC103:BJ103" si="5">SUM(BC2:BC101)</f>
        <v>2944.583169</v>
      </c>
      <c r="BD103">
        <f t="shared" si="5"/>
        <v>-138</v>
      </c>
      <c r="BE103">
        <f t="shared" si="5"/>
        <v>154</v>
      </c>
      <c r="BF103">
        <f t="shared" si="5"/>
        <v>527</v>
      </c>
      <c r="BG103">
        <f t="shared" si="5"/>
        <v>0</v>
      </c>
      <c r="BH103">
        <f t="shared" si="5"/>
        <v>194</v>
      </c>
      <c r="BI103">
        <f t="shared" si="5"/>
        <v>1164</v>
      </c>
      <c r="BJ103">
        <f t="shared" si="5"/>
        <v>1456</v>
      </c>
    </row>
    <row r="104" spans="1:62" x14ac:dyDescent="0.25">
      <c r="A104" s="2" t="s">
        <v>69</v>
      </c>
      <c r="B104">
        <f>MIN(B2:B101)</f>
        <v>33.399997999999997</v>
      </c>
      <c r="E104">
        <f t="array" ref="E104">MIN(IF(E2:E101&lt;&gt;0,E2:E101))</f>
        <v>31.766665</v>
      </c>
      <c r="F104">
        <f t="shared" ref="F104:L104" si="6">MIN(F2:F101)</f>
        <v>-19</v>
      </c>
      <c r="G104">
        <f t="shared" si="6"/>
        <v>0</v>
      </c>
      <c r="H104">
        <f t="shared" si="6"/>
        <v>2</v>
      </c>
      <c r="I104">
        <f t="shared" si="6"/>
        <v>0</v>
      </c>
      <c r="J104">
        <f t="shared" si="6"/>
        <v>3</v>
      </c>
      <c r="K104">
        <f t="shared" si="6"/>
        <v>12</v>
      </c>
      <c r="L104">
        <f t="shared" si="6"/>
        <v>21</v>
      </c>
      <c r="O104">
        <f t="array" ref="O104">MIN(IF(O2:O101&lt;&gt;0,O2:O101))</f>
        <v>25.049999</v>
      </c>
      <c r="P104">
        <f t="shared" ref="P104:V104" si="7">MIN(P2:P101)</f>
        <v>-9</v>
      </c>
      <c r="Q104">
        <f t="shared" si="7"/>
        <v>0</v>
      </c>
      <c r="R104">
        <f t="shared" si="7"/>
        <v>2</v>
      </c>
      <c r="S104">
        <f t="shared" si="7"/>
        <v>0</v>
      </c>
      <c r="T104">
        <f t="shared" si="7"/>
        <v>2</v>
      </c>
      <c r="U104">
        <f t="shared" si="7"/>
        <v>6</v>
      </c>
      <c r="V104">
        <f t="shared" si="7"/>
        <v>12</v>
      </c>
      <c r="Y104">
        <f t="array" ref="Y104">MIN(IF(Y2:Y101&lt;&gt;0,Y2:Y101))</f>
        <v>26.499998000000001</v>
      </c>
      <c r="Z104">
        <f t="shared" ref="Z104:AF104" si="8">MIN(Z2:Z101)</f>
        <v>-5</v>
      </c>
      <c r="AA104">
        <f t="shared" si="8"/>
        <v>0</v>
      </c>
      <c r="AB104">
        <f t="shared" si="8"/>
        <v>1</v>
      </c>
      <c r="AC104">
        <f t="shared" si="8"/>
        <v>0</v>
      </c>
      <c r="AD104">
        <f t="shared" si="8"/>
        <v>1</v>
      </c>
      <c r="AE104">
        <f t="shared" si="8"/>
        <v>6</v>
      </c>
      <c r="AF104">
        <f t="shared" si="8"/>
        <v>16</v>
      </c>
      <c r="AI104">
        <f t="array" ref="AI104">MIN(IF(AI2:AI101&lt;&gt;0,AI2:AI101))</f>
        <v>21.733332000000001</v>
      </c>
      <c r="AJ104">
        <f t="shared" ref="AJ104:AP104" si="9">MIN(AJ2:AJ101)</f>
        <v>-13</v>
      </c>
      <c r="AK104">
        <f t="shared" si="9"/>
        <v>0</v>
      </c>
      <c r="AL104">
        <f t="shared" si="9"/>
        <v>7</v>
      </c>
      <c r="AM104">
        <f t="shared" si="9"/>
        <v>1</v>
      </c>
      <c r="AN104">
        <f t="shared" si="9"/>
        <v>1</v>
      </c>
      <c r="AO104">
        <f t="shared" si="9"/>
        <v>4</v>
      </c>
      <c r="AP104">
        <f t="shared" si="9"/>
        <v>11</v>
      </c>
      <c r="AS104">
        <f t="array" ref="AS104">MIN(IF(AS2:AS101&lt;&gt;0,AS2:AS101))</f>
        <v>33.399997999999997</v>
      </c>
      <c r="AT104">
        <f t="shared" ref="AT104:AZ104" si="10">MIN(AT2:AT101)</f>
        <v>-20</v>
      </c>
      <c r="AU104">
        <f t="shared" si="10"/>
        <v>0</v>
      </c>
      <c r="AV104">
        <f t="shared" si="10"/>
        <v>0</v>
      </c>
      <c r="AW104">
        <f t="shared" si="10"/>
        <v>0</v>
      </c>
      <c r="AX104">
        <f t="shared" si="10"/>
        <v>3</v>
      </c>
      <c r="AY104">
        <f t="shared" si="10"/>
        <v>9</v>
      </c>
      <c r="AZ104">
        <f t="shared" si="10"/>
        <v>13</v>
      </c>
      <c r="BC104">
        <f t="array" ref="BC104">MIN(IF(BC2:BC101&lt;&gt;0,BC2:BC101))</f>
        <v>23.699998999999998</v>
      </c>
      <c r="BD104">
        <f t="shared" ref="BD104:BJ104" si="11">MIN(BD2:BD101)</f>
        <v>-6</v>
      </c>
      <c r="BE104">
        <f t="shared" si="11"/>
        <v>1</v>
      </c>
      <c r="BF104">
        <f t="shared" si="11"/>
        <v>5</v>
      </c>
      <c r="BG104">
        <f t="shared" si="11"/>
        <v>0</v>
      </c>
      <c r="BH104">
        <f t="shared" si="11"/>
        <v>1</v>
      </c>
      <c r="BI104">
        <f t="shared" si="11"/>
        <v>6</v>
      </c>
      <c r="BJ104">
        <f t="shared" si="11"/>
        <v>11</v>
      </c>
    </row>
    <row r="105" spans="1:62" x14ac:dyDescent="0.25">
      <c r="A105" s="2" t="s">
        <v>70</v>
      </c>
      <c r="B105">
        <f>MAX(B2:B101)</f>
        <v>51.533329999999999</v>
      </c>
      <c r="E105">
        <f t="shared" ref="E105:L105" si="12">MAX(E2:E101)</f>
        <v>46.883330999999998</v>
      </c>
      <c r="F105">
        <f t="shared" si="12"/>
        <v>-7</v>
      </c>
      <c r="G105">
        <f t="shared" si="12"/>
        <v>0</v>
      </c>
      <c r="H105">
        <f t="shared" si="12"/>
        <v>15</v>
      </c>
      <c r="I105">
        <f t="shared" si="12"/>
        <v>4</v>
      </c>
      <c r="J105">
        <f t="shared" si="12"/>
        <v>8</v>
      </c>
      <c r="K105">
        <f t="shared" si="12"/>
        <v>28</v>
      </c>
      <c r="L105">
        <f t="shared" si="12"/>
        <v>44</v>
      </c>
      <c r="O105">
        <f t="shared" ref="O105:V105" si="13">MAX(O2:O101)</f>
        <v>35.133330999999998</v>
      </c>
      <c r="P105">
        <f t="shared" si="13"/>
        <v>-4</v>
      </c>
      <c r="Q105">
        <f t="shared" si="13"/>
        <v>0</v>
      </c>
      <c r="R105">
        <f t="shared" si="13"/>
        <v>7</v>
      </c>
      <c r="S105">
        <f t="shared" si="13"/>
        <v>1</v>
      </c>
      <c r="T105">
        <f t="shared" si="13"/>
        <v>4</v>
      </c>
      <c r="U105">
        <f t="shared" si="13"/>
        <v>12</v>
      </c>
      <c r="V105">
        <f t="shared" si="13"/>
        <v>16</v>
      </c>
      <c r="Y105">
        <f t="shared" ref="Y105:AF105" si="14">MAX(Y2:Y101)</f>
        <v>50.333329999999997</v>
      </c>
      <c r="Z105">
        <f t="shared" si="14"/>
        <v>0</v>
      </c>
      <c r="AA105">
        <f t="shared" si="14"/>
        <v>5</v>
      </c>
      <c r="AB105">
        <f t="shared" si="14"/>
        <v>7</v>
      </c>
      <c r="AC105">
        <f t="shared" si="14"/>
        <v>0</v>
      </c>
      <c r="AD105">
        <f t="shared" si="14"/>
        <v>4</v>
      </c>
      <c r="AE105">
        <f t="shared" si="14"/>
        <v>24</v>
      </c>
      <c r="AF105">
        <f t="shared" si="14"/>
        <v>40</v>
      </c>
      <c r="AI105">
        <f t="shared" ref="AI105:AP105" si="15">MAX(AI2:AI101)</f>
        <v>43.066664000000003</v>
      </c>
      <c r="AJ105">
        <f t="shared" si="15"/>
        <v>-2</v>
      </c>
      <c r="AK105">
        <f t="shared" si="15"/>
        <v>0</v>
      </c>
      <c r="AL105">
        <f t="shared" si="15"/>
        <v>13</v>
      </c>
      <c r="AM105">
        <f t="shared" si="15"/>
        <v>2</v>
      </c>
      <c r="AN105">
        <f t="shared" si="15"/>
        <v>5</v>
      </c>
      <c r="AO105">
        <f t="shared" si="15"/>
        <v>20</v>
      </c>
      <c r="AP105">
        <f t="shared" si="15"/>
        <v>23</v>
      </c>
      <c r="AS105">
        <f t="shared" ref="AS105:AZ105" si="16">MAX(AS2:AS101)</f>
        <v>51.533329999999999</v>
      </c>
      <c r="AT105">
        <f t="shared" si="16"/>
        <v>-6</v>
      </c>
      <c r="AU105">
        <f t="shared" si="16"/>
        <v>0</v>
      </c>
      <c r="AV105">
        <f t="shared" si="16"/>
        <v>7</v>
      </c>
      <c r="AW105">
        <f t="shared" si="16"/>
        <v>0</v>
      </c>
      <c r="AX105">
        <f t="shared" si="16"/>
        <v>8</v>
      </c>
      <c r="AY105">
        <f t="shared" si="16"/>
        <v>24</v>
      </c>
      <c r="AZ105">
        <f t="shared" si="16"/>
        <v>29</v>
      </c>
      <c r="BC105">
        <f t="shared" ref="BC105:BJ105" si="17">MAX(BC2:BC101)</f>
        <v>39.633330999999998</v>
      </c>
      <c r="BD105">
        <f t="shared" si="17"/>
        <v>0</v>
      </c>
      <c r="BE105">
        <f t="shared" si="17"/>
        <v>2</v>
      </c>
      <c r="BF105">
        <f t="shared" si="17"/>
        <v>6</v>
      </c>
      <c r="BG105">
        <f t="shared" si="17"/>
        <v>0</v>
      </c>
      <c r="BH105">
        <f t="shared" si="17"/>
        <v>4</v>
      </c>
      <c r="BI105">
        <f t="shared" si="17"/>
        <v>24</v>
      </c>
      <c r="BJ105">
        <f t="shared" si="17"/>
        <v>23</v>
      </c>
    </row>
    <row r="106" spans="1:62" x14ac:dyDescent="0.25">
      <c r="A106" s="2" t="s">
        <v>71</v>
      </c>
      <c r="B106">
        <f>AVERAGE(B2:B101)</f>
        <v>40.203997650000012</v>
      </c>
      <c r="E106">
        <f t="array" ref="E106">AVERAGEIF(E2:E101,"&lt;&gt;0")</f>
        <v>40.553122624999993</v>
      </c>
      <c r="F106">
        <f t="shared" ref="F106:L106" si="18">AVERAGE(F2:F101)</f>
        <v>-11.75</v>
      </c>
      <c r="G106">
        <f t="shared" si="18"/>
        <v>0</v>
      </c>
      <c r="H106">
        <f t="shared" si="18"/>
        <v>8.4</v>
      </c>
      <c r="I106">
        <f t="shared" si="18"/>
        <v>0.9</v>
      </c>
      <c r="J106">
        <f t="shared" si="18"/>
        <v>4.97</v>
      </c>
      <c r="K106">
        <f t="shared" si="18"/>
        <v>18.5</v>
      </c>
      <c r="L106">
        <f t="shared" si="18"/>
        <v>30.54</v>
      </c>
      <c r="O106">
        <f t="array" ref="O106">AVERAGEIF(O2:O101,"&lt;&gt;0")</f>
        <v>29.665970510416667</v>
      </c>
      <c r="P106">
        <f t="shared" ref="P106:V106" si="19">AVERAGE(P2:P101)</f>
        <v>-6.32</v>
      </c>
      <c r="Q106">
        <f t="shared" si="19"/>
        <v>0</v>
      </c>
      <c r="R106">
        <f t="shared" si="19"/>
        <v>5.47</v>
      </c>
      <c r="S106">
        <f t="shared" si="19"/>
        <v>0.01</v>
      </c>
      <c r="T106">
        <f t="shared" si="19"/>
        <v>2.54</v>
      </c>
      <c r="U106">
        <f t="shared" si="19"/>
        <v>7.62</v>
      </c>
      <c r="V106">
        <f t="shared" si="19"/>
        <v>13.6</v>
      </c>
      <c r="Y106">
        <f t="array" ref="Y106">AVERAGEIF(Y2:Y101,"&lt;&gt;0")</f>
        <v>30.115166561797743</v>
      </c>
      <c r="Z106">
        <f t="shared" ref="Z106:AF106" si="20">AVERAGE(Z2:Z101)</f>
        <v>-1.74</v>
      </c>
      <c r="AA106">
        <f t="shared" si="20"/>
        <v>0.85</v>
      </c>
      <c r="AB106">
        <f t="shared" si="20"/>
        <v>5.08</v>
      </c>
      <c r="AC106">
        <f t="shared" si="20"/>
        <v>0</v>
      </c>
      <c r="AD106">
        <f t="shared" si="20"/>
        <v>1.74</v>
      </c>
      <c r="AE106">
        <f t="shared" si="20"/>
        <v>10.44</v>
      </c>
      <c r="AF106">
        <f t="shared" si="20"/>
        <v>19.329999999999998</v>
      </c>
      <c r="AI106">
        <f t="array" ref="AI106">AVERAGEIF(AI2:AI101,"&lt;&gt;0")</f>
        <v>29.521210340909082</v>
      </c>
      <c r="AJ106">
        <f t="shared" ref="AJ106:AP106" si="21">AVERAGE(AJ2:AJ101)</f>
        <v>-5.86</v>
      </c>
      <c r="AK106">
        <f t="shared" si="21"/>
        <v>0</v>
      </c>
      <c r="AL106">
        <f t="shared" si="21"/>
        <v>11.5</v>
      </c>
      <c r="AM106">
        <f t="shared" si="21"/>
        <v>1.41</v>
      </c>
      <c r="AN106">
        <f t="shared" si="21"/>
        <v>2.38</v>
      </c>
      <c r="AO106">
        <f t="shared" si="21"/>
        <v>9.4</v>
      </c>
      <c r="AP106">
        <f t="shared" si="21"/>
        <v>14.87</v>
      </c>
      <c r="AS106">
        <f t="array" ref="AS106">AVERAGEIF(AS2:AS101,"&lt;&gt;0")</f>
        <v>39.37088660000002</v>
      </c>
      <c r="AT106">
        <f t="shared" ref="AT106:AZ106" si="22">AVERAGE(AT2:AT101)</f>
        <v>-10.51</v>
      </c>
      <c r="AU106">
        <f t="shared" si="22"/>
        <v>0</v>
      </c>
      <c r="AV106">
        <f t="shared" si="22"/>
        <v>4.5599999999999996</v>
      </c>
      <c r="AW106">
        <f t="shared" si="22"/>
        <v>0</v>
      </c>
      <c r="AX106">
        <f t="shared" si="22"/>
        <v>4.22</v>
      </c>
      <c r="AY106">
        <f t="shared" si="22"/>
        <v>12.66</v>
      </c>
      <c r="AZ106">
        <f t="shared" si="22"/>
        <v>17.68</v>
      </c>
      <c r="BC106">
        <f t="array" ref="BC106">AVERAGEIF(BC2:BC101,"&lt;&gt;0")</f>
        <v>29.445831689999999</v>
      </c>
      <c r="BD106">
        <f t="shared" ref="BD106:BJ106" si="23">AVERAGE(BD2:BD101)</f>
        <v>-1.38</v>
      </c>
      <c r="BE106">
        <f t="shared" si="23"/>
        <v>1.54</v>
      </c>
      <c r="BF106">
        <f t="shared" si="23"/>
        <v>5.27</v>
      </c>
      <c r="BG106">
        <f t="shared" si="23"/>
        <v>0</v>
      </c>
      <c r="BH106">
        <f t="shared" si="23"/>
        <v>1.94</v>
      </c>
      <c r="BI106">
        <f t="shared" si="23"/>
        <v>11.64</v>
      </c>
      <c r="BJ106">
        <f t="shared" si="23"/>
        <v>14.56</v>
      </c>
    </row>
    <row r="107" spans="1:62" x14ac:dyDescent="0.25">
      <c r="A107" s="2"/>
    </row>
    <row r="109" spans="1:62" x14ac:dyDescent="0.25">
      <c r="A109" t="s">
        <v>65</v>
      </c>
      <c r="B109" t="s">
        <v>66</v>
      </c>
    </row>
    <row r="110" spans="1:62" x14ac:dyDescent="0.25">
      <c r="A110">
        <v>0</v>
      </c>
      <c r="B110">
        <f t="array" ref="B110:B112">FREQUENCY(Tabelle3[winning team],A110:A111)</f>
        <v>30</v>
      </c>
    </row>
    <row r="111" spans="1:62" x14ac:dyDescent="0.25">
      <c r="A111">
        <v>1</v>
      </c>
      <c r="B111">
        <v>70</v>
      </c>
    </row>
    <row r="112" spans="1:62" x14ac:dyDescent="0.25">
      <c r="A112" t="s">
        <v>67</v>
      </c>
      <c r="B112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23C3-CA4C-4DFD-BC30-C2492A4C8B62}">
  <sheetPr codeName="Tabelle4"/>
  <dimension ref="A1:BJ112"/>
  <sheetViews>
    <sheetView topLeftCell="AG1" workbookViewId="0">
      <selection activeCell="A108" sqref="A108"/>
    </sheetView>
  </sheetViews>
  <sheetFormatPr baseColWidth="10" defaultRowHeight="15" x14ac:dyDescent="0.25"/>
  <cols>
    <col min="1" max="9" width="11.140625" bestFit="1" customWidth="1"/>
    <col min="10" max="63" width="12.140625" bestFit="1" customWidth="1"/>
  </cols>
  <sheetData>
    <row r="1" spans="1:62" x14ac:dyDescent="0.25">
      <c r="A1" t="s">
        <v>3</v>
      </c>
      <c r="B1" t="s">
        <v>4</v>
      </c>
      <c r="C1" t="s">
        <v>5</v>
      </c>
      <c r="D1" t="s">
        <v>9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12</v>
      </c>
      <c r="K1" t="s">
        <v>14</v>
      </c>
      <c r="L1" t="s">
        <v>13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15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19</v>
      </c>
      <c r="AH1" t="s">
        <v>16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22</v>
      </c>
      <c r="AR1" t="s">
        <v>20</v>
      </c>
      <c r="AS1" t="s">
        <v>17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24</v>
      </c>
      <c r="BB1" t="s">
        <v>23</v>
      </c>
      <c r="BC1" t="s">
        <v>21</v>
      </c>
      <c r="BD1" t="s">
        <v>18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</row>
    <row r="2" spans="1:62" x14ac:dyDescent="0.25">
      <c r="A2">
        <v>0</v>
      </c>
      <c r="B2">
        <v>42.983331</v>
      </c>
      <c r="C2">
        <v>1</v>
      </c>
      <c r="D2" t="s">
        <v>0</v>
      </c>
      <c r="E2">
        <v>42.983331</v>
      </c>
      <c r="F2">
        <v>-11</v>
      </c>
      <c r="G2">
        <v>0</v>
      </c>
      <c r="H2">
        <v>10</v>
      </c>
      <c r="I2">
        <v>0</v>
      </c>
      <c r="J2">
        <v>5</v>
      </c>
      <c r="K2">
        <v>18</v>
      </c>
      <c r="L2">
        <v>32</v>
      </c>
      <c r="M2">
        <v>1</v>
      </c>
      <c r="N2" t="s">
        <v>1</v>
      </c>
      <c r="O2">
        <v>29.899998</v>
      </c>
      <c r="P2">
        <v>-1</v>
      </c>
      <c r="Q2">
        <v>0</v>
      </c>
      <c r="R2">
        <v>5</v>
      </c>
      <c r="S2">
        <v>0</v>
      </c>
      <c r="T2">
        <v>1</v>
      </c>
      <c r="U2">
        <v>6</v>
      </c>
      <c r="V2">
        <v>20</v>
      </c>
      <c r="W2">
        <v>1</v>
      </c>
      <c r="X2" t="s">
        <v>2</v>
      </c>
      <c r="Y2">
        <v>31.483331</v>
      </c>
      <c r="Z2">
        <v>-2</v>
      </c>
      <c r="AA2">
        <v>0</v>
      </c>
      <c r="AB2">
        <v>5</v>
      </c>
      <c r="AC2">
        <v>0</v>
      </c>
      <c r="AD2">
        <v>1</v>
      </c>
      <c r="AE2">
        <v>3</v>
      </c>
      <c r="AF2">
        <v>13</v>
      </c>
      <c r="AG2">
        <v>0</v>
      </c>
      <c r="AH2" t="s">
        <v>0</v>
      </c>
      <c r="AI2">
        <v>0</v>
      </c>
      <c r="AJ2">
        <v>-12</v>
      </c>
      <c r="AK2">
        <v>0</v>
      </c>
      <c r="AL2">
        <v>5</v>
      </c>
      <c r="AM2">
        <v>0</v>
      </c>
      <c r="AN2">
        <v>5</v>
      </c>
      <c r="AO2">
        <v>18</v>
      </c>
      <c r="AP2">
        <v>26</v>
      </c>
      <c r="AQ2">
        <v>0</v>
      </c>
      <c r="AR2" t="s">
        <v>1</v>
      </c>
      <c r="AS2">
        <v>25.699998000000001</v>
      </c>
      <c r="AT2">
        <v>-3</v>
      </c>
      <c r="AU2">
        <v>0</v>
      </c>
      <c r="AV2">
        <v>5</v>
      </c>
      <c r="AW2">
        <v>0</v>
      </c>
      <c r="AX2">
        <v>2</v>
      </c>
      <c r="AY2">
        <v>12</v>
      </c>
      <c r="AZ2">
        <v>16</v>
      </c>
      <c r="BA2">
        <v>0</v>
      </c>
      <c r="BB2" t="s">
        <v>2</v>
      </c>
      <c r="BC2">
        <v>41.133330999999998</v>
      </c>
      <c r="BD2">
        <v>-6</v>
      </c>
      <c r="BE2">
        <v>0</v>
      </c>
      <c r="BF2">
        <v>5</v>
      </c>
      <c r="BG2">
        <v>0</v>
      </c>
      <c r="BH2">
        <v>2</v>
      </c>
      <c r="BI2">
        <v>6</v>
      </c>
      <c r="BJ2">
        <v>19</v>
      </c>
    </row>
    <row r="3" spans="1:62" x14ac:dyDescent="0.25">
      <c r="A3">
        <v>0</v>
      </c>
      <c r="B3">
        <v>39.366664</v>
      </c>
      <c r="C3">
        <v>1</v>
      </c>
      <c r="D3" t="s">
        <v>0</v>
      </c>
      <c r="E3">
        <v>29.883331999999999</v>
      </c>
      <c r="F3">
        <v>-3</v>
      </c>
      <c r="G3">
        <v>0</v>
      </c>
      <c r="H3">
        <v>10</v>
      </c>
      <c r="I3">
        <v>0</v>
      </c>
      <c r="J3">
        <v>2</v>
      </c>
      <c r="K3">
        <v>6</v>
      </c>
      <c r="L3">
        <v>23</v>
      </c>
      <c r="M3">
        <v>1</v>
      </c>
      <c r="N3" t="s">
        <v>1</v>
      </c>
      <c r="O3">
        <v>39.366664</v>
      </c>
      <c r="P3">
        <v>-3</v>
      </c>
      <c r="Q3">
        <v>0</v>
      </c>
      <c r="R3">
        <v>5</v>
      </c>
      <c r="S3">
        <v>0</v>
      </c>
      <c r="T3">
        <v>3</v>
      </c>
      <c r="U3">
        <v>18</v>
      </c>
      <c r="V3">
        <v>28</v>
      </c>
      <c r="W3">
        <v>1</v>
      </c>
      <c r="X3" t="s">
        <v>2</v>
      </c>
      <c r="Y3">
        <v>31.583331000000001</v>
      </c>
      <c r="Z3">
        <v>-2</v>
      </c>
      <c r="AA3">
        <v>0</v>
      </c>
      <c r="AB3">
        <v>6</v>
      </c>
      <c r="AC3">
        <v>0</v>
      </c>
      <c r="AD3">
        <v>1</v>
      </c>
      <c r="AE3">
        <v>3</v>
      </c>
      <c r="AF3">
        <v>13</v>
      </c>
      <c r="AG3">
        <v>0</v>
      </c>
      <c r="AH3" t="s">
        <v>0</v>
      </c>
      <c r="AI3">
        <v>0</v>
      </c>
      <c r="AJ3">
        <v>-10</v>
      </c>
      <c r="AK3">
        <v>0</v>
      </c>
      <c r="AL3">
        <v>3</v>
      </c>
      <c r="AM3">
        <v>0</v>
      </c>
      <c r="AN3">
        <v>4</v>
      </c>
      <c r="AO3">
        <v>14</v>
      </c>
      <c r="AP3">
        <v>27</v>
      </c>
      <c r="AQ3">
        <v>0</v>
      </c>
      <c r="AR3" t="s">
        <v>1</v>
      </c>
      <c r="AS3">
        <v>25.683332</v>
      </c>
      <c r="AT3">
        <v>-3</v>
      </c>
      <c r="AU3">
        <v>0</v>
      </c>
      <c r="AV3">
        <v>6</v>
      </c>
      <c r="AW3">
        <v>0</v>
      </c>
      <c r="AX3">
        <v>2</v>
      </c>
      <c r="AY3">
        <v>12</v>
      </c>
      <c r="AZ3">
        <v>16</v>
      </c>
      <c r="BA3">
        <v>0</v>
      </c>
      <c r="BB3" t="s">
        <v>2</v>
      </c>
      <c r="BC3">
        <v>0</v>
      </c>
      <c r="BD3">
        <v>-5</v>
      </c>
      <c r="BE3">
        <v>0</v>
      </c>
      <c r="BF3">
        <v>2</v>
      </c>
      <c r="BG3">
        <v>0</v>
      </c>
      <c r="BH3">
        <v>2</v>
      </c>
      <c r="BI3">
        <v>6</v>
      </c>
      <c r="BJ3">
        <v>15</v>
      </c>
    </row>
    <row r="4" spans="1:62" x14ac:dyDescent="0.25">
      <c r="A4">
        <v>0</v>
      </c>
      <c r="B4">
        <v>45.533330999999997</v>
      </c>
      <c r="C4">
        <v>1</v>
      </c>
      <c r="D4" t="s">
        <v>0</v>
      </c>
      <c r="E4">
        <v>34.833331000000001</v>
      </c>
      <c r="F4">
        <v>-7</v>
      </c>
      <c r="G4">
        <v>0</v>
      </c>
      <c r="H4">
        <v>10</v>
      </c>
      <c r="I4">
        <v>0</v>
      </c>
      <c r="J4">
        <v>3</v>
      </c>
      <c r="K4">
        <v>12</v>
      </c>
      <c r="L4">
        <v>25</v>
      </c>
      <c r="M4">
        <v>1</v>
      </c>
      <c r="N4" t="s">
        <v>1</v>
      </c>
      <c r="O4">
        <v>45.533330999999997</v>
      </c>
      <c r="P4">
        <v>-5</v>
      </c>
      <c r="Q4">
        <v>0</v>
      </c>
      <c r="R4">
        <v>5</v>
      </c>
      <c r="S4">
        <v>0</v>
      </c>
      <c r="T4">
        <v>3</v>
      </c>
      <c r="U4">
        <v>18</v>
      </c>
      <c r="V4">
        <v>35</v>
      </c>
      <c r="W4">
        <v>1</v>
      </c>
      <c r="X4" t="s">
        <v>2</v>
      </c>
      <c r="Y4">
        <v>39.416663999999997</v>
      </c>
      <c r="Z4">
        <v>-5</v>
      </c>
      <c r="AA4">
        <v>0</v>
      </c>
      <c r="AB4">
        <v>5</v>
      </c>
      <c r="AC4">
        <v>0</v>
      </c>
      <c r="AD4">
        <v>2</v>
      </c>
      <c r="AE4">
        <v>6</v>
      </c>
      <c r="AF4">
        <v>19</v>
      </c>
      <c r="AG4">
        <v>0</v>
      </c>
      <c r="AH4" t="s">
        <v>0</v>
      </c>
      <c r="AI4">
        <v>0</v>
      </c>
      <c r="AJ4">
        <v>-16</v>
      </c>
      <c r="AK4">
        <v>0</v>
      </c>
      <c r="AL4">
        <v>6</v>
      </c>
      <c r="AM4">
        <v>0</v>
      </c>
      <c r="AN4">
        <v>6</v>
      </c>
      <c r="AO4">
        <v>22</v>
      </c>
      <c r="AP4">
        <v>31</v>
      </c>
      <c r="AQ4">
        <v>0</v>
      </c>
      <c r="AR4" t="s">
        <v>1</v>
      </c>
      <c r="AS4">
        <v>18.433332</v>
      </c>
      <c r="AT4">
        <v>-1</v>
      </c>
      <c r="AU4">
        <v>0</v>
      </c>
      <c r="AV4">
        <v>5</v>
      </c>
      <c r="AW4">
        <v>0</v>
      </c>
      <c r="AX4">
        <v>1</v>
      </c>
      <c r="AY4">
        <v>6</v>
      </c>
      <c r="AZ4">
        <v>12</v>
      </c>
      <c r="BA4">
        <v>0</v>
      </c>
      <c r="BB4" t="s">
        <v>2</v>
      </c>
      <c r="BC4">
        <v>33.449998000000001</v>
      </c>
      <c r="BD4">
        <v>-4</v>
      </c>
      <c r="BE4">
        <v>0</v>
      </c>
      <c r="BF4">
        <v>5</v>
      </c>
      <c r="BG4">
        <v>0</v>
      </c>
      <c r="BH4">
        <v>2</v>
      </c>
      <c r="BI4">
        <v>6</v>
      </c>
      <c r="BJ4">
        <v>13</v>
      </c>
    </row>
    <row r="5" spans="1:62" x14ac:dyDescent="0.25">
      <c r="A5">
        <v>0</v>
      </c>
      <c r="B5">
        <v>40.349997999999999</v>
      </c>
      <c r="C5">
        <v>1</v>
      </c>
      <c r="D5" t="s">
        <v>0</v>
      </c>
      <c r="E5">
        <v>35.183331000000003</v>
      </c>
      <c r="F5">
        <v>-8</v>
      </c>
      <c r="G5">
        <v>0</v>
      </c>
      <c r="H5">
        <v>10</v>
      </c>
      <c r="I5">
        <v>0</v>
      </c>
      <c r="J5">
        <v>3</v>
      </c>
      <c r="K5">
        <v>12</v>
      </c>
      <c r="L5">
        <v>24</v>
      </c>
      <c r="M5">
        <v>1</v>
      </c>
      <c r="N5" t="s">
        <v>1</v>
      </c>
      <c r="O5">
        <v>40.349997999999999</v>
      </c>
      <c r="P5">
        <v>-3</v>
      </c>
      <c r="Q5">
        <v>0</v>
      </c>
      <c r="R5">
        <v>6</v>
      </c>
      <c r="S5">
        <v>0</v>
      </c>
      <c r="T5">
        <v>2</v>
      </c>
      <c r="U5">
        <v>12</v>
      </c>
      <c r="V5">
        <v>28</v>
      </c>
      <c r="W5">
        <v>1</v>
      </c>
      <c r="X5" t="s">
        <v>2</v>
      </c>
      <c r="Y5">
        <v>31.266665</v>
      </c>
      <c r="Z5">
        <v>-3</v>
      </c>
      <c r="AA5">
        <v>0</v>
      </c>
      <c r="AB5">
        <v>5</v>
      </c>
      <c r="AC5">
        <v>0</v>
      </c>
      <c r="AD5">
        <v>1</v>
      </c>
      <c r="AE5">
        <v>3</v>
      </c>
      <c r="AF5">
        <v>13</v>
      </c>
      <c r="AG5">
        <v>0</v>
      </c>
      <c r="AH5" t="s">
        <v>0</v>
      </c>
      <c r="AI5">
        <v>0</v>
      </c>
      <c r="AJ5">
        <v>-9</v>
      </c>
      <c r="AK5">
        <v>0</v>
      </c>
      <c r="AL5">
        <v>3</v>
      </c>
      <c r="AM5">
        <v>0</v>
      </c>
      <c r="AN5">
        <v>5</v>
      </c>
      <c r="AO5">
        <v>16</v>
      </c>
      <c r="AP5">
        <v>21</v>
      </c>
      <c r="AQ5">
        <v>0</v>
      </c>
      <c r="AR5" t="s">
        <v>1</v>
      </c>
      <c r="AS5">
        <v>25.566665</v>
      </c>
      <c r="AT5">
        <v>-2</v>
      </c>
      <c r="AU5">
        <v>0</v>
      </c>
      <c r="AV5">
        <v>6</v>
      </c>
      <c r="AW5">
        <v>0</v>
      </c>
      <c r="AX5">
        <v>2</v>
      </c>
      <c r="AY5">
        <v>12</v>
      </c>
      <c r="AZ5">
        <v>16</v>
      </c>
      <c r="BA5">
        <v>0</v>
      </c>
      <c r="BB5" t="s">
        <v>2</v>
      </c>
      <c r="BC5">
        <v>0</v>
      </c>
      <c r="BD5">
        <v>-5</v>
      </c>
      <c r="BE5">
        <v>0</v>
      </c>
      <c r="BF5">
        <v>2</v>
      </c>
      <c r="BG5">
        <v>0</v>
      </c>
      <c r="BH5">
        <v>2</v>
      </c>
      <c r="BI5">
        <v>6</v>
      </c>
      <c r="BJ5">
        <v>16</v>
      </c>
    </row>
    <row r="6" spans="1:62" x14ac:dyDescent="0.25">
      <c r="A6">
        <v>0</v>
      </c>
      <c r="B6">
        <v>38.033330999999997</v>
      </c>
      <c r="C6">
        <v>1</v>
      </c>
      <c r="D6" t="s">
        <v>0</v>
      </c>
      <c r="E6">
        <v>38.033330999999997</v>
      </c>
      <c r="F6">
        <v>-11</v>
      </c>
      <c r="G6">
        <v>0</v>
      </c>
      <c r="H6">
        <v>10</v>
      </c>
      <c r="I6">
        <v>0</v>
      </c>
      <c r="J6">
        <v>4</v>
      </c>
      <c r="K6">
        <v>16</v>
      </c>
      <c r="L6">
        <v>26</v>
      </c>
      <c r="M6">
        <v>1</v>
      </c>
      <c r="N6" t="s">
        <v>1</v>
      </c>
      <c r="O6">
        <v>29.766665</v>
      </c>
      <c r="P6">
        <v>-1</v>
      </c>
      <c r="Q6">
        <v>0</v>
      </c>
      <c r="R6">
        <v>5</v>
      </c>
      <c r="S6">
        <v>0</v>
      </c>
      <c r="T6">
        <v>1</v>
      </c>
      <c r="U6">
        <v>6</v>
      </c>
      <c r="V6">
        <v>20</v>
      </c>
      <c r="W6">
        <v>1</v>
      </c>
      <c r="X6" t="s">
        <v>2</v>
      </c>
      <c r="Y6">
        <v>31.233331</v>
      </c>
      <c r="Z6">
        <v>-3</v>
      </c>
      <c r="AA6">
        <v>0</v>
      </c>
      <c r="AB6">
        <v>5</v>
      </c>
      <c r="AC6">
        <v>0</v>
      </c>
      <c r="AD6">
        <v>1</v>
      </c>
      <c r="AE6">
        <v>3</v>
      </c>
      <c r="AF6">
        <v>13</v>
      </c>
      <c r="AG6">
        <v>0</v>
      </c>
      <c r="AH6" t="s">
        <v>0</v>
      </c>
      <c r="AI6">
        <v>0</v>
      </c>
      <c r="AJ6">
        <v>-9</v>
      </c>
      <c r="AK6">
        <v>0</v>
      </c>
      <c r="AL6">
        <v>5</v>
      </c>
      <c r="AM6">
        <v>0</v>
      </c>
      <c r="AN6">
        <v>4</v>
      </c>
      <c r="AO6">
        <v>16</v>
      </c>
      <c r="AP6">
        <v>18</v>
      </c>
      <c r="AQ6">
        <v>0</v>
      </c>
      <c r="AR6" t="s">
        <v>1</v>
      </c>
      <c r="AS6">
        <v>25.566665</v>
      </c>
      <c r="AT6">
        <v>-3</v>
      </c>
      <c r="AU6">
        <v>0</v>
      </c>
      <c r="AV6">
        <v>6</v>
      </c>
      <c r="AW6">
        <v>0</v>
      </c>
      <c r="AX6">
        <v>2</v>
      </c>
      <c r="AY6">
        <v>12</v>
      </c>
      <c r="AZ6">
        <v>16</v>
      </c>
      <c r="BA6">
        <v>0</v>
      </c>
      <c r="BB6" t="s">
        <v>2</v>
      </c>
      <c r="BC6">
        <v>0</v>
      </c>
      <c r="BD6">
        <v>-5</v>
      </c>
      <c r="BE6">
        <v>0</v>
      </c>
      <c r="BF6">
        <v>3</v>
      </c>
      <c r="BG6">
        <v>0</v>
      </c>
      <c r="BH6">
        <v>2</v>
      </c>
      <c r="BI6">
        <v>6</v>
      </c>
      <c r="BJ6">
        <v>16</v>
      </c>
    </row>
    <row r="7" spans="1:62" x14ac:dyDescent="0.25">
      <c r="A7">
        <v>1</v>
      </c>
      <c r="B7">
        <v>48.683329999999998</v>
      </c>
      <c r="C7">
        <v>1</v>
      </c>
      <c r="D7" t="s">
        <v>0</v>
      </c>
      <c r="E7">
        <v>42.849997000000002</v>
      </c>
      <c r="F7">
        <v>-12</v>
      </c>
      <c r="G7">
        <v>0</v>
      </c>
      <c r="H7">
        <v>12</v>
      </c>
      <c r="I7">
        <v>2</v>
      </c>
      <c r="J7">
        <v>5</v>
      </c>
      <c r="K7">
        <v>20</v>
      </c>
      <c r="L7">
        <v>31</v>
      </c>
      <c r="M7">
        <v>1</v>
      </c>
      <c r="N7" t="s">
        <v>1</v>
      </c>
      <c r="O7">
        <v>0</v>
      </c>
      <c r="P7">
        <v>-3</v>
      </c>
      <c r="Q7">
        <v>2</v>
      </c>
      <c r="R7">
        <v>3</v>
      </c>
      <c r="S7">
        <v>0</v>
      </c>
      <c r="T7">
        <v>4</v>
      </c>
      <c r="U7">
        <v>24</v>
      </c>
      <c r="V7">
        <v>30</v>
      </c>
      <c r="W7">
        <v>1</v>
      </c>
      <c r="X7" t="s">
        <v>2</v>
      </c>
      <c r="Y7">
        <v>29.449998000000001</v>
      </c>
      <c r="Z7">
        <v>-2</v>
      </c>
      <c r="AA7">
        <v>0</v>
      </c>
      <c r="AB7">
        <v>5</v>
      </c>
      <c r="AC7">
        <v>0</v>
      </c>
      <c r="AD7">
        <v>1</v>
      </c>
      <c r="AE7">
        <v>3</v>
      </c>
      <c r="AF7">
        <v>13</v>
      </c>
      <c r="AG7">
        <v>0</v>
      </c>
      <c r="AH7" t="s">
        <v>0</v>
      </c>
      <c r="AI7">
        <v>48.683329999999998</v>
      </c>
      <c r="AJ7">
        <v>-15</v>
      </c>
      <c r="AK7">
        <v>0</v>
      </c>
      <c r="AL7">
        <v>10</v>
      </c>
      <c r="AM7">
        <v>0</v>
      </c>
      <c r="AN7">
        <v>7</v>
      </c>
      <c r="AO7">
        <v>24</v>
      </c>
      <c r="AP7">
        <v>25</v>
      </c>
      <c r="AQ7">
        <v>0</v>
      </c>
      <c r="AR7" t="s">
        <v>1</v>
      </c>
      <c r="AS7">
        <v>18.433332</v>
      </c>
      <c r="AT7">
        <v>-1</v>
      </c>
      <c r="AU7">
        <v>0</v>
      </c>
      <c r="AV7">
        <v>5</v>
      </c>
      <c r="AW7">
        <v>0</v>
      </c>
      <c r="AX7">
        <v>1</v>
      </c>
      <c r="AY7">
        <v>6</v>
      </c>
      <c r="AZ7">
        <v>12</v>
      </c>
      <c r="BA7">
        <v>0</v>
      </c>
      <c r="BB7" t="s">
        <v>2</v>
      </c>
      <c r="BC7">
        <v>40.783330999999997</v>
      </c>
      <c r="BD7">
        <v>-5</v>
      </c>
      <c r="BE7">
        <v>0</v>
      </c>
      <c r="BF7">
        <v>5</v>
      </c>
      <c r="BG7">
        <v>0</v>
      </c>
      <c r="BH7">
        <v>2</v>
      </c>
      <c r="BI7">
        <v>6</v>
      </c>
      <c r="BJ7">
        <v>19</v>
      </c>
    </row>
    <row r="8" spans="1:62" x14ac:dyDescent="0.25">
      <c r="A8">
        <v>0</v>
      </c>
      <c r="B8">
        <v>38.266663999999999</v>
      </c>
      <c r="C8">
        <v>1</v>
      </c>
      <c r="D8" t="s">
        <v>0</v>
      </c>
      <c r="E8">
        <v>38.266663999999999</v>
      </c>
      <c r="F8">
        <v>-8</v>
      </c>
      <c r="G8">
        <v>0</v>
      </c>
      <c r="H8">
        <v>11</v>
      </c>
      <c r="I8">
        <v>0</v>
      </c>
      <c r="J8">
        <v>4</v>
      </c>
      <c r="K8">
        <v>14</v>
      </c>
      <c r="L8">
        <v>27</v>
      </c>
      <c r="M8">
        <v>1</v>
      </c>
      <c r="N8" t="s">
        <v>1</v>
      </c>
      <c r="O8">
        <v>29.883331999999999</v>
      </c>
      <c r="P8">
        <v>-2</v>
      </c>
      <c r="Q8">
        <v>0</v>
      </c>
      <c r="R8">
        <v>5</v>
      </c>
      <c r="S8">
        <v>0</v>
      </c>
      <c r="T8">
        <v>1</v>
      </c>
      <c r="U8">
        <v>6</v>
      </c>
      <c r="V8">
        <v>20</v>
      </c>
      <c r="W8">
        <v>1</v>
      </c>
      <c r="X8" t="s">
        <v>2</v>
      </c>
      <c r="Y8">
        <v>31.466664999999999</v>
      </c>
      <c r="Z8">
        <v>-3</v>
      </c>
      <c r="AA8">
        <v>0</v>
      </c>
      <c r="AB8">
        <v>6</v>
      </c>
      <c r="AC8">
        <v>0</v>
      </c>
      <c r="AD8">
        <v>1</v>
      </c>
      <c r="AE8">
        <v>3</v>
      </c>
      <c r="AF8">
        <v>13</v>
      </c>
      <c r="AG8">
        <v>0</v>
      </c>
      <c r="AH8" t="s">
        <v>0</v>
      </c>
      <c r="AI8">
        <v>0</v>
      </c>
      <c r="AJ8">
        <v>-10</v>
      </c>
      <c r="AK8">
        <v>0</v>
      </c>
      <c r="AL8">
        <v>6</v>
      </c>
      <c r="AM8">
        <v>0</v>
      </c>
      <c r="AN8">
        <v>4</v>
      </c>
      <c r="AO8">
        <v>16</v>
      </c>
      <c r="AP8">
        <v>19</v>
      </c>
      <c r="AQ8">
        <v>0</v>
      </c>
      <c r="AR8" t="s">
        <v>1</v>
      </c>
      <c r="AS8">
        <v>25.683332</v>
      </c>
      <c r="AT8">
        <v>-3</v>
      </c>
      <c r="AU8">
        <v>0</v>
      </c>
      <c r="AV8">
        <v>5</v>
      </c>
      <c r="AW8">
        <v>0</v>
      </c>
      <c r="AX8">
        <v>2</v>
      </c>
      <c r="AY8">
        <v>12</v>
      </c>
      <c r="AZ8">
        <v>16</v>
      </c>
      <c r="BA8">
        <v>0</v>
      </c>
      <c r="BB8" t="s">
        <v>2</v>
      </c>
      <c r="BC8">
        <v>0</v>
      </c>
      <c r="BD8">
        <v>-5</v>
      </c>
      <c r="BE8">
        <v>0</v>
      </c>
      <c r="BF8">
        <v>2</v>
      </c>
      <c r="BG8">
        <v>0</v>
      </c>
      <c r="BH8">
        <v>2</v>
      </c>
      <c r="BI8">
        <v>6</v>
      </c>
      <c r="BJ8">
        <v>16</v>
      </c>
    </row>
    <row r="9" spans="1:62" x14ac:dyDescent="0.25">
      <c r="A9">
        <v>0</v>
      </c>
      <c r="B9">
        <v>46.799996999999998</v>
      </c>
      <c r="C9">
        <v>1</v>
      </c>
      <c r="D9" t="s">
        <v>0</v>
      </c>
      <c r="E9">
        <v>41.549998000000002</v>
      </c>
      <c r="F9">
        <v>-10</v>
      </c>
      <c r="G9">
        <v>0</v>
      </c>
      <c r="H9">
        <v>10</v>
      </c>
      <c r="I9">
        <v>0</v>
      </c>
      <c r="J9">
        <v>4</v>
      </c>
      <c r="K9">
        <v>14</v>
      </c>
      <c r="L9">
        <v>27</v>
      </c>
      <c r="M9">
        <v>1</v>
      </c>
      <c r="N9" t="s">
        <v>1</v>
      </c>
      <c r="O9">
        <v>46.799996999999998</v>
      </c>
      <c r="P9">
        <v>-6</v>
      </c>
      <c r="Q9">
        <v>0</v>
      </c>
      <c r="R9">
        <v>6</v>
      </c>
      <c r="S9">
        <v>0</v>
      </c>
      <c r="T9">
        <v>4</v>
      </c>
      <c r="U9">
        <v>24</v>
      </c>
      <c r="V9">
        <v>32</v>
      </c>
      <c r="W9">
        <v>1</v>
      </c>
      <c r="X9" t="s">
        <v>2</v>
      </c>
      <c r="Y9">
        <v>31.466664999999999</v>
      </c>
      <c r="Z9">
        <v>-3</v>
      </c>
      <c r="AA9">
        <v>0</v>
      </c>
      <c r="AB9">
        <v>5</v>
      </c>
      <c r="AC9">
        <v>0</v>
      </c>
      <c r="AD9">
        <v>1</v>
      </c>
      <c r="AE9">
        <v>3</v>
      </c>
      <c r="AF9">
        <v>13</v>
      </c>
      <c r="AG9">
        <v>0</v>
      </c>
      <c r="AH9" t="s">
        <v>0</v>
      </c>
      <c r="AI9">
        <v>0</v>
      </c>
      <c r="AJ9">
        <v>-11</v>
      </c>
      <c r="AK9">
        <v>0</v>
      </c>
      <c r="AL9">
        <v>8</v>
      </c>
      <c r="AM9">
        <v>0</v>
      </c>
      <c r="AN9">
        <v>6</v>
      </c>
      <c r="AO9">
        <v>20</v>
      </c>
      <c r="AP9">
        <v>27</v>
      </c>
      <c r="AQ9">
        <v>0</v>
      </c>
      <c r="AR9" t="s">
        <v>1</v>
      </c>
      <c r="AS9">
        <v>25.683332</v>
      </c>
      <c r="AT9">
        <v>-3</v>
      </c>
      <c r="AU9">
        <v>0</v>
      </c>
      <c r="AV9">
        <v>5</v>
      </c>
      <c r="AW9">
        <v>0</v>
      </c>
      <c r="AX9">
        <v>2</v>
      </c>
      <c r="AY9">
        <v>12</v>
      </c>
      <c r="AZ9">
        <v>16</v>
      </c>
      <c r="BA9">
        <v>0</v>
      </c>
      <c r="BB9" t="s">
        <v>2</v>
      </c>
      <c r="BC9">
        <v>0</v>
      </c>
      <c r="BD9">
        <v>-5</v>
      </c>
      <c r="BE9">
        <v>0</v>
      </c>
      <c r="BF9">
        <v>3</v>
      </c>
      <c r="BG9">
        <v>0</v>
      </c>
      <c r="BH9">
        <v>2</v>
      </c>
      <c r="BI9">
        <v>6</v>
      </c>
      <c r="BJ9">
        <v>18</v>
      </c>
    </row>
    <row r="10" spans="1:62" x14ac:dyDescent="0.25">
      <c r="A10">
        <v>0</v>
      </c>
      <c r="B10">
        <v>39.883330999999998</v>
      </c>
      <c r="C10">
        <v>1</v>
      </c>
      <c r="D10" t="s">
        <v>0</v>
      </c>
      <c r="E10">
        <v>39.883330999999998</v>
      </c>
      <c r="F10">
        <v>-10</v>
      </c>
      <c r="G10">
        <v>0</v>
      </c>
      <c r="H10">
        <v>10</v>
      </c>
      <c r="I10">
        <v>0</v>
      </c>
      <c r="J10">
        <v>4</v>
      </c>
      <c r="K10">
        <v>14</v>
      </c>
      <c r="L10">
        <v>27</v>
      </c>
      <c r="M10">
        <v>1</v>
      </c>
      <c r="N10" t="s">
        <v>1</v>
      </c>
      <c r="O10">
        <v>35.266665000000003</v>
      </c>
      <c r="P10">
        <v>-2</v>
      </c>
      <c r="Q10">
        <v>0</v>
      </c>
      <c r="R10">
        <v>5</v>
      </c>
      <c r="S10">
        <v>0</v>
      </c>
      <c r="T10">
        <v>1</v>
      </c>
      <c r="U10">
        <v>6</v>
      </c>
      <c r="V10">
        <v>23</v>
      </c>
      <c r="W10">
        <v>1</v>
      </c>
      <c r="X10" t="s">
        <v>2</v>
      </c>
      <c r="Y10">
        <v>31.466664999999999</v>
      </c>
      <c r="Z10">
        <v>-3</v>
      </c>
      <c r="AA10">
        <v>0</v>
      </c>
      <c r="AB10">
        <v>5</v>
      </c>
      <c r="AC10">
        <v>0</v>
      </c>
      <c r="AD10">
        <v>1</v>
      </c>
      <c r="AE10">
        <v>3</v>
      </c>
      <c r="AF10">
        <v>13</v>
      </c>
      <c r="AG10">
        <v>0</v>
      </c>
      <c r="AH10" t="s">
        <v>0</v>
      </c>
      <c r="AI10">
        <v>0</v>
      </c>
      <c r="AJ10">
        <v>-9</v>
      </c>
      <c r="AK10">
        <v>0</v>
      </c>
      <c r="AL10">
        <v>5</v>
      </c>
      <c r="AM10">
        <v>0</v>
      </c>
      <c r="AN10">
        <v>5</v>
      </c>
      <c r="AO10">
        <v>16</v>
      </c>
      <c r="AP10">
        <v>19</v>
      </c>
      <c r="AQ10">
        <v>0</v>
      </c>
      <c r="AR10" t="s">
        <v>1</v>
      </c>
      <c r="AS10">
        <v>25.683332</v>
      </c>
      <c r="AT10">
        <v>-2</v>
      </c>
      <c r="AU10">
        <v>0</v>
      </c>
      <c r="AV10">
        <v>5</v>
      </c>
      <c r="AW10">
        <v>0</v>
      </c>
      <c r="AX10">
        <v>2</v>
      </c>
      <c r="AY10">
        <v>12</v>
      </c>
      <c r="AZ10">
        <v>16</v>
      </c>
      <c r="BA10">
        <v>0</v>
      </c>
      <c r="BB10" t="s">
        <v>2</v>
      </c>
      <c r="BC10">
        <v>0</v>
      </c>
      <c r="BD10">
        <v>-6</v>
      </c>
      <c r="BE10">
        <v>0</v>
      </c>
      <c r="BF10">
        <v>2</v>
      </c>
      <c r="BG10">
        <v>0</v>
      </c>
      <c r="BH10">
        <v>2</v>
      </c>
      <c r="BI10">
        <v>6</v>
      </c>
      <c r="BJ10">
        <v>16</v>
      </c>
    </row>
    <row r="11" spans="1:62" x14ac:dyDescent="0.25">
      <c r="A11">
        <v>0</v>
      </c>
      <c r="B11">
        <v>45.499997</v>
      </c>
      <c r="C11">
        <v>1</v>
      </c>
      <c r="D11" t="s">
        <v>0</v>
      </c>
      <c r="E11">
        <v>37.633330999999998</v>
      </c>
      <c r="F11">
        <v>-7</v>
      </c>
      <c r="G11">
        <v>0</v>
      </c>
      <c r="H11">
        <v>10</v>
      </c>
      <c r="I11">
        <v>0</v>
      </c>
      <c r="J11">
        <v>3</v>
      </c>
      <c r="K11">
        <v>10</v>
      </c>
      <c r="L11">
        <v>25</v>
      </c>
      <c r="M11">
        <v>1</v>
      </c>
      <c r="N11" t="s">
        <v>1</v>
      </c>
      <c r="O11">
        <v>43.116664</v>
      </c>
      <c r="P11">
        <v>-6</v>
      </c>
      <c r="Q11">
        <v>0</v>
      </c>
      <c r="R11">
        <v>5</v>
      </c>
      <c r="S11">
        <v>0</v>
      </c>
      <c r="T11">
        <v>3</v>
      </c>
      <c r="U11">
        <v>18</v>
      </c>
      <c r="V11">
        <v>28</v>
      </c>
      <c r="W11">
        <v>1</v>
      </c>
      <c r="X11" t="s">
        <v>2</v>
      </c>
      <c r="Y11">
        <v>45.499997</v>
      </c>
      <c r="Z11">
        <v>-4</v>
      </c>
      <c r="AA11">
        <v>0</v>
      </c>
      <c r="AB11">
        <v>6</v>
      </c>
      <c r="AC11">
        <v>0</v>
      </c>
      <c r="AD11">
        <v>2</v>
      </c>
      <c r="AE11">
        <v>6</v>
      </c>
      <c r="AF11">
        <v>22</v>
      </c>
      <c r="AG11">
        <v>0</v>
      </c>
      <c r="AH11" t="s">
        <v>0</v>
      </c>
      <c r="AI11">
        <v>0</v>
      </c>
      <c r="AJ11">
        <v>-11</v>
      </c>
      <c r="AK11">
        <v>0</v>
      </c>
      <c r="AL11">
        <v>5</v>
      </c>
      <c r="AM11">
        <v>0</v>
      </c>
      <c r="AN11">
        <v>6</v>
      </c>
      <c r="AO11">
        <v>16</v>
      </c>
      <c r="AP11">
        <v>29</v>
      </c>
      <c r="AQ11">
        <v>0</v>
      </c>
      <c r="AR11" t="s">
        <v>1</v>
      </c>
      <c r="AS11">
        <v>25.683332</v>
      </c>
      <c r="AT11">
        <v>-4</v>
      </c>
      <c r="AU11">
        <v>0</v>
      </c>
      <c r="AV11">
        <v>6</v>
      </c>
      <c r="AW11">
        <v>0</v>
      </c>
      <c r="AX11">
        <v>2</v>
      </c>
      <c r="AY11">
        <v>12</v>
      </c>
      <c r="AZ11">
        <v>16</v>
      </c>
      <c r="BA11">
        <v>0</v>
      </c>
      <c r="BB11" t="s">
        <v>2</v>
      </c>
      <c r="BC11">
        <v>36.249997999999998</v>
      </c>
      <c r="BD11">
        <v>-4</v>
      </c>
      <c r="BE11">
        <v>0</v>
      </c>
      <c r="BF11">
        <v>5</v>
      </c>
      <c r="BG11">
        <v>0</v>
      </c>
      <c r="BH11">
        <v>2</v>
      </c>
      <c r="BI11">
        <v>6</v>
      </c>
      <c r="BJ11">
        <v>13</v>
      </c>
    </row>
    <row r="12" spans="1:62" x14ac:dyDescent="0.25">
      <c r="A12">
        <v>1</v>
      </c>
      <c r="B12">
        <v>52.066664000000003</v>
      </c>
      <c r="C12">
        <v>1</v>
      </c>
      <c r="D12" t="s">
        <v>0</v>
      </c>
      <c r="E12">
        <v>43.133330999999998</v>
      </c>
      <c r="F12">
        <v>-8</v>
      </c>
      <c r="G12">
        <v>0</v>
      </c>
      <c r="H12">
        <v>10</v>
      </c>
      <c r="I12">
        <v>0</v>
      </c>
      <c r="J12">
        <v>4</v>
      </c>
      <c r="K12">
        <v>14</v>
      </c>
      <c r="L12">
        <v>27</v>
      </c>
      <c r="M12">
        <v>1</v>
      </c>
      <c r="N12" t="s">
        <v>1</v>
      </c>
      <c r="O12">
        <v>0</v>
      </c>
      <c r="P12">
        <v>-8</v>
      </c>
      <c r="Q12">
        <v>0</v>
      </c>
      <c r="R12">
        <v>4</v>
      </c>
      <c r="S12">
        <v>0</v>
      </c>
      <c r="T12">
        <v>5</v>
      </c>
      <c r="U12">
        <v>30</v>
      </c>
      <c r="V12">
        <v>36</v>
      </c>
      <c r="W12">
        <v>1</v>
      </c>
      <c r="X12" t="s">
        <v>2</v>
      </c>
      <c r="Y12">
        <v>48.299996999999998</v>
      </c>
      <c r="Z12">
        <v>-7</v>
      </c>
      <c r="AA12">
        <v>0</v>
      </c>
      <c r="AB12">
        <v>6</v>
      </c>
      <c r="AC12">
        <v>0</v>
      </c>
      <c r="AD12">
        <v>3</v>
      </c>
      <c r="AE12">
        <v>9</v>
      </c>
      <c r="AF12">
        <v>22</v>
      </c>
      <c r="AG12">
        <v>0</v>
      </c>
      <c r="AH12" t="s">
        <v>0</v>
      </c>
      <c r="AI12">
        <v>52.066664000000003</v>
      </c>
      <c r="AJ12">
        <v>-14</v>
      </c>
      <c r="AK12">
        <v>0</v>
      </c>
      <c r="AL12">
        <v>11</v>
      </c>
      <c r="AM12">
        <v>0</v>
      </c>
      <c r="AN12">
        <v>6</v>
      </c>
      <c r="AO12">
        <v>22</v>
      </c>
      <c r="AP12">
        <v>28</v>
      </c>
      <c r="AQ12">
        <v>0</v>
      </c>
      <c r="AR12" t="s">
        <v>1</v>
      </c>
      <c r="AS12">
        <v>25.683332</v>
      </c>
      <c r="AT12">
        <v>-4</v>
      </c>
      <c r="AU12">
        <v>0</v>
      </c>
      <c r="AV12">
        <v>6</v>
      </c>
      <c r="AW12">
        <v>0</v>
      </c>
      <c r="AX12">
        <v>2</v>
      </c>
      <c r="AY12">
        <v>12</v>
      </c>
      <c r="AZ12">
        <v>16</v>
      </c>
      <c r="BA12">
        <v>0</v>
      </c>
      <c r="BB12" t="s">
        <v>2</v>
      </c>
      <c r="BC12">
        <v>36.249997999999998</v>
      </c>
      <c r="BD12">
        <v>-5</v>
      </c>
      <c r="BE12">
        <v>0</v>
      </c>
      <c r="BF12">
        <v>5</v>
      </c>
      <c r="BG12">
        <v>0</v>
      </c>
      <c r="BH12">
        <v>2</v>
      </c>
      <c r="BI12">
        <v>6</v>
      </c>
      <c r="BJ12">
        <v>13</v>
      </c>
    </row>
    <row r="13" spans="1:62" x14ac:dyDescent="0.25">
      <c r="A13">
        <v>0</v>
      </c>
      <c r="B13">
        <v>44.466664000000002</v>
      </c>
      <c r="C13">
        <v>1</v>
      </c>
      <c r="D13" t="s">
        <v>0</v>
      </c>
      <c r="E13">
        <v>44.466664000000002</v>
      </c>
      <c r="F13">
        <v>-13</v>
      </c>
      <c r="G13">
        <v>0</v>
      </c>
      <c r="H13">
        <v>11</v>
      </c>
      <c r="I13">
        <v>0</v>
      </c>
      <c r="J13">
        <v>5</v>
      </c>
      <c r="K13">
        <v>18</v>
      </c>
      <c r="L13">
        <v>32</v>
      </c>
      <c r="M13">
        <v>1</v>
      </c>
      <c r="N13" t="s">
        <v>1</v>
      </c>
      <c r="O13">
        <v>35.266665000000003</v>
      </c>
      <c r="P13">
        <v>-1</v>
      </c>
      <c r="Q13">
        <v>0</v>
      </c>
      <c r="R13">
        <v>6</v>
      </c>
      <c r="S13">
        <v>0</v>
      </c>
      <c r="T13">
        <v>1</v>
      </c>
      <c r="U13">
        <v>6</v>
      </c>
      <c r="V13">
        <v>23</v>
      </c>
      <c r="W13">
        <v>1</v>
      </c>
      <c r="X13" t="s">
        <v>2</v>
      </c>
      <c r="Y13">
        <v>31.466664999999999</v>
      </c>
      <c r="Z13">
        <v>-3</v>
      </c>
      <c r="AA13">
        <v>0</v>
      </c>
      <c r="AB13">
        <v>5</v>
      </c>
      <c r="AC13">
        <v>0</v>
      </c>
      <c r="AD13">
        <v>1</v>
      </c>
      <c r="AE13">
        <v>3</v>
      </c>
      <c r="AF13">
        <v>13</v>
      </c>
      <c r="AG13">
        <v>0</v>
      </c>
      <c r="AH13" t="s">
        <v>0</v>
      </c>
      <c r="AI13">
        <v>0</v>
      </c>
      <c r="AJ13">
        <v>-15</v>
      </c>
      <c r="AK13">
        <v>0</v>
      </c>
      <c r="AL13">
        <v>5</v>
      </c>
      <c r="AM13">
        <v>0</v>
      </c>
      <c r="AN13">
        <v>6</v>
      </c>
      <c r="AO13">
        <v>20</v>
      </c>
      <c r="AP13">
        <v>25</v>
      </c>
      <c r="AQ13">
        <v>0</v>
      </c>
      <c r="AR13" t="s">
        <v>1</v>
      </c>
      <c r="AS13">
        <v>25.683332</v>
      </c>
      <c r="AT13">
        <v>-4</v>
      </c>
      <c r="AU13">
        <v>0</v>
      </c>
      <c r="AV13">
        <v>5</v>
      </c>
      <c r="AW13">
        <v>0</v>
      </c>
      <c r="AX13">
        <v>2</v>
      </c>
      <c r="AY13">
        <v>12</v>
      </c>
      <c r="AZ13">
        <v>16</v>
      </c>
      <c r="BA13">
        <v>0</v>
      </c>
      <c r="BB13" t="s">
        <v>2</v>
      </c>
      <c r="BC13">
        <v>42.733331</v>
      </c>
      <c r="BD13">
        <v>-4</v>
      </c>
      <c r="BE13">
        <v>0</v>
      </c>
      <c r="BF13">
        <v>5</v>
      </c>
      <c r="BG13">
        <v>0</v>
      </c>
      <c r="BH13">
        <v>2</v>
      </c>
      <c r="BI13">
        <v>6</v>
      </c>
      <c r="BJ13">
        <v>19</v>
      </c>
    </row>
    <row r="14" spans="1:62" x14ac:dyDescent="0.25">
      <c r="A14">
        <v>0</v>
      </c>
      <c r="B14">
        <v>44.583331000000001</v>
      </c>
      <c r="C14">
        <v>1</v>
      </c>
      <c r="D14" t="s">
        <v>0</v>
      </c>
      <c r="E14">
        <v>44.583331000000001</v>
      </c>
      <c r="F14">
        <v>-10</v>
      </c>
      <c r="G14">
        <v>0</v>
      </c>
      <c r="H14">
        <v>10</v>
      </c>
      <c r="I14">
        <v>0</v>
      </c>
      <c r="J14">
        <v>5</v>
      </c>
      <c r="K14">
        <v>18</v>
      </c>
      <c r="L14">
        <v>32</v>
      </c>
      <c r="M14">
        <v>1</v>
      </c>
      <c r="N14" t="s">
        <v>1</v>
      </c>
      <c r="O14">
        <v>35.266665000000003</v>
      </c>
      <c r="P14">
        <v>-2</v>
      </c>
      <c r="Q14">
        <v>0</v>
      </c>
      <c r="R14">
        <v>6</v>
      </c>
      <c r="S14">
        <v>0</v>
      </c>
      <c r="T14">
        <v>1</v>
      </c>
      <c r="U14">
        <v>6</v>
      </c>
      <c r="V14">
        <v>23</v>
      </c>
      <c r="W14">
        <v>1</v>
      </c>
      <c r="X14" t="s">
        <v>2</v>
      </c>
      <c r="Y14">
        <v>31.466664999999999</v>
      </c>
      <c r="Z14">
        <v>-2</v>
      </c>
      <c r="AA14">
        <v>0</v>
      </c>
      <c r="AB14">
        <v>5</v>
      </c>
      <c r="AC14">
        <v>0</v>
      </c>
      <c r="AD14">
        <v>1</v>
      </c>
      <c r="AE14">
        <v>3</v>
      </c>
      <c r="AF14">
        <v>13</v>
      </c>
      <c r="AG14">
        <v>0</v>
      </c>
      <c r="AH14" t="s">
        <v>0</v>
      </c>
      <c r="AI14">
        <v>0</v>
      </c>
      <c r="AJ14">
        <v>-12</v>
      </c>
      <c r="AK14">
        <v>0</v>
      </c>
      <c r="AL14">
        <v>6</v>
      </c>
      <c r="AM14">
        <v>0</v>
      </c>
      <c r="AN14">
        <v>6</v>
      </c>
      <c r="AO14">
        <v>18</v>
      </c>
      <c r="AP14">
        <v>26</v>
      </c>
      <c r="AQ14">
        <v>0</v>
      </c>
      <c r="AR14" t="s">
        <v>1</v>
      </c>
      <c r="AS14">
        <v>25.683332</v>
      </c>
      <c r="AT14">
        <v>-3</v>
      </c>
      <c r="AU14">
        <v>0</v>
      </c>
      <c r="AV14">
        <v>6</v>
      </c>
      <c r="AW14">
        <v>0</v>
      </c>
      <c r="AX14">
        <v>2</v>
      </c>
      <c r="AY14">
        <v>12</v>
      </c>
      <c r="AZ14">
        <v>16</v>
      </c>
      <c r="BA14">
        <v>0</v>
      </c>
      <c r="BB14" t="s">
        <v>2</v>
      </c>
      <c r="BC14">
        <v>0</v>
      </c>
      <c r="BD14">
        <v>-4</v>
      </c>
      <c r="BE14">
        <v>0</v>
      </c>
      <c r="BF14">
        <v>4</v>
      </c>
      <c r="BG14">
        <v>0</v>
      </c>
      <c r="BH14">
        <v>2</v>
      </c>
      <c r="BI14">
        <v>6</v>
      </c>
      <c r="BJ14">
        <v>19</v>
      </c>
    </row>
    <row r="15" spans="1:62" x14ac:dyDescent="0.25">
      <c r="A15">
        <v>0</v>
      </c>
      <c r="B15">
        <v>44.399996999999999</v>
      </c>
      <c r="C15">
        <v>1</v>
      </c>
      <c r="D15" t="s">
        <v>0</v>
      </c>
      <c r="E15">
        <v>36.049998000000002</v>
      </c>
      <c r="F15">
        <v>-8</v>
      </c>
      <c r="G15">
        <v>0</v>
      </c>
      <c r="H15">
        <v>10</v>
      </c>
      <c r="I15">
        <v>0</v>
      </c>
      <c r="J15">
        <v>3</v>
      </c>
      <c r="K15">
        <v>10</v>
      </c>
      <c r="L15">
        <v>25</v>
      </c>
      <c r="M15">
        <v>1</v>
      </c>
      <c r="N15" t="s">
        <v>1</v>
      </c>
      <c r="O15">
        <v>44.399996999999999</v>
      </c>
      <c r="P15">
        <v>-6</v>
      </c>
      <c r="Q15">
        <v>0</v>
      </c>
      <c r="R15">
        <v>5</v>
      </c>
      <c r="S15">
        <v>0</v>
      </c>
      <c r="T15">
        <v>4</v>
      </c>
      <c r="U15">
        <v>24</v>
      </c>
      <c r="V15">
        <v>32</v>
      </c>
      <c r="W15">
        <v>1</v>
      </c>
      <c r="X15" t="s">
        <v>2</v>
      </c>
      <c r="Y15">
        <v>31.466664999999999</v>
      </c>
      <c r="Z15">
        <v>-3</v>
      </c>
      <c r="AA15">
        <v>0</v>
      </c>
      <c r="AB15">
        <v>5</v>
      </c>
      <c r="AC15">
        <v>0</v>
      </c>
      <c r="AD15">
        <v>1</v>
      </c>
      <c r="AE15">
        <v>3</v>
      </c>
      <c r="AF15">
        <v>13</v>
      </c>
      <c r="AG15">
        <v>0</v>
      </c>
      <c r="AH15" t="s">
        <v>0</v>
      </c>
      <c r="AI15">
        <v>0</v>
      </c>
      <c r="AJ15">
        <v>-12</v>
      </c>
      <c r="AK15">
        <v>0</v>
      </c>
      <c r="AL15">
        <v>7</v>
      </c>
      <c r="AM15">
        <v>0</v>
      </c>
      <c r="AN15">
        <v>5</v>
      </c>
      <c r="AO15">
        <v>20</v>
      </c>
      <c r="AP15">
        <v>26</v>
      </c>
      <c r="AQ15">
        <v>0</v>
      </c>
      <c r="AR15" t="s">
        <v>1</v>
      </c>
      <c r="AS15">
        <v>25.683332</v>
      </c>
      <c r="AT15">
        <v>-3</v>
      </c>
      <c r="AU15">
        <v>0</v>
      </c>
      <c r="AV15">
        <v>5</v>
      </c>
      <c r="AW15">
        <v>0</v>
      </c>
      <c r="AX15">
        <v>2</v>
      </c>
      <c r="AY15">
        <v>12</v>
      </c>
      <c r="AZ15">
        <v>16</v>
      </c>
      <c r="BA15">
        <v>0</v>
      </c>
      <c r="BB15" t="s">
        <v>2</v>
      </c>
      <c r="BC15">
        <v>0</v>
      </c>
      <c r="BD15">
        <v>-6</v>
      </c>
      <c r="BE15">
        <v>0</v>
      </c>
      <c r="BF15">
        <v>3</v>
      </c>
      <c r="BG15">
        <v>0</v>
      </c>
      <c r="BH15">
        <v>2</v>
      </c>
      <c r="BI15">
        <v>6</v>
      </c>
      <c r="BJ15">
        <v>17</v>
      </c>
    </row>
    <row r="16" spans="1:62" x14ac:dyDescent="0.25">
      <c r="A16">
        <v>1</v>
      </c>
      <c r="B16">
        <v>41.949997000000003</v>
      </c>
      <c r="C16">
        <v>1</v>
      </c>
      <c r="D16" t="s">
        <v>0</v>
      </c>
      <c r="E16">
        <v>0</v>
      </c>
      <c r="F16">
        <v>-11</v>
      </c>
      <c r="G16">
        <v>0</v>
      </c>
      <c r="H16">
        <v>8</v>
      </c>
      <c r="I16">
        <v>2</v>
      </c>
      <c r="J16">
        <v>5</v>
      </c>
      <c r="K16">
        <v>20</v>
      </c>
      <c r="L16">
        <v>29</v>
      </c>
      <c r="M16">
        <v>1</v>
      </c>
      <c r="N16" t="s">
        <v>1</v>
      </c>
      <c r="O16">
        <v>0</v>
      </c>
      <c r="P16">
        <v>-2</v>
      </c>
      <c r="Q16">
        <v>1</v>
      </c>
      <c r="R16">
        <v>0</v>
      </c>
      <c r="S16">
        <v>0</v>
      </c>
      <c r="T16">
        <v>2</v>
      </c>
      <c r="U16">
        <v>12</v>
      </c>
      <c r="V16">
        <v>25</v>
      </c>
      <c r="W16">
        <v>1</v>
      </c>
      <c r="X16" t="s">
        <v>2</v>
      </c>
      <c r="Y16">
        <v>40.333331000000001</v>
      </c>
      <c r="Z16">
        <v>-4</v>
      </c>
      <c r="AA16">
        <v>0</v>
      </c>
      <c r="AB16">
        <v>5</v>
      </c>
      <c r="AC16">
        <v>0</v>
      </c>
      <c r="AD16">
        <v>2</v>
      </c>
      <c r="AE16">
        <v>6</v>
      </c>
      <c r="AF16">
        <v>19</v>
      </c>
      <c r="AG16">
        <v>0</v>
      </c>
      <c r="AH16" t="s">
        <v>0</v>
      </c>
      <c r="AI16">
        <v>41.949997000000003</v>
      </c>
      <c r="AJ16">
        <v>-8</v>
      </c>
      <c r="AK16">
        <v>0</v>
      </c>
      <c r="AL16">
        <v>10</v>
      </c>
      <c r="AM16">
        <v>0</v>
      </c>
      <c r="AN16">
        <v>4</v>
      </c>
      <c r="AO16">
        <v>14</v>
      </c>
      <c r="AP16">
        <v>21</v>
      </c>
      <c r="AQ16">
        <v>0</v>
      </c>
      <c r="AR16" t="s">
        <v>1</v>
      </c>
      <c r="AS16">
        <v>18.433332</v>
      </c>
      <c r="AT16">
        <v>-1</v>
      </c>
      <c r="AU16">
        <v>0</v>
      </c>
      <c r="AV16">
        <v>5</v>
      </c>
      <c r="AW16">
        <v>0</v>
      </c>
      <c r="AX16">
        <v>1</v>
      </c>
      <c r="AY16">
        <v>6</v>
      </c>
      <c r="AZ16">
        <v>12</v>
      </c>
      <c r="BA16">
        <v>0</v>
      </c>
      <c r="BB16" t="s">
        <v>2</v>
      </c>
      <c r="BC16">
        <v>33.449998000000001</v>
      </c>
      <c r="BD16">
        <v>-6</v>
      </c>
      <c r="BE16">
        <v>0</v>
      </c>
      <c r="BF16">
        <v>5</v>
      </c>
      <c r="BG16">
        <v>0</v>
      </c>
      <c r="BH16">
        <v>2</v>
      </c>
      <c r="BI16">
        <v>6</v>
      </c>
      <c r="BJ16">
        <v>13</v>
      </c>
    </row>
    <row r="17" spans="1:62" x14ac:dyDescent="0.25">
      <c r="A17">
        <v>0</v>
      </c>
      <c r="B17">
        <v>44.399996999999999</v>
      </c>
      <c r="C17">
        <v>1</v>
      </c>
      <c r="D17" t="s">
        <v>0</v>
      </c>
      <c r="E17">
        <v>35.933331000000003</v>
      </c>
      <c r="F17">
        <v>-5</v>
      </c>
      <c r="G17">
        <v>0</v>
      </c>
      <c r="H17">
        <v>10</v>
      </c>
      <c r="I17">
        <v>0</v>
      </c>
      <c r="J17">
        <v>3</v>
      </c>
      <c r="K17">
        <v>10</v>
      </c>
      <c r="L17">
        <v>25</v>
      </c>
      <c r="M17">
        <v>1</v>
      </c>
      <c r="N17" t="s">
        <v>1</v>
      </c>
      <c r="O17">
        <v>44.399996999999999</v>
      </c>
      <c r="P17">
        <v>-5</v>
      </c>
      <c r="Q17">
        <v>0</v>
      </c>
      <c r="R17">
        <v>6</v>
      </c>
      <c r="S17">
        <v>0</v>
      </c>
      <c r="T17">
        <v>4</v>
      </c>
      <c r="U17">
        <v>24</v>
      </c>
      <c r="V17">
        <v>32</v>
      </c>
      <c r="W17">
        <v>1</v>
      </c>
      <c r="X17" t="s">
        <v>2</v>
      </c>
      <c r="Y17">
        <v>31.349997999999999</v>
      </c>
      <c r="Z17">
        <v>-2</v>
      </c>
      <c r="AA17">
        <v>0</v>
      </c>
      <c r="AB17">
        <v>6</v>
      </c>
      <c r="AC17">
        <v>0</v>
      </c>
      <c r="AD17">
        <v>1</v>
      </c>
      <c r="AE17">
        <v>3</v>
      </c>
      <c r="AF17">
        <v>13</v>
      </c>
      <c r="AG17">
        <v>0</v>
      </c>
      <c r="AH17" t="s">
        <v>0</v>
      </c>
      <c r="AI17">
        <v>0</v>
      </c>
      <c r="AJ17">
        <v>-11</v>
      </c>
      <c r="AK17">
        <v>0</v>
      </c>
      <c r="AL17">
        <v>7</v>
      </c>
      <c r="AM17">
        <v>0</v>
      </c>
      <c r="AN17">
        <v>5</v>
      </c>
      <c r="AO17">
        <v>18</v>
      </c>
      <c r="AP17">
        <v>27</v>
      </c>
      <c r="AQ17">
        <v>0</v>
      </c>
      <c r="AR17" t="s">
        <v>1</v>
      </c>
      <c r="AS17">
        <v>25.566665</v>
      </c>
      <c r="AT17">
        <v>-4</v>
      </c>
      <c r="AU17">
        <v>0</v>
      </c>
      <c r="AV17">
        <v>6</v>
      </c>
      <c r="AW17">
        <v>0</v>
      </c>
      <c r="AX17">
        <v>2</v>
      </c>
      <c r="AY17">
        <v>12</v>
      </c>
      <c r="AZ17">
        <v>16</v>
      </c>
      <c r="BA17">
        <v>0</v>
      </c>
      <c r="BB17" t="s">
        <v>2</v>
      </c>
      <c r="BC17">
        <v>0</v>
      </c>
      <c r="BD17">
        <v>-5</v>
      </c>
      <c r="BE17">
        <v>0</v>
      </c>
      <c r="BF17">
        <v>3</v>
      </c>
      <c r="BG17">
        <v>0</v>
      </c>
      <c r="BH17">
        <v>2</v>
      </c>
      <c r="BI17">
        <v>6</v>
      </c>
      <c r="BJ17">
        <v>17</v>
      </c>
    </row>
    <row r="18" spans="1:62" x14ac:dyDescent="0.25">
      <c r="A18">
        <v>0</v>
      </c>
      <c r="B18">
        <v>46.999997</v>
      </c>
      <c r="C18">
        <v>1</v>
      </c>
      <c r="D18" t="s">
        <v>0</v>
      </c>
      <c r="E18">
        <v>37.633330999999998</v>
      </c>
      <c r="F18">
        <v>-8</v>
      </c>
      <c r="G18">
        <v>0</v>
      </c>
      <c r="H18">
        <v>11</v>
      </c>
      <c r="I18">
        <v>0</v>
      </c>
      <c r="J18">
        <v>3</v>
      </c>
      <c r="K18">
        <v>10</v>
      </c>
      <c r="L18">
        <v>25</v>
      </c>
      <c r="M18">
        <v>1</v>
      </c>
      <c r="N18" t="s">
        <v>1</v>
      </c>
      <c r="O18">
        <v>46.999997</v>
      </c>
      <c r="P18">
        <v>-5</v>
      </c>
      <c r="Q18">
        <v>0</v>
      </c>
      <c r="R18">
        <v>5</v>
      </c>
      <c r="S18">
        <v>0</v>
      </c>
      <c r="T18">
        <v>4</v>
      </c>
      <c r="U18">
        <v>24</v>
      </c>
      <c r="V18">
        <v>32</v>
      </c>
      <c r="W18">
        <v>1</v>
      </c>
      <c r="X18" t="s">
        <v>2</v>
      </c>
      <c r="Y18">
        <v>39.216664000000002</v>
      </c>
      <c r="Z18">
        <v>-5</v>
      </c>
      <c r="AA18">
        <v>0</v>
      </c>
      <c r="AB18">
        <v>6</v>
      </c>
      <c r="AC18">
        <v>0</v>
      </c>
      <c r="AD18">
        <v>2</v>
      </c>
      <c r="AE18">
        <v>6</v>
      </c>
      <c r="AF18">
        <v>16</v>
      </c>
      <c r="AG18">
        <v>0</v>
      </c>
      <c r="AH18" t="s">
        <v>0</v>
      </c>
      <c r="AI18">
        <v>0</v>
      </c>
      <c r="AJ18">
        <v>-12</v>
      </c>
      <c r="AK18">
        <v>0</v>
      </c>
      <c r="AL18">
        <v>7</v>
      </c>
      <c r="AM18">
        <v>0</v>
      </c>
      <c r="AN18">
        <v>5</v>
      </c>
      <c r="AO18">
        <v>20</v>
      </c>
      <c r="AP18">
        <v>26</v>
      </c>
      <c r="AQ18">
        <v>0</v>
      </c>
      <c r="AR18" t="s">
        <v>1</v>
      </c>
      <c r="AS18">
        <v>25.683332</v>
      </c>
      <c r="AT18">
        <v>-3</v>
      </c>
      <c r="AU18">
        <v>0</v>
      </c>
      <c r="AV18">
        <v>6</v>
      </c>
      <c r="AW18">
        <v>0</v>
      </c>
      <c r="AX18">
        <v>2</v>
      </c>
      <c r="AY18">
        <v>12</v>
      </c>
      <c r="AZ18">
        <v>16</v>
      </c>
      <c r="BA18">
        <v>0</v>
      </c>
      <c r="BB18" t="s">
        <v>2</v>
      </c>
      <c r="BC18">
        <v>0</v>
      </c>
      <c r="BD18">
        <v>-8</v>
      </c>
      <c r="BE18">
        <v>0</v>
      </c>
      <c r="BF18">
        <v>4</v>
      </c>
      <c r="BG18">
        <v>0</v>
      </c>
      <c r="BH18">
        <v>3</v>
      </c>
      <c r="BI18">
        <v>9</v>
      </c>
      <c r="BJ18">
        <v>19</v>
      </c>
    </row>
    <row r="19" spans="1:62" x14ac:dyDescent="0.25">
      <c r="A19">
        <v>0</v>
      </c>
      <c r="B19">
        <v>45.499997</v>
      </c>
      <c r="C19">
        <v>1</v>
      </c>
      <c r="D19" t="s">
        <v>0</v>
      </c>
      <c r="E19">
        <v>37.633330999999998</v>
      </c>
      <c r="F19">
        <v>-7</v>
      </c>
      <c r="G19">
        <v>0</v>
      </c>
      <c r="H19">
        <v>11</v>
      </c>
      <c r="I19">
        <v>0</v>
      </c>
      <c r="J19">
        <v>3</v>
      </c>
      <c r="K19">
        <v>10</v>
      </c>
      <c r="L19">
        <v>25</v>
      </c>
      <c r="M19">
        <v>1</v>
      </c>
      <c r="N19" t="s">
        <v>1</v>
      </c>
      <c r="O19">
        <v>43.116664</v>
      </c>
      <c r="P19">
        <v>-5</v>
      </c>
      <c r="Q19">
        <v>0</v>
      </c>
      <c r="R19">
        <v>6</v>
      </c>
      <c r="S19">
        <v>0</v>
      </c>
      <c r="T19">
        <v>3</v>
      </c>
      <c r="U19">
        <v>18</v>
      </c>
      <c r="V19">
        <v>28</v>
      </c>
      <c r="W19">
        <v>1</v>
      </c>
      <c r="X19" t="s">
        <v>2</v>
      </c>
      <c r="Y19">
        <v>45.499997</v>
      </c>
      <c r="Z19">
        <v>-6</v>
      </c>
      <c r="AA19">
        <v>0</v>
      </c>
      <c r="AB19">
        <v>5</v>
      </c>
      <c r="AC19">
        <v>0</v>
      </c>
      <c r="AD19">
        <v>2</v>
      </c>
      <c r="AE19">
        <v>6</v>
      </c>
      <c r="AF19">
        <v>22</v>
      </c>
      <c r="AG19">
        <v>0</v>
      </c>
      <c r="AH19" t="s">
        <v>0</v>
      </c>
      <c r="AI19">
        <v>0</v>
      </c>
      <c r="AJ19">
        <v>-11</v>
      </c>
      <c r="AK19">
        <v>0</v>
      </c>
      <c r="AL19">
        <v>6</v>
      </c>
      <c r="AM19">
        <v>0</v>
      </c>
      <c r="AN19">
        <v>6</v>
      </c>
      <c r="AO19">
        <v>16</v>
      </c>
      <c r="AP19">
        <v>29</v>
      </c>
      <c r="AQ19">
        <v>0</v>
      </c>
      <c r="AR19" t="s">
        <v>1</v>
      </c>
      <c r="AS19">
        <v>25.683332</v>
      </c>
      <c r="AT19">
        <v>-3</v>
      </c>
      <c r="AU19">
        <v>0</v>
      </c>
      <c r="AV19">
        <v>5</v>
      </c>
      <c r="AW19">
        <v>0</v>
      </c>
      <c r="AX19">
        <v>2</v>
      </c>
      <c r="AY19">
        <v>12</v>
      </c>
      <c r="AZ19">
        <v>16</v>
      </c>
      <c r="BA19">
        <v>0</v>
      </c>
      <c r="BB19" t="s">
        <v>2</v>
      </c>
      <c r="BC19">
        <v>36.249997999999998</v>
      </c>
      <c r="BD19">
        <v>-4</v>
      </c>
      <c r="BE19">
        <v>0</v>
      </c>
      <c r="BF19">
        <v>5</v>
      </c>
      <c r="BG19">
        <v>0</v>
      </c>
      <c r="BH19">
        <v>2</v>
      </c>
      <c r="BI19">
        <v>6</v>
      </c>
      <c r="BJ19">
        <v>13</v>
      </c>
    </row>
    <row r="20" spans="1:62" x14ac:dyDescent="0.25">
      <c r="A20">
        <v>0</v>
      </c>
      <c r="B20">
        <v>38.266663999999999</v>
      </c>
      <c r="C20">
        <v>1</v>
      </c>
      <c r="D20" t="s">
        <v>0</v>
      </c>
      <c r="E20">
        <v>38.266663999999999</v>
      </c>
      <c r="F20">
        <v>-9</v>
      </c>
      <c r="G20">
        <v>0</v>
      </c>
      <c r="H20">
        <v>10</v>
      </c>
      <c r="I20">
        <v>0</v>
      </c>
      <c r="J20">
        <v>4</v>
      </c>
      <c r="K20">
        <v>14</v>
      </c>
      <c r="L20">
        <v>27</v>
      </c>
      <c r="M20">
        <v>1</v>
      </c>
      <c r="N20" t="s">
        <v>1</v>
      </c>
      <c r="O20">
        <v>29.883331999999999</v>
      </c>
      <c r="P20">
        <v>-2</v>
      </c>
      <c r="Q20">
        <v>0</v>
      </c>
      <c r="R20">
        <v>5</v>
      </c>
      <c r="S20">
        <v>0</v>
      </c>
      <c r="T20">
        <v>1</v>
      </c>
      <c r="U20">
        <v>6</v>
      </c>
      <c r="V20">
        <v>20</v>
      </c>
      <c r="W20">
        <v>1</v>
      </c>
      <c r="X20" t="s">
        <v>2</v>
      </c>
      <c r="Y20">
        <v>31.466664999999999</v>
      </c>
      <c r="Z20">
        <v>-2</v>
      </c>
      <c r="AA20">
        <v>0</v>
      </c>
      <c r="AB20">
        <v>5</v>
      </c>
      <c r="AC20">
        <v>0</v>
      </c>
      <c r="AD20">
        <v>1</v>
      </c>
      <c r="AE20">
        <v>3</v>
      </c>
      <c r="AF20">
        <v>13</v>
      </c>
      <c r="AG20">
        <v>0</v>
      </c>
      <c r="AH20" t="s">
        <v>0</v>
      </c>
      <c r="AI20">
        <v>0</v>
      </c>
      <c r="AJ20">
        <v>-9</v>
      </c>
      <c r="AK20">
        <v>0</v>
      </c>
      <c r="AL20">
        <v>5</v>
      </c>
      <c r="AM20">
        <v>0</v>
      </c>
      <c r="AN20">
        <v>4</v>
      </c>
      <c r="AO20">
        <v>14</v>
      </c>
      <c r="AP20">
        <v>19</v>
      </c>
      <c r="AQ20">
        <v>0</v>
      </c>
      <c r="AR20" t="s">
        <v>1</v>
      </c>
      <c r="AS20">
        <v>25.683332</v>
      </c>
      <c r="AT20">
        <v>-2</v>
      </c>
      <c r="AU20">
        <v>0</v>
      </c>
      <c r="AV20">
        <v>6</v>
      </c>
      <c r="AW20">
        <v>0</v>
      </c>
      <c r="AX20">
        <v>2</v>
      </c>
      <c r="AY20">
        <v>12</v>
      </c>
      <c r="AZ20">
        <v>16</v>
      </c>
      <c r="BA20">
        <v>0</v>
      </c>
      <c r="BB20" t="s">
        <v>2</v>
      </c>
      <c r="BC20">
        <v>0</v>
      </c>
      <c r="BD20">
        <v>-6</v>
      </c>
      <c r="BE20">
        <v>0</v>
      </c>
      <c r="BF20">
        <v>3</v>
      </c>
      <c r="BG20">
        <v>0</v>
      </c>
      <c r="BH20">
        <v>2</v>
      </c>
      <c r="BI20">
        <v>6</v>
      </c>
      <c r="BJ20">
        <v>16</v>
      </c>
    </row>
    <row r="21" spans="1:62" x14ac:dyDescent="0.25">
      <c r="A21">
        <v>0</v>
      </c>
      <c r="B21">
        <v>44.516663999999999</v>
      </c>
      <c r="C21">
        <v>1</v>
      </c>
      <c r="D21" t="s">
        <v>0</v>
      </c>
      <c r="E21">
        <v>36.049998000000002</v>
      </c>
      <c r="F21">
        <v>-6</v>
      </c>
      <c r="G21">
        <v>0</v>
      </c>
      <c r="H21">
        <v>11</v>
      </c>
      <c r="I21">
        <v>0</v>
      </c>
      <c r="J21">
        <v>3</v>
      </c>
      <c r="K21">
        <v>10</v>
      </c>
      <c r="L21">
        <v>25</v>
      </c>
      <c r="M21">
        <v>1</v>
      </c>
      <c r="N21" t="s">
        <v>1</v>
      </c>
      <c r="O21">
        <v>44.516663999999999</v>
      </c>
      <c r="P21">
        <v>-7</v>
      </c>
      <c r="Q21">
        <v>0</v>
      </c>
      <c r="R21">
        <v>5</v>
      </c>
      <c r="S21">
        <v>0</v>
      </c>
      <c r="T21">
        <v>4</v>
      </c>
      <c r="U21">
        <v>24</v>
      </c>
      <c r="V21">
        <v>32</v>
      </c>
      <c r="W21">
        <v>1</v>
      </c>
      <c r="X21" t="s">
        <v>2</v>
      </c>
      <c r="Y21">
        <v>31.466664999999999</v>
      </c>
      <c r="Z21">
        <v>-3</v>
      </c>
      <c r="AA21">
        <v>0</v>
      </c>
      <c r="AB21">
        <v>5</v>
      </c>
      <c r="AC21">
        <v>0</v>
      </c>
      <c r="AD21">
        <v>1</v>
      </c>
      <c r="AE21">
        <v>3</v>
      </c>
      <c r="AF21">
        <v>13</v>
      </c>
      <c r="AG21">
        <v>0</v>
      </c>
      <c r="AH21" t="s">
        <v>0</v>
      </c>
      <c r="AI21">
        <v>0</v>
      </c>
      <c r="AJ21">
        <v>-9</v>
      </c>
      <c r="AK21">
        <v>0</v>
      </c>
      <c r="AL21">
        <v>6</v>
      </c>
      <c r="AM21">
        <v>0</v>
      </c>
      <c r="AN21">
        <v>5</v>
      </c>
      <c r="AO21">
        <v>18</v>
      </c>
      <c r="AP21">
        <v>27</v>
      </c>
      <c r="AQ21">
        <v>0</v>
      </c>
      <c r="AR21" t="s">
        <v>1</v>
      </c>
      <c r="AS21">
        <v>25.683332</v>
      </c>
      <c r="AT21">
        <v>-3</v>
      </c>
      <c r="AU21">
        <v>0</v>
      </c>
      <c r="AV21">
        <v>6</v>
      </c>
      <c r="AW21">
        <v>0</v>
      </c>
      <c r="AX21">
        <v>2</v>
      </c>
      <c r="AY21">
        <v>12</v>
      </c>
      <c r="AZ21">
        <v>16</v>
      </c>
      <c r="BA21">
        <v>0</v>
      </c>
      <c r="BB21" t="s">
        <v>2</v>
      </c>
      <c r="BC21">
        <v>0</v>
      </c>
      <c r="BD21">
        <v>-5</v>
      </c>
      <c r="BE21">
        <v>0</v>
      </c>
      <c r="BF21">
        <v>2</v>
      </c>
      <c r="BG21">
        <v>0</v>
      </c>
      <c r="BH21">
        <v>2</v>
      </c>
      <c r="BI21">
        <v>6</v>
      </c>
      <c r="BJ21">
        <v>17</v>
      </c>
    </row>
    <row r="22" spans="1:62" x14ac:dyDescent="0.25">
      <c r="A22">
        <v>0</v>
      </c>
      <c r="B22">
        <v>46.099997000000002</v>
      </c>
      <c r="C22">
        <v>1</v>
      </c>
      <c r="D22" t="s">
        <v>0</v>
      </c>
      <c r="E22">
        <v>46.099997000000002</v>
      </c>
      <c r="F22">
        <v>-13</v>
      </c>
      <c r="G22">
        <v>0</v>
      </c>
      <c r="H22">
        <v>14</v>
      </c>
      <c r="I22">
        <v>2</v>
      </c>
      <c r="J22">
        <v>5</v>
      </c>
      <c r="K22">
        <v>20</v>
      </c>
      <c r="L22">
        <v>31</v>
      </c>
      <c r="M22">
        <v>1</v>
      </c>
      <c r="N22" t="s">
        <v>1</v>
      </c>
      <c r="O22">
        <v>35.899997999999997</v>
      </c>
      <c r="P22">
        <v>-1</v>
      </c>
      <c r="Q22">
        <v>1</v>
      </c>
      <c r="R22">
        <v>6</v>
      </c>
      <c r="S22">
        <v>0</v>
      </c>
      <c r="T22">
        <v>2</v>
      </c>
      <c r="U22">
        <v>12</v>
      </c>
      <c r="V22">
        <v>24</v>
      </c>
      <c r="W22">
        <v>1</v>
      </c>
      <c r="X22" t="s">
        <v>2</v>
      </c>
      <c r="Y22">
        <v>31.233331</v>
      </c>
      <c r="Z22">
        <v>-2</v>
      </c>
      <c r="AA22">
        <v>0</v>
      </c>
      <c r="AB22">
        <v>5</v>
      </c>
      <c r="AC22">
        <v>0</v>
      </c>
      <c r="AD22">
        <v>1</v>
      </c>
      <c r="AE22">
        <v>3</v>
      </c>
      <c r="AF22">
        <v>13</v>
      </c>
      <c r="AG22">
        <v>0</v>
      </c>
      <c r="AH22" t="s">
        <v>0</v>
      </c>
      <c r="AI22">
        <v>0</v>
      </c>
      <c r="AJ22">
        <v>-13</v>
      </c>
      <c r="AK22">
        <v>0</v>
      </c>
      <c r="AL22">
        <v>5</v>
      </c>
      <c r="AM22">
        <v>0</v>
      </c>
      <c r="AN22">
        <v>6</v>
      </c>
      <c r="AO22">
        <v>20</v>
      </c>
      <c r="AP22">
        <v>23</v>
      </c>
      <c r="AQ22">
        <v>0</v>
      </c>
      <c r="AR22" t="s">
        <v>1</v>
      </c>
      <c r="AS22">
        <v>25.566665</v>
      </c>
      <c r="AT22">
        <v>-3</v>
      </c>
      <c r="AU22">
        <v>0</v>
      </c>
      <c r="AV22">
        <v>6</v>
      </c>
      <c r="AW22">
        <v>0</v>
      </c>
      <c r="AX22">
        <v>2</v>
      </c>
      <c r="AY22">
        <v>12</v>
      </c>
      <c r="AZ22">
        <v>16</v>
      </c>
      <c r="BA22">
        <v>0</v>
      </c>
      <c r="BB22" t="s">
        <v>2</v>
      </c>
      <c r="BC22">
        <v>0</v>
      </c>
      <c r="BD22">
        <v>-7</v>
      </c>
      <c r="BE22">
        <v>0</v>
      </c>
      <c r="BF22">
        <v>4</v>
      </c>
      <c r="BG22">
        <v>0</v>
      </c>
      <c r="BH22">
        <v>3</v>
      </c>
      <c r="BI22">
        <v>9</v>
      </c>
      <c r="BJ22">
        <v>19</v>
      </c>
    </row>
    <row r="23" spans="1:62" x14ac:dyDescent="0.25">
      <c r="A23">
        <v>0</v>
      </c>
      <c r="B23">
        <v>38.266663999999999</v>
      </c>
      <c r="C23">
        <v>1</v>
      </c>
      <c r="D23" t="s">
        <v>0</v>
      </c>
      <c r="E23">
        <v>38.266663999999999</v>
      </c>
      <c r="F23">
        <v>-10</v>
      </c>
      <c r="G23">
        <v>0</v>
      </c>
      <c r="H23">
        <v>10</v>
      </c>
      <c r="I23">
        <v>0</v>
      </c>
      <c r="J23">
        <v>4</v>
      </c>
      <c r="K23">
        <v>14</v>
      </c>
      <c r="L23">
        <v>27</v>
      </c>
      <c r="M23">
        <v>1</v>
      </c>
      <c r="N23" t="s">
        <v>1</v>
      </c>
      <c r="O23">
        <v>29.883331999999999</v>
      </c>
      <c r="P23">
        <v>-2</v>
      </c>
      <c r="Q23">
        <v>0</v>
      </c>
      <c r="R23">
        <v>5</v>
      </c>
      <c r="S23">
        <v>0</v>
      </c>
      <c r="T23">
        <v>1</v>
      </c>
      <c r="U23">
        <v>6</v>
      </c>
      <c r="V23">
        <v>20</v>
      </c>
      <c r="W23">
        <v>1</v>
      </c>
      <c r="X23" t="s">
        <v>2</v>
      </c>
      <c r="Y23">
        <v>31.466664999999999</v>
      </c>
      <c r="Z23">
        <v>-2</v>
      </c>
      <c r="AA23">
        <v>0</v>
      </c>
      <c r="AB23">
        <v>6</v>
      </c>
      <c r="AC23">
        <v>0</v>
      </c>
      <c r="AD23">
        <v>1</v>
      </c>
      <c r="AE23">
        <v>3</v>
      </c>
      <c r="AF23">
        <v>13</v>
      </c>
      <c r="AG23">
        <v>0</v>
      </c>
      <c r="AH23" t="s">
        <v>0</v>
      </c>
      <c r="AI23">
        <v>0</v>
      </c>
      <c r="AJ23">
        <v>-8</v>
      </c>
      <c r="AK23">
        <v>0</v>
      </c>
      <c r="AL23">
        <v>4</v>
      </c>
      <c r="AM23">
        <v>0</v>
      </c>
      <c r="AN23">
        <v>4</v>
      </c>
      <c r="AO23">
        <v>14</v>
      </c>
      <c r="AP23">
        <v>19</v>
      </c>
      <c r="AQ23">
        <v>0</v>
      </c>
      <c r="AR23" t="s">
        <v>1</v>
      </c>
      <c r="AS23">
        <v>25.683332</v>
      </c>
      <c r="AT23">
        <v>-2</v>
      </c>
      <c r="AU23">
        <v>0</v>
      </c>
      <c r="AV23">
        <v>5</v>
      </c>
      <c r="AW23">
        <v>0</v>
      </c>
      <c r="AX23">
        <v>2</v>
      </c>
      <c r="AY23">
        <v>12</v>
      </c>
      <c r="AZ23">
        <v>16</v>
      </c>
      <c r="BA23">
        <v>0</v>
      </c>
      <c r="BB23" t="s">
        <v>2</v>
      </c>
      <c r="BC23">
        <v>0</v>
      </c>
      <c r="BD23">
        <v>-6</v>
      </c>
      <c r="BE23">
        <v>0</v>
      </c>
      <c r="BF23">
        <v>3</v>
      </c>
      <c r="BG23">
        <v>0</v>
      </c>
      <c r="BH23">
        <v>2</v>
      </c>
      <c r="BI23">
        <v>6</v>
      </c>
      <c r="BJ23">
        <v>16</v>
      </c>
    </row>
    <row r="24" spans="1:62" x14ac:dyDescent="0.25">
      <c r="A24">
        <v>1</v>
      </c>
      <c r="B24">
        <v>47.099997000000002</v>
      </c>
      <c r="C24">
        <v>1</v>
      </c>
      <c r="D24" t="s">
        <v>0</v>
      </c>
      <c r="E24">
        <v>0</v>
      </c>
      <c r="F24">
        <v>-14</v>
      </c>
      <c r="G24">
        <v>0</v>
      </c>
      <c r="H24">
        <v>8</v>
      </c>
      <c r="I24">
        <v>2</v>
      </c>
      <c r="J24">
        <v>6</v>
      </c>
      <c r="K24">
        <v>24</v>
      </c>
      <c r="L24">
        <v>27</v>
      </c>
      <c r="M24">
        <v>1</v>
      </c>
      <c r="N24" t="s">
        <v>1</v>
      </c>
      <c r="O24">
        <v>45.716664000000002</v>
      </c>
      <c r="P24">
        <v>-4</v>
      </c>
      <c r="Q24">
        <v>1</v>
      </c>
      <c r="R24">
        <v>6</v>
      </c>
      <c r="S24">
        <v>0</v>
      </c>
      <c r="T24">
        <v>3</v>
      </c>
      <c r="U24">
        <v>18</v>
      </c>
      <c r="V24">
        <v>30</v>
      </c>
      <c r="W24">
        <v>1</v>
      </c>
      <c r="X24" t="s">
        <v>2</v>
      </c>
      <c r="Y24">
        <v>31.266665</v>
      </c>
      <c r="Z24">
        <v>-3</v>
      </c>
      <c r="AA24">
        <v>0</v>
      </c>
      <c r="AB24">
        <v>6</v>
      </c>
      <c r="AC24">
        <v>0</v>
      </c>
      <c r="AD24">
        <v>1</v>
      </c>
      <c r="AE24">
        <v>3</v>
      </c>
      <c r="AF24">
        <v>13</v>
      </c>
      <c r="AG24">
        <v>0</v>
      </c>
      <c r="AH24" t="s">
        <v>0</v>
      </c>
      <c r="AI24">
        <v>43.783330999999997</v>
      </c>
      <c r="AJ24">
        <v>-9</v>
      </c>
      <c r="AK24">
        <v>0</v>
      </c>
      <c r="AL24">
        <v>10</v>
      </c>
      <c r="AM24">
        <v>0</v>
      </c>
      <c r="AN24">
        <v>4</v>
      </c>
      <c r="AO24">
        <v>16</v>
      </c>
      <c r="AP24">
        <v>17</v>
      </c>
      <c r="AQ24">
        <v>0</v>
      </c>
      <c r="AR24" t="s">
        <v>1</v>
      </c>
      <c r="AS24">
        <v>25.566665</v>
      </c>
      <c r="AT24">
        <v>-4</v>
      </c>
      <c r="AU24">
        <v>0</v>
      </c>
      <c r="AV24">
        <v>5</v>
      </c>
      <c r="AW24">
        <v>0</v>
      </c>
      <c r="AX24">
        <v>2</v>
      </c>
      <c r="AY24">
        <v>12</v>
      </c>
      <c r="AZ24">
        <v>16</v>
      </c>
      <c r="BA24">
        <v>0</v>
      </c>
      <c r="BB24" t="s">
        <v>2</v>
      </c>
      <c r="BC24">
        <v>47.099997000000002</v>
      </c>
      <c r="BD24">
        <v>-8</v>
      </c>
      <c r="BE24">
        <v>0</v>
      </c>
      <c r="BF24">
        <v>6</v>
      </c>
      <c r="BG24">
        <v>0</v>
      </c>
      <c r="BH24">
        <v>3</v>
      </c>
      <c r="BI24">
        <v>9</v>
      </c>
      <c r="BJ24">
        <v>22</v>
      </c>
    </row>
    <row r="25" spans="1:62" x14ac:dyDescent="0.25">
      <c r="A25">
        <v>0</v>
      </c>
      <c r="B25">
        <v>37.916663999999997</v>
      </c>
      <c r="C25">
        <v>1</v>
      </c>
      <c r="D25" t="s">
        <v>0</v>
      </c>
      <c r="E25">
        <v>37.916663999999997</v>
      </c>
      <c r="F25">
        <v>-11</v>
      </c>
      <c r="G25">
        <v>0</v>
      </c>
      <c r="H25">
        <v>10</v>
      </c>
      <c r="I25">
        <v>0</v>
      </c>
      <c r="J25">
        <v>4</v>
      </c>
      <c r="K25">
        <v>16</v>
      </c>
      <c r="L25">
        <v>26</v>
      </c>
      <c r="M25">
        <v>1</v>
      </c>
      <c r="N25" t="s">
        <v>1</v>
      </c>
      <c r="O25">
        <v>29.649998</v>
      </c>
      <c r="P25">
        <v>-1</v>
      </c>
      <c r="Q25">
        <v>0</v>
      </c>
      <c r="R25">
        <v>5</v>
      </c>
      <c r="S25">
        <v>0</v>
      </c>
      <c r="T25">
        <v>1</v>
      </c>
      <c r="U25">
        <v>6</v>
      </c>
      <c r="V25">
        <v>20</v>
      </c>
      <c r="W25">
        <v>1</v>
      </c>
      <c r="X25" t="s">
        <v>2</v>
      </c>
      <c r="Y25">
        <v>31.116665000000001</v>
      </c>
      <c r="Z25">
        <v>-3</v>
      </c>
      <c r="AA25">
        <v>0</v>
      </c>
      <c r="AB25">
        <v>6</v>
      </c>
      <c r="AC25">
        <v>0</v>
      </c>
      <c r="AD25">
        <v>1</v>
      </c>
      <c r="AE25">
        <v>3</v>
      </c>
      <c r="AF25">
        <v>13</v>
      </c>
      <c r="AG25">
        <v>0</v>
      </c>
      <c r="AH25" t="s">
        <v>0</v>
      </c>
      <c r="AI25">
        <v>0</v>
      </c>
      <c r="AJ25">
        <v>-11</v>
      </c>
      <c r="AK25">
        <v>0</v>
      </c>
      <c r="AL25">
        <v>5</v>
      </c>
      <c r="AM25">
        <v>0</v>
      </c>
      <c r="AN25">
        <v>4</v>
      </c>
      <c r="AO25">
        <v>16</v>
      </c>
      <c r="AP25">
        <v>18</v>
      </c>
      <c r="AQ25">
        <v>0</v>
      </c>
      <c r="AR25" t="s">
        <v>1</v>
      </c>
      <c r="AS25">
        <v>25.449998000000001</v>
      </c>
      <c r="AT25">
        <v>-3</v>
      </c>
      <c r="AU25">
        <v>0</v>
      </c>
      <c r="AV25">
        <v>6</v>
      </c>
      <c r="AW25">
        <v>0</v>
      </c>
      <c r="AX25">
        <v>2</v>
      </c>
      <c r="AY25">
        <v>12</v>
      </c>
      <c r="AZ25">
        <v>16</v>
      </c>
      <c r="BA25">
        <v>0</v>
      </c>
      <c r="BB25" t="s">
        <v>2</v>
      </c>
      <c r="BC25">
        <v>0</v>
      </c>
      <c r="BD25">
        <v>-4</v>
      </c>
      <c r="BE25">
        <v>0</v>
      </c>
      <c r="BF25">
        <v>3</v>
      </c>
      <c r="BG25">
        <v>0</v>
      </c>
      <c r="BH25">
        <v>2</v>
      </c>
      <c r="BI25">
        <v>6</v>
      </c>
      <c r="BJ25">
        <v>16</v>
      </c>
    </row>
    <row r="26" spans="1:62" x14ac:dyDescent="0.25">
      <c r="A26">
        <v>1</v>
      </c>
      <c r="B26">
        <v>50.683329999999998</v>
      </c>
      <c r="C26">
        <v>1</v>
      </c>
      <c r="D26" t="s">
        <v>0</v>
      </c>
      <c r="E26">
        <v>41.549998000000002</v>
      </c>
      <c r="F26">
        <v>-9</v>
      </c>
      <c r="G26">
        <v>0</v>
      </c>
      <c r="H26">
        <v>10</v>
      </c>
      <c r="I26">
        <v>0</v>
      </c>
      <c r="J26">
        <v>4</v>
      </c>
      <c r="K26">
        <v>14</v>
      </c>
      <c r="L26">
        <v>27</v>
      </c>
      <c r="M26">
        <v>1</v>
      </c>
      <c r="N26" t="s">
        <v>1</v>
      </c>
      <c r="O26">
        <v>0</v>
      </c>
      <c r="P26">
        <v>-7</v>
      </c>
      <c r="Q26">
        <v>0</v>
      </c>
      <c r="R26">
        <v>2</v>
      </c>
      <c r="S26">
        <v>0</v>
      </c>
      <c r="T26">
        <v>5</v>
      </c>
      <c r="U26">
        <v>30</v>
      </c>
      <c r="V26">
        <v>44</v>
      </c>
      <c r="W26">
        <v>1</v>
      </c>
      <c r="X26" t="s">
        <v>2</v>
      </c>
      <c r="Y26">
        <v>31.466664999999999</v>
      </c>
      <c r="Z26">
        <v>-2</v>
      </c>
      <c r="AA26">
        <v>0</v>
      </c>
      <c r="AB26">
        <v>5</v>
      </c>
      <c r="AC26">
        <v>0</v>
      </c>
      <c r="AD26">
        <v>1</v>
      </c>
      <c r="AE26">
        <v>3</v>
      </c>
      <c r="AF26">
        <v>13</v>
      </c>
      <c r="AG26">
        <v>0</v>
      </c>
      <c r="AH26" t="s">
        <v>0</v>
      </c>
      <c r="AI26">
        <v>44.749997</v>
      </c>
      <c r="AJ26">
        <v>-11</v>
      </c>
      <c r="AK26">
        <v>0</v>
      </c>
      <c r="AL26">
        <v>11</v>
      </c>
      <c r="AM26">
        <v>0</v>
      </c>
      <c r="AN26">
        <v>5</v>
      </c>
      <c r="AO26">
        <v>16</v>
      </c>
      <c r="AP26">
        <v>24</v>
      </c>
      <c r="AQ26">
        <v>0</v>
      </c>
      <c r="AR26" t="s">
        <v>1</v>
      </c>
      <c r="AS26">
        <v>25.683332</v>
      </c>
      <c r="AT26">
        <v>-3</v>
      </c>
      <c r="AU26">
        <v>0</v>
      </c>
      <c r="AV26">
        <v>6</v>
      </c>
      <c r="AW26">
        <v>0</v>
      </c>
      <c r="AX26">
        <v>2</v>
      </c>
      <c r="AY26">
        <v>12</v>
      </c>
      <c r="AZ26">
        <v>16</v>
      </c>
      <c r="BA26">
        <v>0</v>
      </c>
      <c r="BB26" t="s">
        <v>2</v>
      </c>
      <c r="BC26">
        <v>50.683329999999998</v>
      </c>
      <c r="BD26">
        <v>-6</v>
      </c>
      <c r="BE26">
        <v>0</v>
      </c>
      <c r="BF26">
        <v>5</v>
      </c>
      <c r="BG26">
        <v>0</v>
      </c>
      <c r="BH26">
        <v>2</v>
      </c>
      <c r="BI26">
        <v>6</v>
      </c>
      <c r="BJ26">
        <v>23</v>
      </c>
    </row>
    <row r="27" spans="1:62" x14ac:dyDescent="0.25">
      <c r="A27">
        <v>0</v>
      </c>
      <c r="B27">
        <v>38.266663999999999</v>
      </c>
      <c r="C27">
        <v>1</v>
      </c>
      <c r="D27" t="s">
        <v>0</v>
      </c>
      <c r="E27">
        <v>38.266663999999999</v>
      </c>
      <c r="F27">
        <v>-8</v>
      </c>
      <c r="G27">
        <v>0</v>
      </c>
      <c r="H27">
        <v>10</v>
      </c>
      <c r="I27">
        <v>0</v>
      </c>
      <c r="J27">
        <v>4</v>
      </c>
      <c r="K27">
        <v>14</v>
      </c>
      <c r="L27">
        <v>27</v>
      </c>
      <c r="M27">
        <v>1</v>
      </c>
      <c r="N27" t="s">
        <v>1</v>
      </c>
      <c r="O27">
        <v>29.883331999999999</v>
      </c>
      <c r="P27">
        <v>-1</v>
      </c>
      <c r="Q27">
        <v>0</v>
      </c>
      <c r="R27">
        <v>5</v>
      </c>
      <c r="S27">
        <v>0</v>
      </c>
      <c r="T27">
        <v>1</v>
      </c>
      <c r="U27">
        <v>6</v>
      </c>
      <c r="V27">
        <v>20</v>
      </c>
      <c r="W27">
        <v>1</v>
      </c>
      <c r="X27" t="s">
        <v>2</v>
      </c>
      <c r="Y27">
        <v>31.466664999999999</v>
      </c>
      <c r="Z27">
        <v>-2</v>
      </c>
      <c r="AA27">
        <v>0</v>
      </c>
      <c r="AB27">
        <v>6</v>
      </c>
      <c r="AC27">
        <v>0</v>
      </c>
      <c r="AD27">
        <v>1</v>
      </c>
      <c r="AE27">
        <v>3</v>
      </c>
      <c r="AF27">
        <v>13</v>
      </c>
      <c r="AG27">
        <v>0</v>
      </c>
      <c r="AH27" t="s">
        <v>0</v>
      </c>
      <c r="AI27">
        <v>0</v>
      </c>
      <c r="AJ27">
        <v>-11</v>
      </c>
      <c r="AK27">
        <v>0</v>
      </c>
      <c r="AL27">
        <v>5</v>
      </c>
      <c r="AM27">
        <v>0</v>
      </c>
      <c r="AN27">
        <v>4</v>
      </c>
      <c r="AO27">
        <v>14</v>
      </c>
      <c r="AP27">
        <v>19</v>
      </c>
      <c r="AQ27">
        <v>0</v>
      </c>
      <c r="AR27" t="s">
        <v>1</v>
      </c>
      <c r="AS27">
        <v>25.683332</v>
      </c>
      <c r="AT27">
        <v>-4</v>
      </c>
      <c r="AU27">
        <v>0</v>
      </c>
      <c r="AV27">
        <v>6</v>
      </c>
      <c r="AW27">
        <v>0</v>
      </c>
      <c r="AX27">
        <v>2</v>
      </c>
      <c r="AY27">
        <v>12</v>
      </c>
      <c r="AZ27">
        <v>16</v>
      </c>
      <c r="BA27">
        <v>0</v>
      </c>
      <c r="BB27" t="s">
        <v>2</v>
      </c>
      <c r="BC27">
        <v>0</v>
      </c>
      <c r="BD27">
        <v>-6</v>
      </c>
      <c r="BE27">
        <v>0</v>
      </c>
      <c r="BF27">
        <v>2</v>
      </c>
      <c r="BG27">
        <v>0</v>
      </c>
      <c r="BH27">
        <v>2</v>
      </c>
      <c r="BI27">
        <v>6</v>
      </c>
      <c r="BJ27">
        <v>16</v>
      </c>
    </row>
    <row r="28" spans="1:62" x14ac:dyDescent="0.25">
      <c r="A28">
        <v>0</v>
      </c>
      <c r="B28">
        <v>44.399996999999999</v>
      </c>
      <c r="C28">
        <v>1</v>
      </c>
      <c r="D28" t="s">
        <v>0</v>
      </c>
      <c r="E28">
        <v>36.049998000000002</v>
      </c>
      <c r="F28">
        <v>-7</v>
      </c>
      <c r="G28">
        <v>0</v>
      </c>
      <c r="H28">
        <v>10</v>
      </c>
      <c r="I28">
        <v>0</v>
      </c>
      <c r="J28">
        <v>3</v>
      </c>
      <c r="K28">
        <v>10</v>
      </c>
      <c r="L28">
        <v>25</v>
      </c>
      <c r="M28">
        <v>1</v>
      </c>
      <c r="N28" t="s">
        <v>1</v>
      </c>
      <c r="O28">
        <v>44.399996999999999</v>
      </c>
      <c r="P28">
        <v>-7</v>
      </c>
      <c r="Q28">
        <v>0</v>
      </c>
      <c r="R28">
        <v>5</v>
      </c>
      <c r="S28">
        <v>0</v>
      </c>
      <c r="T28">
        <v>4</v>
      </c>
      <c r="U28">
        <v>24</v>
      </c>
      <c r="V28">
        <v>32</v>
      </c>
      <c r="W28">
        <v>1</v>
      </c>
      <c r="X28" t="s">
        <v>2</v>
      </c>
      <c r="Y28">
        <v>31.466664999999999</v>
      </c>
      <c r="Z28">
        <v>-3</v>
      </c>
      <c r="AA28">
        <v>0</v>
      </c>
      <c r="AB28">
        <v>5</v>
      </c>
      <c r="AC28">
        <v>0</v>
      </c>
      <c r="AD28">
        <v>1</v>
      </c>
      <c r="AE28">
        <v>3</v>
      </c>
      <c r="AF28">
        <v>13</v>
      </c>
      <c r="AG28">
        <v>0</v>
      </c>
      <c r="AH28" t="s">
        <v>0</v>
      </c>
      <c r="AI28">
        <v>0</v>
      </c>
      <c r="AJ28">
        <v>-13</v>
      </c>
      <c r="AK28">
        <v>0</v>
      </c>
      <c r="AL28">
        <v>7</v>
      </c>
      <c r="AM28">
        <v>0</v>
      </c>
      <c r="AN28">
        <v>5</v>
      </c>
      <c r="AO28">
        <v>20</v>
      </c>
      <c r="AP28">
        <v>26</v>
      </c>
      <c r="AQ28">
        <v>0</v>
      </c>
      <c r="AR28" t="s">
        <v>1</v>
      </c>
      <c r="AS28">
        <v>25.683332</v>
      </c>
      <c r="AT28">
        <v>-2</v>
      </c>
      <c r="AU28">
        <v>0</v>
      </c>
      <c r="AV28">
        <v>6</v>
      </c>
      <c r="AW28">
        <v>0</v>
      </c>
      <c r="AX28">
        <v>2</v>
      </c>
      <c r="AY28">
        <v>12</v>
      </c>
      <c r="AZ28">
        <v>16</v>
      </c>
      <c r="BA28">
        <v>0</v>
      </c>
      <c r="BB28" t="s">
        <v>2</v>
      </c>
      <c r="BC28">
        <v>0</v>
      </c>
      <c r="BD28">
        <v>-6</v>
      </c>
      <c r="BE28">
        <v>0</v>
      </c>
      <c r="BF28">
        <v>2</v>
      </c>
      <c r="BG28">
        <v>0</v>
      </c>
      <c r="BH28">
        <v>2</v>
      </c>
      <c r="BI28">
        <v>6</v>
      </c>
      <c r="BJ28">
        <v>17</v>
      </c>
    </row>
    <row r="29" spans="1:62" x14ac:dyDescent="0.25">
      <c r="A29">
        <v>1</v>
      </c>
      <c r="B29">
        <v>44.649996999999999</v>
      </c>
      <c r="C29">
        <v>1</v>
      </c>
      <c r="D29" t="s">
        <v>0</v>
      </c>
      <c r="E29">
        <v>0</v>
      </c>
      <c r="F29">
        <v>-14</v>
      </c>
      <c r="G29">
        <v>0</v>
      </c>
      <c r="H29">
        <v>8</v>
      </c>
      <c r="I29">
        <v>2</v>
      </c>
      <c r="J29">
        <v>6</v>
      </c>
      <c r="K29">
        <v>24</v>
      </c>
      <c r="L29">
        <v>30</v>
      </c>
      <c r="M29">
        <v>1</v>
      </c>
      <c r="N29" t="s">
        <v>1</v>
      </c>
      <c r="O29">
        <v>43.349997000000002</v>
      </c>
      <c r="P29">
        <v>-1</v>
      </c>
      <c r="Q29">
        <v>2</v>
      </c>
      <c r="R29">
        <v>6</v>
      </c>
      <c r="S29">
        <v>0</v>
      </c>
      <c r="T29">
        <v>2</v>
      </c>
      <c r="U29">
        <v>12</v>
      </c>
      <c r="V29">
        <v>29</v>
      </c>
      <c r="W29">
        <v>1</v>
      </c>
      <c r="X29" t="s">
        <v>2</v>
      </c>
      <c r="Y29">
        <v>29.449998000000001</v>
      </c>
      <c r="Z29">
        <v>-3</v>
      </c>
      <c r="AA29">
        <v>0</v>
      </c>
      <c r="AB29">
        <v>6</v>
      </c>
      <c r="AC29">
        <v>0</v>
      </c>
      <c r="AD29">
        <v>1</v>
      </c>
      <c r="AE29">
        <v>3</v>
      </c>
      <c r="AF29">
        <v>13</v>
      </c>
      <c r="AG29">
        <v>0</v>
      </c>
      <c r="AH29" t="s">
        <v>0</v>
      </c>
      <c r="AI29">
        <v>40.383330999999998</v>
      </c>
      <c r="AJ29">
        <v>-11</v>
      </c>
      <c r="AK29">
        <v>0</v>
      </c>
      <c r="AL29">
        <v>10</v>
      </c>
      <c r="AM29">
        <v>0</v>
      </c>
      <c r="AN29">
        <v>4</v>
      </c>
      <c r="AO29">
        <v>16</v>
      </c>
      <c r="AP29">
        <v>17</v>
      </c>
      <c r="AQ29">
        <v>0</v>
      </c>
      <c r="AR29" t="s">
        <v>1</v>
      </c>
      <c r="AS29">
        <v>18.433332</v>
      </c>
      <c r="AT29">
        <v>-1</v>
      </c>
      <c r="AU29">
        <v>0</v>
      </c>
      <c r="AV29">
        <v>5</v>
      </c>
      <c r="AW29">
        <v>0</v>
      </c>
      <c r="AX29">
        <v>1</v>
      </c>
      <c r="AY29">
        <v>6</v>
      </c>
      <c r="AZ29">
        <v>12</v>
      </c>
      <c r="BA29">
        <v>0</v>
      </c>
      <c r="BB29" t="s">
        <v>2</v>
      </c>
      <c r="BC29">
        <v>44.649996999999999</v>
      </c>
      <c r="BD29">
        <v>-8</v>
      </c>
      <c r="BE29">
        <v>0</v>
      </c>
      <c r="BF29">
        <v>5</v>
      </c>
      <c r="BG29">
        <v>0</v>
      </c>
      <c r="BH29">
        <v>3</v>
      </c>
      <c r="BI29">
        <v>9</v>
      </c>
      <c r="BJ29">
        <v>22</v>
      </c>
    </row>
    <row r="30" spans="1:62" x14ac:dyDescent="0.25">
      <c r="A30">
        <v>0</v>
      </c>
      <c r="B30">
        <v>44.399996999999999</v>
      </c>
      <c r="C30">
        <v>1</v>
      </c>
      <c r="D30" t="s">
        <v>0</v>
      </c>
      <c r="E30">
        <v>35.933331000000003</v>
      </c>
      <c r="F30">
        <v>-7</v>
      </c>
      <c r="G30">
        <v>0</v>
      </c>
      <c r="H30">
        <v>10</v>
      </c>
      <c r="I30">
        <v>0</v>
      </c>
      <c r="J30">
        <v>3</v>
      </c>
      <c r="K30">
        <v>10</v>
      </c>
      <c r="L30">
        <v>25</v>
      </c>
      <c r="M30">
        <v>1</v>
      </c>
      <c r="N30" t="s">
        <v>1</v>
      </c>
      <c r="O30">
        <v>44.399996999999999</v>
      </c>
      <c r="P30">
        <v>-6</v>
      </c>
      <c r="Q30">
        <v>0</v>
      </c>
      <c r="R30">
        <v>5</v>
      </c>
      <c r="S30">
        <v>0</v>
      </c>
      <c r="T30">
        <v>4</v>
      </c>
      <c r="U30">
        <v>24</v>
      </c>
      <c r="V30">
        <v>32</v>
      </c>
      <c r="W30">
        <v>1</v>
      </c>
      <c r="X30" t="s">
        <v>2</v>
      </c>
      <c r="Y30">
        <v>31.349997999999999</v>
      </c>
      <c r="Z30">
        <v>-2</v>
      </c>
      <c r="AA30">
        <v>0</v>
      </c>
      <c r="AB30">
        <v>5</v>
      </c>
      <c r="AC30">
        <v>0</v>
      </c>
      <c r="AD30">
        <v>1</v>
      </c>
      <c r="AE30">
        <v>3</v>
      </c>
      <c r="AF30">
        <v>13</v>
      </c>
      <c r="AG30">
        <v>0</v>
      </c>
      <c r="AH30" t="s">
        <v>0</v>
      </c>
      <c r="AI30">
        <v>0</v>
      </c>
      <c r="AJ30">
        <v>-11</v>
      </c>
      <c r="AK30">
        <v>0</v>
      </c>
      <c r="AL30">
        <v>6</v>
      </c>
      <c r="AM30">
        <v>0</v>
      </c>
      <c r="AN30">
        <v>5</v>
      </c>
      <c r="AO30">
        <v>18</v>
      </c>
      <c r="AP30">
        <v>27</v>
      </c>
      <c r="AQ30">
        <v>0</v>
      </c>
      <c r="AR30" t="s">
        <v>1</v>
      </c>
      <c r="AS30">
        <v>25.566665</v>
      </c>
      <c r="AT30">
        <v>-4</v>
      </c>
      <c r="AU30">
        <v>0</v>
      </c>
      <c r="AV30">
        <v>5</v>
      </c>
      <c r="AW30">
        <v>0</v>
      </c>
      <c r="AX30">
        <v>2</v>
      </c>
      <c r="AY30">
        <v>12</v>
      </c>
      <c r="AZ30">
        <v>16</v>
      </c>
      <c r="BA30">
        <v>0</v>
      </c>
      <c r="BB30" t="s">
        <v>2</v>
      </c>
      <c r="BC30">
        <v>0</v>
      </c>
      <c r="BD30">
        <v>-5</v>
      </c>
      <c r="BE30">
        <v>0</v>
      </c>
      <c r="BF30">
        <v>2</v>
      </c>
      <c r="BG30">
        <v>0</v>
      </c>
      <c r="BH30">
        <v>2</v>
      </c>
      <c r="BI30">
        <v>6</v>
      </c>
      <c r="BJ30">
        <v>17</v>
      </c>
    </row>
    <row r="31" spans="1:62" x14ac:dyDescent="0.25">
      <c r="A31">
        <v>1</v>
      </c>
      <c r="B31">
        <v>41.949997000000003</v>
      </c>
      <c r="C31">
        <v>1</v>
      </c>
      <c r="D31" t="s">
        <v>0</v>
      </c>
      <c r="E31">
        <v>0</v>
      </c>
      <c r="F31">
        <v>-14</v>
      </c>
      <c r="G31">
        <v>0</v>
      </c>
      <c r="H31">
        <v>9</v>
      </c>
      <c r="I31">
        <v>2</v>
      </c>
      <c r="J31">
        <v>5</v>
      </c>
      <c r="K31">
        <v>20</v>
      </c>
      <c r="L31">
        <v>29</v>
      </c>
      <c r="M31">
        <v>1</v>
      </c>
      <c r="N31" t="s">
        <v>1</v>
      </c>
      <c r="O31">
        <v>0</v>
      </c>
      <c r="P31">
        <v>-2</v>
      </c>
      <c r="Q31">
        <v>2</v>
      </c>
      <c r="R31">
        <v>0</v>
      </c>
      <c r="S31">
        <v>0</v>
      </c>
      <c r="T31">
        <v>2</v>
      </c>
      <c r="U31">
        <v>12</v>
      </c>
      <c r="V31">
        <v>25</v>
      </c>
      <c r="W31">
        <v>1</v>
      </c>
      <c r="X31" t="s">
        <v>2</v>
      </c>
      <c r="Y31">
        <v>40.333331000000001</v>
      </c>
      <c r="Z31">
        <v>-4</v>
      </c>
      <c r="AA31">
        <v>0</v>
      </c>
      <c r="AB31">
        <v>5</v>
      </c>
      <c r="AC31">
        <v>0</v>
      </c>
      <c r="AD31">
        <v>2</v>
      </c>
      <c r="AE31">
        <v>6</v>
      </c>
      <c r="AF31">
        <v>19</v>
      </c>
      <c r="AG31">
        <v>0</v>
      </c>
      <c r="AH31" t="s">
        <v>0</v>
      </c>
      <c r="AI31">
        <v>41.949997000000003</v>
      </c>
      <c r="AJ31">
        <v>-10</v>
      </c>
      <c r="AK31">
        <v>0</v>
      </c>
      <c r="AL31">
        <v>10</v>
      </c>
      <c r="AM31">
        <v>0</v>
      </c>
      <c r="AN31">
        <v>4</v>
      </c>
      <c r="AO31">
        <v>14</v>
      </c>
      <c r="AP31">
        <v>21</v>
      </c>
      <c r="AQ31">
        <v>0</v>
      </c>
      <c r="AR31" t="s">
        <v>1</v>
      </c>
      <c r="AS31">
        <v>18.433332</v>
      </c>
      <c r="AT31">
        <v>-2</v>
      </c>
      <c r="AU31">
        <v>0</v>
      </c>
      <c r="AV31">
        <v>5</v>
      </c>
      <c r="AW31">
        <v>0</v>
      </c>
      <c r="AX31">
        <v>1</v>
      </c>
      <c r="AY31">
        <v>6</v>
      </c>
      <c r="AZ31">
        <v>12</v>
      </c>
      <c r="BA31">
        <v>0</v>
      </c>
      <c r="BB31" t="s">
        <v>2</v>
      </c>
      <c r="BC31">
        <v>33.449998000000001</v>
      </c>
      <c r="BD31">
        <v>-4</v>
      </c>
      <c r="BE31">
        <v>0</v>
      </c>
      <c r="BF31">
        <v>5</v>
      </c>
      <c r="BG31">
        <v>0</v>
      </c>
      <c r="BH31">
        <v>2</v>
      </c>
      <c r="BI31">
        <v>6</v>
      </c>
      <c r="BJ31">
        <v>13</v>
      </c>
    </row>
    <row r="32" spans="1:62" x14ac:dyDescent="0.25">
      <c r="A32">
        <v>1</v>
      </c>
      <c r="B32">
        <v>44.616664</v>
      </c>
      <c r="C32">
        <v>1</v>
      </c>
      <c r="D32" t="s">
        <v>0</v>
      </c>
      <c r="E32">
        <v>36.616664</v>
      </c>
      <c r="F32">
        <v>-11</v>
      </c>
      <c r="G32">
        <v>0</v>
      </c>
      <c r="H32">
        <v>10</v>
      </c>
      <c r="I32">
        <v>0</v>
      </c>
      <c r="J32">
        <v>4</v>
      </c>
      <c r="K32">
        <v>16</v>
      </c>
      <c r="L32">
        <v>26</v>
      </c>
      <c r="M32">
        <v>1</v>
      </c>
      <c r="N32" t="s">
        <v>1</v>
      </c>
      <c r="O32">
        <v>0</v>
      </c>
      <c r="P32">
        <v>-6</v>
      </c>
      <c r="Q32">
        <v>0</v>
      </c>
      <c r="R32">
        <v>2</v>
      </c>
      <c r="S32">
        <v>0</v>
      </c>
      <c r="T32">
        <v>4</v>
      </c>
      <c r="U32">
        <v>24</v>
      </c>
      <c r="V32">
        <v>39</v>
      </c>
      <c r="W32">
        <v>1</v>
      </c>
      <c r="X32" t="s">
        <v>2</v>
      </c>
      <c r="Y32">
        <v>29.333331999999999</v>
      </c>
      <c r="Z32">
        <v>-2</v>
      </c>
      <c r="AA32">
        <v>0</v>
      </c>
      <c r="AB32">
        <v>5</v>
      </c>
      <c r="AC32">
        <v>0</v>
      </c>
      <c r="AD32">
        <v>1</v>
      </c>
      <c r="AE32">
        <v>3</v>
      </c>
      <c r="AF32">
        <v>13</v>
      </c>
      <c r="AG32">
        <v>0</v>
      </c>
      <c r="AH32" t="s">
        <v>0</v>
      </c>
      <c r="AI32">
        <v>36.616664</v>
      </c>
      <c r="AJ32">
        <v>-8</v>
      </c>
      <c r="AK32">
        <v>0</v>
      </c>
      <c r="AL32">
        <v>11</v>
      </c>
      <c r="AM32">
        <v>0</v>
      </c>
      <c r="AN32">
        <v>3</v>
      </c>
      <c r="AO32">
        <v>12</v>
      </c>
      <c r="AP32">
        <v>16</v>
      </c>
      <c r="AQ32">
        <v>0</v>
      </c>
      <c r="AR32" t="s">
        <v>1</v>
      </c>
      <c r="AS32">
        <v>18.316666000000001</v>
      </c>
      <c r="AT32">
        <v>-2</v>
      </c>
      <c r="AU32">
        <v>0</v>
      </c>
      <c r="AV32">
        <v>5</v>
      </c>
      <c r="AW32">
        <v>0</v>
      </c>
      <c r="AX32">
        <v>1</v>
      </c>
      <c r="AY32">
        <v>6</v>
      </c>
      <c r="AZ32">
        <v>12</v>
      </c>
      <c r="BA32">
        <v>0</v>
      </c>
      <c r="BB32" t="s">
        <v>2</v>
      </c>
      <c r="BC32">
        <v>44.616664</v>
      </c>
      <c r="BD32">
        <v>-8</v>
      </c>
      <c r="BE32">
        <v>0</v>
      </c>
      <c r="BF32">
        <v>6</v>
      </c>
      <c r="BG32">
        <v>0</v>
      </c>
      <c r="BH32">
        <v>3</v>
      </c>
      <c r="BI32">
        <v>9</v>
      </c>
      <c r="BJ32">
        <v>25</v>
      </c>
    </row>
    <row r="33" spans="1:62" x14ac:dyDescent="0.25">
      <c r="A33">
        <v>0</v>
      </c>
      <c r="B33">
        <v>44.716664000000002</v>
      </c>
      <c r="C33">
        <v>1</v>
      </c>
      <c r="D33" t="s">
        <v>0</v>
      </c>
      <c r="E33">
        <v>44.716664000000002</v>
      </c>
      <c r="F33">
        <v>-11</v>
      </c>
      <c r="G33">
        <v>0</v>
      </c>
      <c r="H33">
        <v>12</v>
      </c>
      <c r="I33">
        <v>2</v>
      </c>
      <c r="J33">
        <v>5</v>
      </c>
      <c r="K33">
        <v>20</v>
      </c>
      <c r="L33">
        <v>31</v>
      </c>
      <c r="M33">
        <v>1</v>
      </c>
      <c r="N33" t="s">
        <v>1</v>
      </c>
      <c r="O33">
        <v>35.899997999999997</v>
      </c>
      <c r="P33">
        <v>-2</v>
      </c>
      <c r="Q33">
        <v>1</v>
      </c>
      <c r="R33">
        <v>5</v>
      </c>
      <c r="S33">
        <v>0</v>
      </c>
      <c r="T33">
        <v>2</v>
      </c>
      <c r="U33">
        <v>12</v>
      </c>
      <c r="V33">
        <v>24</v>
      </c>
      <c r="W33">
        <v>1</v>
      </c>
      <c r="X33" t="s">
        <v>2</v>
      </c>
      <c r="Y33">
        <v>31.233331</v>
      </c>
      <c r="Z33">
        <v>-2</v>
      </c>
      <c r="AA33">
        <v>0</v>
      </c>
      <c r="AB33">
        <v>6</v>
      </c>
      <c r="AC33">
        <v>0</v>
      </c>
      <c r="AD33">
        <v>1</v>
      </c>
      <c r="AE33">
        <v>3</v>
      </c>
      <c r="AF33">
        <v>13</v>
      </c>
      <c r="AG33">
        <v>0</v>
      </c>
      <c r="AH33" t="s">
        <v>0</v>
      </c>
      <c r="AI33">
        <v>0</v>
      </c>
      <c r="AJ33">
        <v>-14</v>
      </c>
      <c r="AK33">
        <v>0</v>
      </c>
      <c r="AL33">
        <v>4</v>
      </c>
      <c r="AM33">
        <v>0</v>
      </c>
      <c r="AN33">
        <v>6</v>
      </c>
      <c r="AO33">
        <v>20</v>
      </c>
      <c r="AP33">
        <v>22</v>
      </c>
      <c r="AQ33">
        <v>0</v>
      </c>
      <c r="AR33" t="s">
        <v>1</v>
      </c>
      <c r="AS33">
        <v>25.566665</v>
      </c>
      <c r="AT33">
        <v>-3</v>
      </c>
      <c r="AU33">
        <v>0</v>
      </c>
      <c r="AV33">
        <v>5</v>
      </c>
      <c r="AW33">
        <v>0</v>
      </c>
      <c r="AX33">
        <v>2</v>
      </c>
      <c r="AY33">
        <v>12</v>
      </c>
      <c r="AZ33">
        <v>16</v>
      </c>
      <c r="BA33">
        <v>0</v>
      </c>
      <c r="BB33" t="s">
        <v>2</v>
      </c>
      <c r="BC33">
        <v>43.333331000000001</v>
      </c>
      <c r="BD33">
        <v>-5</v>
      </c>
      <c r="BE33">
        <v>0</v>
      </c>
      <c r="BF33">
        <v>6</v>
      </c>
      <c r="BG33">
        <v>0</v>
      </c>
      <c r="BH33">
        <v>2</v>
      </c>
      <c r="BI33">
        <v>6</v>
      </c>
      <c r="BJ33">
        <v>19</v>
      </c>
    </row>
    <row r="34" spans="1:62" x14ac:dyDescent="0.25">
      <c r="A34">
        <v>0</v>
      </c>
      <c r="B34">
        <v>47.116664</v>
      </c>
      <c r="C34">
        <v>1</v>
      </c>
      <c r="D34" t="s">
        <v>0</v>
      </c>
      <c r="E34">
        <v>37.633330999999998</v>
      </c>
      <c r="F34">
        <v>-6</v>
      </c>
      <c r="G34">
        <v>0</v>
      </c>
      <c r="H34">
        <v>10</v>
      </c>
      <c r="I34">
        <v>0</v>
      </c>
      <c r="J34">
        <v>3</v>
      </c>
      <c r="K34">
        <v>10</v>
      </c>
      <c r="L34">
        <v>25</v>
      </c>
      <c r="M34">
        <v>1</v>
      </c>
      <c r="N34" t="s">
        <v>1</v>
      </c>
      <c r="O34">
        <v>47.116664</v>
      </c>
      <c r="P34">
        <v>-6</v>
      </c>
      <c r="Q34">
        <v>0</v>
      </c>
      <c r="R34">
        <v>6</v>
      </c>
      <c r="S34">
        <v>0</v>
      </c>
      <c r="T34">
        <v>4</v>
      </c>
      <c r="U34">
        <v>24</v>
      </c>
      <c r="V34">
        <v>32</v>
      </c>
      <c r="W34">
        <v>1</v>
      </c>
      <c r="X34" t="s">
        <v>2</v>
      </c>
      <c r="Y34">
        <v>39.216664000000002</v>
      </c>
      <c r="Z34">
        <v>-4</v>
      </c>
      <c r="AA34">
        <v>0</v>
      </c>
      <c r="AB34">
        <v>6</v>
      </c>
      <c r="AC34">
        <v>0</v>
      </c>
      <c r="AD34">
        <v>2</v>
      </c>
      <c r="AE34">
        <v>6</v>
      </c>
      <c r="AF34">
        <v>16</v>
      </c>
      <c r="AG34">
        <v>0</v>
      </c>
      <c r="AH34" t="s">
        <v>0</v>
      </c>
      <c r="AI34">
        <v>0</v>
      </c>
      <c r="AJ34">
        <v>-10</v>
      </c>
      <c r="AK34">
        <v>0</v>
      </c>
      <c r="AL34">
        <v>8</v>
      </c>
      <c r="AM34">
        <v>0</v>
      </c>
      <c r="AN34">
        <v>5</v>
      </c>
      <c r="AO34">
        <v>18</v>
      </c>
      <c r="AP34">
        <v>27</v>
      </c>
      <c r="AQ34">
        <v>0</v>
      </c>
      <c r="AR34" t="s">
        <v>1</v>
      </c>
      <c r="AS34">
        <v>25.683332</v>
      </c>
      <c r="AT34">
        <v>-2</v>
      </c>
      <c r="AU34">
        <v>0</v>
      </c>
      <c r="AV34">
        <v>6</v>
      </c>
      <c r="AW34">
        <v>0</v>
      </c>
      <c r="AX34">
        <v>2</v>
      </c>
      <c r="AY34">
        <v>12</v>
      </c>
      <c r="AZ34">
        <v>16</v>
      </c>
      <c r="BA34">
        <v>0</v>
      </c>
      <c r="BB34" t="s">
        <v>2</v>
      </c>
      <c r="BC34">
        <v>0</v>
      </c>
      <c r="BD34">
        <v>-8</v>
      </c>
      <c r="BE34">
        <v>0</v>
      </c>
      <c r="BF34">
        <v>4</v>
      </c>
      <c r="BG34">
        <v>0</v>
      </c>
      <c r="BH34">
        <v>3</v>
      </c>
      <c r="BI34">
        <v>9</v>
      </c>
      <c r="BJ34">
        <v>19</v>
      </c>
    </row>
    <row r="35" spans="1:62" x14ac:dyDescent="0.25">
      <c r="A35">
        <v>0</v>
      </c>
      <c r="B35">
        <v>49.116664</v>
      </c>
      <c r="C35">
        <v>1</v>
      </c>
      <c r="D35" t="s">
        <v>0</v>
      </c>
      <c r="E35">
        <v>40.649997999999997</v>
      </c>
      <c r="F35">
        <v>-9</v>
      </c>
      <c r="G35">
        <v>0</v>
      </c>
      <c r="H35">
        <v>12</v>
      </c>
      <c r="I35">
        <v>2</v>
      </c>
      <c r="J35">
        <v>4</v>
      </c>
      <c r="K35">
        <v>16</v>
      </c>
      <c r="L35">
        <v>26</v>
      </c>
      <c r="M35">
        <v>1</v>
      </c>
      <c r="N35" t="s">
        <v>1</v>
      </c>
      <c r="O35">
        <v>49.116664</v>
      </c>
      <c r="P35">
        <v>-5</v>
      </c>
      <c r="Q35">
        <v>2</v>
      </c>
      <c r="R35">
        <v>6</v>
      </c>
      <c r="S35">
        <v>0</v>
      </c>
      <c r="T35">
        <v>4</v>
      </c>
      <c r="U35">
        <v>24</v>
      </c>
      <c r="V35">
        <v>33</v>
      </c>
      <c r="W35">
        <v>1</v>
      </c>
      <c r="X35" t="s">
        <v>2</v>
      </c>
      <c r="Y35">
        <v>36.216664999999999</v>
      </c>
      <c r="Z35">
        <v>-5</v>
      </c>
      <c r="AA35">
        <v>0</v>
      </c>
      <c r="AB35">
        <v>6</v>
      </c>
      <c r="AC35">
        <v>0</v>
      </c>
      <c r="AD35">
        <v>2</v>
      </c>
      <c r="AE35">
        <v>6</v>
      </c>
      <c r="AF35">
        <v>16</v>
      </c>
      <c r="AG35">
        <v>0</v>
      </c>
      <c r="AH35" t="s">
        <v>0</v>
      </c>
      <c r="AI35">
        <v>0</v>
      </c>
      <c r="AJ35">
        <v>-13</v>
      </c>
      <c r="AK35">
        <v>0</v>
      </c>
      <c r="AL35">
        <v>8</v>
      </c>
      <c r="AM35">
        <v>0</v>
      </c>
      <c r="AN35">
        <v>6</v>
      </c>
      <c r="AO35">
        <v>24</v>
      </c>
      <c r="AP35">
        <v>25</v>
      </c>
      <c r="AQ35">
        <v>0</v>
      </c>
      <c r="AR35" t="s">
        <v>1</v>
      </c>
      <c r="AS35">
        <v>18.433332</v>
      </c>
      <c r="AT35">
        <v>-1</v>
      </c>
      <c r="AU35">
        <v>0</v>
      </c>
      <c r="AV35">
        <v>5</v>
      </c>
      <c r="AW35">
        <v>0</v>
      </c>
      <c r="AX35">
        <v>1</v>
      </c>
      <c r="AY35">
        <v>6</v>
      </c>
      <c r="AZ35">
        <v>12</v>
      </c>
      <c r="BA35">
        <v>0</v>
      </c>
      <c r="BB35" t="s">
        <v>2</v>
      </c>
      <c r="BC35">
        <v>0</v>
      </c>
      <c r="BD35">
        <v>-8</v>
      </c>
      <c r="BE35">
        <v>0</v>
      </c>
      <c r="BF35">
        <v>4</v>
      </c>
      <c r="BG35">
        <v>0</v>
      </c>
      <c r="BH35">
        <v>3</v>
      </c>
      <c r="BI35">
        <v>9</v>
      </c>
      <c r="BJ35">
        <v>22</v>
      </c>
    </row>
    <row r="36" spans="1:62" x14ac:dyDescent="0.25">
      <c r="A36">
        <v>0</v>
      </c>
      <c r="B36">
        <v>46.799996999999998</v>
      </c>
      <c r="C36">
        <v>1</v>
      </c>
      <c r="D36" t="s">
        <v>0</v>
      </c>
      <c r="E36">
        <v>41.549998000000002</v>
      </c>
      <c r="F36">
        <v>-8</v>
      </c>
      <c r="G36">
        <v>0</v>
      </c>
      <c r="H36">
        <v>10</v>
      </c>
      <c r="I36">
        <v>0</v>
      </c>
      <c r="J36">
        <v>4</v>
      </c>
      <c r="K36">
        <v>14</v>
      </c>
      <c r="L36">
        <v>27</v>
      </c>
      <c r="M36">
        <v>1</v>
      </c>
      <c r="N36" t="s">
        <v>1</v>
      </c>
      <c r="O36">
        <v>46.799996999999998</v>
      </c>
      <c r="P36">
        <v>-6</v>
      </c>
      <c r="Q36">
        <v>0</v>
      </c>
      <c r="R36">
        <v>6</v>
      </c>
      <c r="S36">
        <v>0</v>
      </c>
      <c r="T36">
        <v>4</v>
      </c>
      <c r="U36">
        <v>24</v>
      </c>
      <c r="V36">
        <v>32</v>
      </c>
      <c r="W36">
        <v>1</v>
      </c>
      <c r="X36" t="s">
        <v>2</v>
      </c>
      <c r="Y36">
        <v>31.466664999999999</v>
      </c>
      <c r="Z36">
        <v>-3</v>
      </c>
      <c r="AA36">
        <v>0</v>
      </c>
      <c r="AB36">
        <v>5</v>
      </c>
      <c r="AC36">
        <v>0</v>
      </c>
      <c r="AD36">
        <v>1</v>
      </c>
      <c r="AE36">
        <v>3</v>
      </c>
      <c r="AF36">
        <v>13</v>
      </c>
      <c r="AG36">
        <v>0</v>
      </c>
      <c r="AH36" t="s">
        <v>0</v>
      </c>
      <c r="AI36">
        <v>0</v>
      </c>
      <c r="AJ36">
        <v>-12</v>
      </c>
      <c r="AK36">
        <v>0</v>
      </c>
      <c r="AL36">
        <v>9</v>
      </c>
      <c r="AM36">
        <v>0</v>
      </c>
      <c r="AN36">
        <v>6</v>
      </c>
      <c r="AO36">
        <v>20</v>
      </c>
      <c r="AP36">
        <v>27</v>
      </c>
      <c r="AQ36">
        <v>0</v>
      </c>
      <c r="AR36" t="s">
        <v>1</v>
      </c>
      <c r="AS36">
        <v>25.683332</v>
      </c>
      <c r="AT36">
        <v>-3</v>
      </c>
      <c r="AU36">
        <v>0</v>
      </c>
      <c r="AV36">
        <v>5</v>
      </c>
      <c r="AW36">
        <v>0</v>
      </c>
      <c r="AX36">
        <v>2</v>
      </c>
      <c r="AY36">
        <v>12</v>
      </c>
      <c r="AZ36">
        <v>16</v>
      </c>
      <c r="BA36">
        <v>0</v>
      </c>
      <c r="BB36" t="s">
        <v>2</v>
      </c>
      <c r="BC36">
        <v>0</v>
      </c>
      <c r="BD36">
        <v>-4</v>
      </c>
      <c r="BE36">
        <v>0</v>
      </c>
      <c r="BF36">
        <v>3</v>
      </c>
      <c r="BG36">
        <v>0</v>
      </c>
      <c r="BH36">
        <v>2</v>
      </c>
      <c r="BI36">
        <v>6</v>
      </c>
      <c r="BJ36">
        <v>18</v>
      </c>
    </row>
    <row r="37" spans="1:62" x14ac:dyDescent="0.25">
      <c r="A37">
        <v>0</v>
      </c>
      <c r="B37">
        <v>38.266663999999999</v>
      </c>
      <c r="C37">
        <v>1</v>
      </c>
      <c r="D37" t="s">
        <v>0</v>
      </c>
      <c r="E37">
        <v>38.266663999999999</v>
      </c>
      <c r="F37">
        <v>-9</v>
      </c>
      <c r="G37">
        <v>0</v>
      </c>
      <c r="H37">
        <v>10</v>
      </c>
      <c r="I37">
        <v>0</v>
      </c>
      <c r="J37">
        <v>4</v>
      </c>
      <c r="K37">
        <v>14</v>
      </c>
      <c r="L37">
        <v>27</v>
      </c>
      <c r="M37">
        <v>1</v>
      </c>
      <c r="N37" t="s">
        <v>1</v>
      </c>
      <c r="O37">
        <v>29.883331999999999</v>
      </c>
      <c r="P37">
        <v>-2</v>
      </c>
      <c r="Q37">
        <v>0</v>
      </c>
      <c r="R37">
        <v>5</v>
      </c>
      <c r="S37">
        <v>0</v>
      </c>
      <c r="T37">
        <v>1</v>
      </c>
      <c r="U37">
        <v>6</v>
      </c>
      <c r="V37">
        <v>20</v>
      </c>
      <c r="W37">
        <v>1</v>
      </c>
      <c r="X37" t="s">
        <v>2</v>
      </c>
      <c r="Y37">
        <v>31.466664999999999</v>
      </c>
      <c r="Z37">
        <v>-2</v>
      </c>
      <c r="AA37">
        <v>0</v>
      </c>
      <c r="AB37">
        <v>5</v>
      </c>
      <c r="AC37">
        <v>0</v>
      </c>
      <c r="AD37">
        <v>1</v>
      </c>
      <c r="AE37">
        <v>3</v>
      </c>
      <c r="AF37">
        <v>13</v>
      </c>
      <c r="AG37">
        <v>0</v>
      </c>
      <c r="AH37" t="s">
        <v>0</v>
      </c>
      <c r="AI37">
        <v>0</v>
      </c>
      <c r="AJ37">
        <v>-11</v>
      </c>
      <c r="AK37">
        <v>0</v>
      </c>
      <c r="AL37">
        <v>4</v>
      </c>
      <c r="AM37">
        <v>0</v>
      </c>
      <c r="AN37">
        <v>4</v>
      </c>
      <c r="AO37">
        <v>16</v>
      </c>
      <c r="AP37">
        <v>19</v>
      </c>
      <c r="AQ37">
        <v>0</v>
      </c>
      <c r="AR37" t="s">
        <v>1</v>
      </c>
      <c r="AS37">
        <v>25.683332</v>
      </c>
      <c r="AT37">
        <v>-3</v>
      </c>
      <c r="AU37">
        <v>0</v>
      </c>
      <c r="AV37">
        <v>6</v>
      </c>
      <c r="AW37">
        <v>0</v>
      </c>
      <c r="AX37">
        <v>2</v>
      </c>
      <c r="AY37">
        <v>12</v>
      </c>
      <c r="AZ37">
        <v>16</v>
      </c>
      <c r="BA37">
        <v>0</v>
      </c>
      <c r="BB37" t="s">
        <v>2</v>
      </c>
      <c r="BC37">
        <v>0</v>
      </c>
      <c r="BD37">
        <v>-5</v>
      </c>
      <c r="BE37">
        <v>0</v>
      </c>
      <c r="BF37">
        <v>3</v>
      </c>
      <c r="BG37">
        <v>0</v>
      </c>
      <c r="BH37">
        <v>2</v>
      </c>
      <c r="BI37">
        <v>6</v>
      </c>
      <c r="BJ37">
        <v>16</v>
      </c>
    </row>
    <row r="38" spans="1:62" x14ac:dyDescent="0.25">
      <c r="A38">
        <v>1</v>
      </c>
      <c r="B38">
        <v>46.566664000000003</v>
      </c>
      <c r="C38">
        <v>1</v>
      </c>
      <c r="D38" t="s">
        <v>0</v>
      </c>
      <c r="E38">
        <v>0</v>
      </c>
      <c r="F38">
        <v>-16</v>
      </c>
      <c r="G38">
        <v>0</v>
      </c>
      <c r="H38">
        <v>12</v>
      </c>
      <c r="I38">
        <v>3</v>
      </c>
      <c r="J38">
        <v>6</v>
      </c>
      <c r="K38">
        <v>22</v>
      </c>
      <c r="L38">
        <v>30</v>
      </c>
      <c r="M38">
        <v>1</v>
      </c>
      <c r="N38" t="s">
        <v>1</v>
      </c>
      <c r="O38">
        <v>0</v>
      </c>
      <c r="P38">
        <v>-1</v>
      </c>
      <c r="Q38">
        <v>2</v>
      </c>
      <c r="R38">
        <v>0</v>
      </c>
      <c r="S38">
        <v>0</v>
      </c>
      <c r="T38">
        <v>3</v>
      </c>
      <c r="U38">
        <v>18</v>
      </c>
      <c r="V38">
        <v>29</v>
      </c>
      <c r="W38">
        <v>1</v>
      </c>
      <c r="X38" t="s">
        <v>2</v>
      </c>
      <c r="Y38">
        <v>40.333331000000001</v>
      </c>
      <c r="Z38">
        <v>-5</v>
      </c>
      <c r="AA38">
        <v>0</v>
      </c>
      <c r="AB38">
        <v>6</v>
      </c>
      <c r="AC38">
        <v>0</v>
      </c>
      <c r="AD38">
        <v>2</v>
      </c>
      <c r="AE38">
        <v>6</v>
      </c>
      <c r="AF38">
        <v>19</v>
      </c>
      <c r="AG38">
        <v>0</v>
      </c>
      <c r="AH38" t="s">
        <v>0</v>
      </c>
      <c r="AI38">
        <v>46.566664000000003</v>
      </c>
      <c r="AJ38">
        <v>-9</v>
      </c>
      <c r="AK38">
        <v>0</v>
      </c>
      <c r="AL38">
        <v>11</v>
      </c>
      <c r="AM38">
        <v>0</v>
      </c>
      <c r="AN38">
        <v>5</v>
      </c>
      <c r="AO38">
        <v>18</v>
      </c>
      <c r="AP38">
        <v>24</v>
      </c>
      <c r="AQ38">
        <v>0</v>
      </c>
      <c r="AR38" t="s">
        <v>1</v>
      </c>
      <c r="AS38">
        <v>18.433332</v>
      </c>
      <c r="AT38">
        <v>-1</v>
      </c>
      <c r="AU38">
        <v>0</v>
      </c>
      <c r="AV38">
        <v>5</v>
      </c>
      <c r="AW38">
        <v>0</v>
      </c>
      <c r="AX38">
        <v>1</v>
      </c>
      <c r="AY38">
        <v>6</v>
      </c>
      <c r="AZ38">
        <v>12</v>
      </c>
      <c r="BA38">
        <v>0</v>
      </c>
      <c r="BB38" t="s">
        <v>2</v>
      </c>
      <c r="BC38">
        <v>33.449998000000001</v>
      </c>
      <c r="BD38">
        <v>-6</v>
      </c>
      <c r="BE38">
        <v>0</v>
      </c>
      <c r="BF38">
        <v>6</v>
      </c>
      <c r="BG38">
        <v>0</v>
      </c>
      <c r="BH38">
        <v>2</v>
      </c>
      <c r="BI38">
        <v>6</v>
      </c>
      <c r="BJ38">
        <v>13</v>
      </c>
    </row>
    <row r="39" spans="1:62" x14ac:dyDescent="0.25">
      <c r="A39">
        <v>0</v>
      </c>
      <c r="B39">
        <v>48.033329999999999</v>
      </c>
      <c r="C39">
        <v>1</v>
      </c>
      <c r="D39" t="s">
        <v>0</v>
      </c>
      <c r="E39">
        <v>38.166663999999997</v>
      </c>
      <c r="F39">
        <v>-11</v>
      </c>
      <c r="G39">
        <v>0</v>
      </c>
      <c r="H39">
        <v>11</v>
      </c>
      <c r="I39">
        <v>1</v>
      </c>
      <c r="J39">
        <v>4</v>
      </c>
      <c r="K39">
        <v>16</v>
      </c>
      <c r="L39">
        <v>26</v>
      </c>
      <c r="M39">
        <v>1</v>
      </c>
      <c r="N39" t="s">
        <v>1</v>
      </c>
      <c r="O39">
        <v>48.033329999999999</v>
      </c>
      <c r="P39">
        <v>-4</v>
      </c>
      <c r="Q39">
        <v>2</v>
      </c>
      <c r="R39">
        <v>5</v>
      </c>
      <c r="S39">
        <v>0</v>
      </c>
      <c r="T39">
        <v>4</v>
      </c>
      <c r="U39">
        <v>24</v>
      </c>
      <c r="V39">
        <v>37</v>
      </c>
      <c r="W39">
        <v>1</v>
      </c>
      <c r="X39" t="s">
        <v>2</v>
      </c>
      <c r="Y39">
        <v>29.333331999999999</v>
      </c>
      <c r="Z39">
        <v>-2</v>
      </c>
      <c r="AA39">
        <v>0</v>
      </c>
      <c r="AB39">
        <v>6</v>
      </c>
      <c r="AC39">
        <v>0</v>
      </c>
      <c r="AD39">
        <v>1</v>
      </c>
      <c r="AE39">
        <v>3</v>
      </c>
      <c r="AF39">
        <v>13</v>
      </c>
      <c r="AG39">
        <v>0</v>
      </c>
      <c r="AH39" t="s">
        <v>0</v>
      </c>
      <c r="AI39">
        <v>44.583331000000001</v>
      </c>
      <c r="AJ39">
        <v>-12</v>
      </c>
      <c r="AK39">
        <v>0</v>
      </c>
      <c r="AL39">
        <v>10</v>
      </c>
      <c r="AM39">
        <v>0</v>
      </c>
      <c r="AN39">
        <v>5</v>
      </c>
      <c r="AO39">
        <v>20</v>
      </c>
      <c r="AP39">
        <v>22</v>
      </c>
      <c r="AQ39">
        <v>0</v>
      </c>
      <c r="AR39" t="s">
        <v>1</v>
      </c>
      <c r="AS39">
        <v>18.316666000000001</v>
      </c>
      <c r="AT39">
        <v>-1</v>
      </c>
      <c r="AU39">
        <v>0</v>
      </c>
      <c r="AV39">
        <v>5</v>
      </c>
      <c r="AW39">
        <v>0</v>
      </c>
      <c r="AX39">
        <v>1</v>
      </c>
      <c r="AY39">
        <v>6</v>
      </c>
      <c r="AZ39">
        <v>12</v>
      </c>
      <c r="BA39">
        <v>0</v>
      </c>
      <c r="BB39" t="s">
        <v>2</v>
      </c>
      <c r="BC39">
        <v>0</v>
      </c>
      <c r="BD39">
        <v>-7</v>
      </c>
      <c r="BE39">
        <v>0</v>
      </c>
      <c r="BF39">
        <v>3</v>
      </c>
      <c r="BG39">
        <v>0</v>
      </c>
      <c r="BH39">
        <v>3</v>
      </c>
      <c r="BI39">
        <v>9</v>
      </c>
      <c r="BJ39">
        <v>25</v>
      </c>
    </row>
    <row r="40" spans="1:62" x14ac:dyDescent="0.25">
      <c r="A40">
        <v>0</v>
      </c>
      <c r="B40">
        <v>39.883330999999998</v>
      </c>
      <c r="C40">
        <v>1</v>
      </c>
      <c r="D40" t="s">
        <v>0</v>
      </c>
      <c r="E40">
        <v>39.883330999999998</v>
      </c>
      <c r="F40">
        <v>-10</v>
      </c>
      <c r="G40">
        <v>0</v>
      </c>
      <c r="H40">
        <v>11</v>
      </c>
      <c r="I40">
        <v>0</v>
      </c>
      <c r="J40">
        <v>4</v>
      </c>
      <c r="K40">
        <v>14</v>
      </c>
      <c r="L40">
        <v>27</v>
      </c>
      <c r="M40">
        <v>1</v>
      </c>
      <c r="N40" t="s">
        <v>1</v>
      </c>
      <c r="O40">
        <v>35.266665000000003</v>
      </c>
      <c r="P40">
        <v>-1</v>
      </c>
      <c r="Q40">
        <v>0</v>
      </c>
      <c r="R40">
        <v>5</v>
      </c>
      <c r="S40">
        <v>0</v>
      </c>
      <c r="T40">
        <v>1</v>
      </c>
      <c r="U40">
        <v>6</v>
      </c>
      <c r="V40">
        <v>23</v>
      </c>
      <c r="W40">
        <v>1</v>
      </c>
      <c r="X40" t="s">
        <v>2</v>
      </c>
      <c r="Y40">
        <v>31.466664999999999</v>
      </c>
      <c r="Z40">
        <v>-2</v>
      </c>
      <c r="AA40">
        <v>0</v>
      </c>
      <c r="AB40">
        <v>6</v>
      </c>
      <c r="AC40">
        <v>0</v>
      </c>
      <c r="AD40">
        <v>1</v>
      </c>
      <c r="AE40">
        <v>3</v>
      </c>
      <c r="AF40">
        <v>13</v>
      </c>
      <c r="AG40">
        <v>0</v>
      </c>
      <c r="AH40" t="s">
        <v>0</v>
      </c>
      <c r="AI40">
        <v>0</v>
      </c>
      <c r="AJ40">
        <v>-10</v>
      </c>
      <c r="AK40">
        <v>0</v>
      </c>
      <c r="AL40">
        <v>6</v>
      </c>
      <c r="AM40">
        <v>0</v>
      </c>
      <c r="AN40">
        <v>5</v>
      </c>
      <c r="AO40">
        <v>16</v>
      </c>
      <c r="AP40">
        <v>19</v>
      </c>
      <c r="AQ40">
        <v>0</v>
      </c>
      <c r="AR40" t="s">
        <v>1</v>
      </c>
      <c r="AS40">
        <v>25.683332</v>
      </c>
      <c r="AT40">
        <v>-4</v>
      </c>
      <c r="AU40">
        <v>0</v>
      </c>
      <c r="AV40">
        <v>6</v>
      </c>
      <c r="AW40">
        <v>0</v>
      </c>
      <c r="AX40">
        <v>2</v>
      </c>
      <c r="AY40">
        <v>12</v>
      </c>
      <c r="AZ40">
        <v>16</v>
      </c>
      <c r="BA40">
        <v>0</v>
      </c>
      <c r="BB40" t="s">
        <v>2</v>
      </c>
      <c r="BC40">
        <v>0</v>
      </c>
      <c r="BD40">
        <v>-4</v>
      </c>
      <c r="BE40">
        <v>0</v>
      </c>
      <c r="BF40">
        <v>2</v>
      </c>
      <c r="BG40">
        <v>0</v>
      </c>
      <c r="BH40">
        <v>2</v>
      </c>
      <c r="BI40">
        <v>6</v>
      </c>
      <c r="BJ40">
        <v>16</v>
      </c>
    </row>
    <row r="41" spans="1:62" x14ac:dyDescent="0.25">
      <c r="A41">
        <v>0</v>
      </c>
      <c r="B41">
        <v>46.799996999999998</v>
      </c>
      <c r="C41">
        <v>1</v>
      </c>
      <c r="D41" t="s">
        <v>0</v>
      </c>
      <c r="E41">
        <v>41.549998000000002</v>
      </c>
      <c r="F41">
        <v>-9</v>
      </c>
      <c r="G41">
        <v>0</v>
      </c>
      <c r="H41">
        <v>10</v>
      </c>
      <c r="I41">
        <v>0</v>
      </c>
      <c r="J41">
        <v>4</v>
      </c>
      <c r="K41">
        <v>14</v>
      </c>
      <c r="L41">
        <v>27</v>
      </c>
      <c r="M41">
        <v>1</v>
      </c>
      <c r="N41" t="s">
        <v>1</v>
      </c>
      <c r="O41">
        <v>46.799996999999998</v>
      </c>
      <c r="P41">
        <v>-6</v>
      </c>
      <c r="Q41">
        <v>0</v>
      </c>
      <c r="R41">
        <v>6</v>
      </c>
      <c r="S41">
        <v>0</v>
      </c>
      <c r="T41">
        <v>4</v>
      </c>
      <c r="U41">
        <v>24</v>
      </c>
      <c r="V41">
        <v>32</v>
      </c>
      <c r="W41">
        <v>1</v>
      </c>
      <c r="X41" t="s">
        <v>2</v>
      </c>
      <c r="Y41">
        <v>31.466664999999999</v>
      </c>
      <c r="Z41">
        <v>-3</v>
      </c>
      <c r="AA41">
        <v>0</v>
      </c>
      <c r="AB41">
        <v>6</v>
      </c>
      <c r="AC41">
        <v>0</v>
      </c>
      <c r="AD41">
        <v>1</v>
      </c>
      <c r="AE41">
        <v>3</v>
      </c>
      <c r="AF41">
        <v>13</v>
      </c>
      <c r="AG41">
        <v>0</v>
      </c>
      <c r="AH41" t="s">
        <v>0</v>
      </c>
      <c r="AI41">
        <v>0</v>
      </c>
      <c r="AJ41">
        <v>-15</v>
      </c>
      <c r="AK41">
        <v>0</v>
      </c>
      <c r="AL41">
        <v>8</v>
      </c>
      <c r="AM41">
        <v>0</v>
      </c>
      <c r="AN41">
        <v>6</v>
      </c>
      <c r="AO41">
        <v>20</v>
      </c>
      <c r="AP41">
        <v>27</v>
      </c>
      <c r="AQ41">
        <v>0</v>
      </c>
      <c r="AR41" t="s">
        <v>1</v>
      </c>
      <c r="AS41">
        <v>25.683332</v>
      </c>
      <c r="AT41">
        <v>-3</v>
      </c>
      <c r="AU41">
        <v>0</v>
      </c>
      <c r="AV41">
        <v>6</v>
      </c>
      <c r="AW41">
        <v>0</v>
      </c>
      <c r="AX41">
        <v>2</v>
      </c>
      <c r="AY41">
        <v>12</v>
      </c>
      <c r="AZ41">
        <v>16</v>
      </c>
      <c r="BA41">
        <v>0</v>
      </c>
      <c r="BB41" t="s">
        <v>2</v>
      </c>
      <c r="BC41">
        <v>0</v>
      </c>
      <c r="BD41">
        <v>-5</v>
      </c>
      <c r="BE41">
        <v>0</v>
      </c>
      <c r="BF41">
        <v>3</v>
      </c>
      <c r="BG41">
        <v>0</v>
      </c>
      <c r="BH41">
        <v>2</v>
      </c>
      <c r="BI41">
        <v>6</v>
      </c>
      <c r="BJ41">
        <v>18</v>
      </c>
    </row>
    <row r="42" spans="1:62" x14ac:dyDescent="0.25">
      <c r="A42">
        <v>0</v>
      </c>
      <c r="B42">
        <v>34.816665</v>
      </c>
      <c r="C42">
        <v>1</v>
      </c>
      <c r="D42" t="s">
        <v>0</v>
      </c>
      <c r="E42">
        <v>29.683332</v>
      </c>
      <c r="F42">
        <v>-5</v>
      </c>
      <c r="G42">
        <v>0</v>
      </c>
      <c r="H42">
        <v>10</v>
      </c>
      <c r="I42">
        <v>0</v>
      </c>
      <c r="J42">
        <v>2</v>
      </c>
      <c r="K42">
        <v>8</v>
      </c>
      <c r="L42">
        <v>22</v>
      </c>
      <c r="M42">
        <v>1</v>
      </c>
      <c r="N42" t="s">
        <v>1</v>
      </c>
      <c r="O42">
        <v>34.816665</v>
      </c>
      <c r="P42">
        <v>-3</v>
      </c>
      <c r="Q42">
        <v>0</v>
      </c>
      <c r="R42">
        <v>5</v>
      </c>
      <c r="S42">
        <v>0</v>
      </c>
      <c r="T42">
        <v>2</v>
      </c>
      <c r="U42">
        <v>12</v>
      </c>
      <c r="V42">
        <v>24</v>
      </c>
      <c r="W42">
        <v>1</v>
      </c>
      <c r="X42" t="s">
        <v>2</v>
      </c>
      <c r="Y42">
        <v>31.266665</v>
      </c>
      <c r="Z42">
        <v>-3</v>
      </c>
      <c r="AA42">
        <v>0</v>
      </c>
      <c r="AB42">
        <v>5</v>
      </c>
      <c r="AC42">
        <v>0</v>
      </c>
      <c r="AD42">
        <v>1</v>
      </c>
      <c r="AE42">
        <v>3</v>
      </c>
      <c r="AF42">
        <v>13</v>
      </c>
      <c r="AG42">
        <v>0</v>
      </c>
      <c r="AH42" t="s">
        <v>0</v>
      </c>
      <c r="AI42">
        <v>0</v>
      </c>
      <c r="AJ42">
        <v>-7</v>
      </c>
      <c r="AK42">
        <v>0</v>
      </c>
      <c r="AL42">
        <v>2</v>
      </c>
      <c r="AM42">
        <v>0</v>
      </c>
      <c r="AN42">
        <v>3</v>
      </c>
      <c r="AO42">
        <v>12</v>
      </c>
      <c r="AP42">
        <v>20</v>
      </c>
      <c r="AQ42">
        <v>0</v>
      </c>
      <c r="AR42" t="s">
        <v>1</v>
      </c>
      <c r="AS42">
        <v>25.566665</v>
      </c>
      <c r="AT42">
        <v>-4</v>
      </c>
      <c r="AU42">
        <v>0</v>
      </c>
      <c r="AV42">
        <v>6</v>
      </c>
      <c r="AW42">
        <v>0</v>
      </c>
      <c r="AX42">
        <v>2</v>
      </c>
      <c r="AY42">
        <v>12</v>
      </c>
      <c r="AZ42">
        <v>16</v>
      </c>
      <c r="BA42">
        <v>0</v>
      </c>
      <c r="BB42" t="s">
        <v>2</v>
      </c>
      <c r="BC42">
        <v>0</v>
      </c>
      <c r="BD42">
        <v>-6</v>
      </c>
      <c r="BE42">
        <v>0</v>
      </c>
      <c r="BF42">
        <v>3</v>
      </c>
      <c r="BG42">
        <v>0</v>
      </c>
      <c r="BH42">
        <v>2</v>
      </c>
      <c r="BI42">
        <v>6</v>
      </c>
      <c r="BJ42">
        <v>13</v>
      </c>
    </row>
    <row r="43" spans="1:62" x14ac:dyDescent="0.25">
      <c r="A43">
        <v>0</v>
      </c>
      <c r="B43">
        <v>41.533330999999997</v>
      </c>
      <c r="C43">
        <v>1</v>
      </c>
      <c r="D43" t="s">
        <v>0</v>
      </c>
      <c r="E43">
        <v>36.049998000000002</v>
      </c>
      <c r="F43">
        <v>-7</v>
      </c>
      <c r="G43">
        <v>0</v>
      </c>
      <c r="H43">
        <v>10</v>
      </c>
      <c r="I43">
        <v>0</v>
      </c>
      <c r="J43">
        <v>3</v>
      </c>
      <c r="K43">
        <v>10</v>
      </c>
      <c r="L43">
        <v>25</v>
      </c>
      <c r="M43">
        <v>1</v>
      </c>
      <c r="N43" t="s">
        <v>1</v>
      </c>
      <c r="O43">
        <v>41.533330999999997</v>
      </c>
      <c r="P43">
        <v>-4</v>
      </c>
      <c r="Q43">
        <v>0</v>
      </c>
      <c r="R43">
        <v>6</v>
      </c>
      <c r="S43">
        <v>0</v>
      </c>
      <c r="T43">
        <v>3</v>
      </c>
      <c r="U43">
        <v>18</v>
      </c>
      <c r="V43">
        <v>28</v>
      </c>
      <c r="W43">
        <v>1</v>
      </c>
      <c r="X43" t="s">
        <v>2</v>
      </c>
      <c r="Y43">
        <v>31.466664999999999</v>
      </c>
      <c r="Z43">
        <v>-2</v>
      </c>
      <c r="AA43">
        <v>0</v>
      </c>
      <c r="AB43">
        <v>5</v>
      </c>
      <c r="AC43">
        <v>0</v>
      </c>
      <c r="AD43">
        <v>1</v>
      </c>
      <c r="AE43">
        <v>3</v>
      </c>
      <c r="AF43">
        <v>13</v>
      </c>
      <c r="AG43">
        <v>0</v>
      </c>
      <c r="AH43" t="s">
        <v>0</v>
      </c>
      <c r="AI43">
        <v>0</v>
      </c>
      <c r="AJ43">
        <v>-10</v>
      </c>
      <c r="AK43">
        <v>0</v>
      </c>
      <c r="AL43">
        <v>4</v>
      </c>
      <c r="AM43">
        <v>0</v>
      </c>
      <c r="AN43">
        <v>5</v>
      </c>
      <c r="AO43">
        <v>14</v>
      </c>
      <c r="AP43">
        <v>26</v>
      </c>
      <c r="AQ43">
        <v>0</v>
      </c>
      <c r="AR43" t="s">
        <v>1</v>
      </c>
      <c r="AS43">
        <v>25.683332</v>
      </c>
      <c r="AT43">
        <v>-4</v>
      </c>
      <c r="AU43">
        <v>0</v>
      </c>
      <c r="AV43">
        <v>6</v>
      </c>
      <c r="AW43">
        <v>0</v>
      </c>
      <c r="AX43">
        <v>2</v>
      </c>
      <c r="AY43">
        <v>12</v>
      </c>
      <c r="AZ43">
        <v>16</v>
      </c>
      <c r="BA43">
        <v>0</v>
      </c>
      <c r="BB43" t="s">
        <v>2</v>
      </c>
      <c r="BC43">
        <v>0</v>
      </c>
      <c r="BD43">
        <v>-5</v>
      </c>
      <c r="BE43">
        <v>0</v>
      </c>
      <c r="BF43">
        <v>2</v>
      </c>
      <c r="BG43">
        <v>0</v>
      </c>
      <c r="BH43">
        <v>2</v>
      </c>
      <c r="BI43">
        <v>6</v>
      </c>
      <c r="BJ43">
        <v>16</v>
      </c>
    </row>
    <row r="44" spans="1:62" x14ac:dyDescent="0.25">
      <c r="A44">
        <v>0</v>
      </c>
      <c r="B44">
        <v>39.366664</v>
      </c>
      <c r="C44">
        <v>1</v>
      </c>
      <c r="D44" t="s">
        <v>0</v>
      </c>
      <c r="E44">
        <v>29.883331999999999</v>
      </c>
      <c r="F44">
        <v>-5</v>
      </c>
      <c r="G44">
        <v>0</v>
      </c>
      <c r="H44">
        <v>10</v>
      </c>
      <c r="I44">
        <v>0</v>
      </c>
      <c r="J44">
        <v>2</v>
      </c>
      <c r="K44">
        <v>6</v>
      </c>
      <c r="L44">
        <v>23</v>
      </c>
      <c r="M44">
        <v>1</v>
      </c>
      <c r="N44" t="s">
        <v>1</v>
      </c>
      <c r="O44">
        <v>39.366664</v>
      </c>
      <c r="P44">
        <v>-4</v>
      </c>
      <c r="Q44">
        <v>0</v>
      </c>
      <c r="R44">
        <v>6</v>
      </c>
      <c r="S44">
        <v>0</v>
      </c>
      <c r="T44">
        <v>3</v>
      </c>
      <c r="U44">
        <v>18</v>
      </c>
      <c r="V44">
        <v>28</v>
      </c>
      <c r="W44">
        <v>1</v>
      </c>
      <c r="X44" t="s">
        <v>2</v>
      </c>
      <c r="Y44">
        <v>31.583331000000001</v>
      </c>
      <c r="Z44">
        <v>-2</v>
      </c>
      <c r="AA44">
        <v>0</v>
      </c>
      <c r="AB44">
        <v>6</v>
      </c>
      <c r="AC44">
        <v>0</v>
      </c>
      <c r="AD44">
        <v>1</v>
      </c>
      <c r="AE44">
        <v>3</v>
      </c>
      <c r="AF44">
        <v>13</v>
      </c>
      <c r="AG44">
        <v>0</v>
      </c>
      <c r="AH44" t="s">
        <v>0</v>
      </c>
      <c r="AI44">
        <v>0</v>
      </c>
      <c r="AJ44">
        <v>-10</v>
      </c>
      <c r="AK44">
        <v>0</v>
      </c>
      <c r="AL44">
        <v>3</v>
      </c>
      <c r="AM44">
        <v>0</v>
      </c>
      <c r="AN44">
        <v>4</v>
      </c>
      <c r="AO44">
        <v>14</v>
      </c>
      <c r="AP44">
        <v>27</v>
      </c>
      <c r="AQ44">
        <v>0</v>
      </c>
      <c r="AR44" t="s">
        <v>1</v>
      </c>
      <c r="AS44">
        <v>25.683332</v>
      </c>
      <c r="AT44">
        <v>-4</v>
      </c>
      <c r="AU44">
        <v>0</v>
      </c>
      <c r="AV44">
        <v>5</v>
      </c>
      <c r="AW44">
        <v>0</v>
      </c>
      <c r="AX44">
        <v>2</v>
      </c>
      <c r="AY44">
        <v>12</v>
      </c>
      <c r="AZ44">
        <v>16</v>
      </c>
      <c r="BA44">
        <v>0</v>
      </c>
      <c r="BB44" t="s">
        <v>2</v>
      </c>
      <c r="BC44">
        <v>0</v>
      </c>
      <c r="BD44">
        <v>-5</v>
      </c>
      <c r="BE44">
        <v>0</v>
      </c>
      <c r="BF44">
        <v>2</v>
      </c>
      <c r="BG44">
        <v>0</v>
      </c>
      <c r="BH44">
        <v>2</v>
      </c>
      <c r="BI44">
        <v>6</v>
      </c>
      <c r="BJ44">
        <v>15</v>
      </c>
    </row>
    <row r="45" spans="1:62" x14ac:dyDescent="0.25">
      <c r="A45">
        <v>0</v>
      </c>
      <c r="B45">
        <v>43.983331</v>
      </c>
      <c r="C45">
        <v>1</v>
      </c>
      <c r="D45" t="s">
        <v>0</v>
      </c>
      <c r="E45">
        <v>38.283330999999997</v>
      </c>
      <c r="F45">
        <v>-11</v>
      </c>
      <c r="G45">
        <v>0</v>
      </c>
      <c r="H45">
        <v>12</v>
      </c>
      <c r="I45">
        <v>1</v>
      </c>
      <c r="J45">
        <v>4</v>
      </c>
      <c r="K45">
        <v>16</v>
      </c>
      <c r="L45">
        <v>26</v>
      </c>
      <c r="M45">
        <v>1</v>
      </c>
      <c r="N45" t="s">
        <v>1</v>
      </c>
      <c r="O45">
        <v>43.983331</v>
      </c>
      <c r="P45">
        <v>-3</v>
      </c>
      <c r="Q45">
        <v>2</v>
      </c>
      <c r="R45">
        <v>5</v>
      </c>
      <c r="S45">
        <v>0</v>
      </c>
      <c r="T45">
        <v>3</v>
      </c>
      <c r="U45">
        <v>18</v>
      </c>
      <c r="V45">
        <v>29</v>
      </c>
      <c r="W45">
        <v>1</v>
      </c>
      <c r="X45" t="s">
        <v>2</v>
      </c>
      <c r="Y45">
        <v>29.449998000000001</v>
      </c>
      <c r="Z45">
        <v>-2</v>
      </c>
      <c r="AA45">
        <v>0</v>
      </c>
      <c r="AB45">
        <v>5</v>
      </c>
      <c r="AC45">
        <v>0</v>
      </c>
      <c r="AD45">
        <v>1</v>
      </c>
      <c r="AE45">
        <v>3</v>
      </c>
      <c r="AF45">
        <v>13</v>
      </c>
      <c r="AG45">
        <v>0</v>
      </c>
      <c r="AH45" t="s">
        <v>0</v>
      </c>
      <c r="AI45">
        <v>0</v>
      </c>
      <c r="AJ45">
        <v>-12</v>
      </c>
      <c r="AK45">
        <v>0</v>
      </c>
      <c r="AL45">
        <v>7</v>
      </c>
      <c r="AM45">
        <v>0</v>
      </c>
      <c r="AN45">
        <v>5</v>
      </c>
      <c r="AO45">
        <v>20</v>
      </c>
      <c r="AP45">
        <v>21</v>
      </c>
      <c r="AQ45">
        <v>0</v>
      </c>
      <c r="AR45" t="s">
        <v>1</v>
      </c>
      <c r="AS45">
        <v>18.433332</v>
      </c>
      <c r="AT45">
        <v>-2</v>
      </c>
      <c r="AU45">
        <v>0</v>
      </c>
      <c r="AV45">
        <v>5</v>
      </c>
      <c r="AW45">
        <v>0</v>
      </c>
      <c r="AX45">
        <v>1</v>
      </c>
      <c r="AY45">
        <v>6</v>
      </c>
      <c r="AZ45">
        <v>12</v>
      </c>
      <c r="BA45">
        <v>0</v>
      </c>
      <c r="BB45" t="s">
        <v>2</v>
      </c>
      <c r="BC45">
        <v>0</v>
      </c>
      <c r="BD45">
        <v>-7</v>
      </c>
      <c r="BE45">
        <v>0</v>
      </c>
      <c r="BF45">
        <v>4</v>
      </c>
      <c r="BG45">
        <v>0</v>
      </c>
      <c r="BH45">
        <v>3</v>
      </c>
      <c r="BI45">
        <v>9</v>
      </c>
      <c r="BJ45">
        <v>21</v>
      </c>
    </row>
    <row r="46" spans="1:62" x14ac:dyDescent="0.25">
      <c r="A46">
        <v>0</v>
      </c>
      <c r="B46">
        <v>41.533330999999997</v>
      </c>
      <c r="C46">
        <v>1</v>
      </c>
      <c r="D46" t="s">
        <v>0</v>
      </c>
      <c r="E46">
        <v>36.049998000000002</v>
      </c>
      <c r="F46">
        <v>-7</v>
      </c>
      <c r="G46">
        <v>0</v>
      </c>
      <c r="H46">
        <v>11</v>
      </c>
      <c r="I46">
        <v>0</v>
      </c>
      <c r="J46">
        <v>3</v>
      </c>
      <c r="K46">
        <v>10</v>
      </c>
      <c r="L46">
        <v>25</v>
      </c>
      <c r="M46">
        <v>1</v>
      </c>
      <c r="N46" t="s">
        <v>1</v>
      </c>
      <c r="O46">
        <v>41.533330999999997</v>
      </c>
      <c r="P46">
        <v>-4</v>
      </c>
      <c r="Q46">
        <v>0</v>
      </c>
      <c r="R46">
        <v>5</v>
      </c>
      <c r="S46">
        <v>0</v>
      </c>
      <c r="T46">
        <v>3</v>
      </c>
      <c r="U46">
        <v>18</v>
      </c>
      <c r="V46">
        <v>28</v>
      </c>
      <c r="W46">
        <v>1</v>
      </c>
      <c r="X46" t="s">
        <v>2</v>
      </c>
      <c r="Y46">
        <v>31.466664999999999</v>
      </c>
      <c r="Z46">
        <v>-3</v>
      </c>
      <c r="AA46">
        <v>0</v>
      </c>
      <c r="AB46">
        <v>5</v>
      </c>
      <c r="AC46">
        <v>0</v>
      </c>
      <c r="AD46">
        <v>1</v>
      </c>
      <c r="AE46">
        <v>3</v>
      </c>
      <c r="AF46">
        <v>13</v>
      </c>
      <c r="AG46">
        <v>0</v>
      </c>
      <c r="AH46" t="s">
        <v>0</v>
      </c>
      <c r="AI46">
        <v>0</v>
      </c>
      <c r="AJ46">
        <v>-8</v>
      </c>
      <c r="AK46">
        <v>0</v>
      </c>
      <c r="AL46">
        <v>5</v>
      </c>
      <c r="AM46">
        <v>0</v>
      </c>
      <c r="AN46">
        <v>5</v>
      </c>
      <c r="AO46">
        <v>14</v>
      </c>
      <c r="AP46">
        <v>26</v>
      </c>
      <c r="AQ46">
        <v>0</v>
      </c>
      <c r="AR46" t="s">
        <v>1</v>
      </c>
      <c r="AS46">
        <v>25.683332</v>
      </c>
      <c r="AT46">
        <v>-2</v>
      </c>
      <c r="AU46">
        <v>0</v>
      </c>
      <c r="AV46">
        <v>6</v>
      </c>
      <c r="AW46">
        <v>0</v>
      </c>
      <c r="AX46">
        <v>2</v>
      </c>
      <c r="AY46">
        <v>12</v>
      </c>
      <c r="AZ46">
        <v>16</v>
      </c>
      <c r="BA46">
        <v>0</v>
      </c>
      <c r="BB46" t="s">
        <v>2</v>
      </c>
      <c r="BC46">
        <v>0</v>
      </c>
      <c r="BD46">
        <v>-6</v>
      </c>
      <c r="BE46">
        <v>0</v>
      </c>
      <c r="BF46">
        <v>2</v>
      </c>
      <c r="BG46">
        <v>0</v>
      </c>
      <c r="BH46">
        <v>2</v>
      </c>
      <c r="BI46">
        <v>6</v>
      </c>
      <c r="BJ46">
        <v>16</v>
      </c>
    </row>
    <row r="47" spans="1:62" x14ac:dyDescent="0.25">
      <c r="A47">
        <v>0</v>
      </c>
      <c r="B47">
        <v>50.566664000000003</v>
      </c>
      <c r="C47">
        <v>1</v>
      </c>
      <c r="D47" t="s">
        <v>0</v>
      </c>
      <c r="E47">
        <v>45.649996999999999</v>
      </c>
      <c r="F47">
        <v>-13</v>
      </c>
      <c r="G47">
        <v>0</v>
      </c>
      <c r="H47">
        <v>13</v>
      </c>
      <c r="I47">
        <v>2</v>
      </c>
      <c r="J47">
        <v>5</v>
      </c>
      <c r="K47">
        <v>20</v>
      </c>
      <c r="L47">
        <v>31</v>
      </c>
      <c r="M47">
        <v>1</v>
      </c>
      <c r="N47" t="s">
        <v>1</v>
      </c>
      <c r="O47">
        <v>50.566664000000003</v>
      </c>
      <c r="P47">
        <v>-2</v>
      </c>
      <c r="Q47">
        <v>2</v>
      </c>
      <c r="R47">
        <v>5</v>
      </c>
      <c r="S47">
        <v>0</v>
      </c>
      <c r="T47">
        <v>2</v>
      </c>
      <c r="U47">
        <v>12</v>
      </c>
      <c r="V47">
        <v>37</v>
      </c>
      <c r="W47">
        <v>1</v>
      </c>
      <c r="X47" t="s">
        <v>2</v>
      </c>
      <c r="Y47">
        <v>36.216664999999999</v>
      </c>
      <c r="Z47">
        <v>-5</v>
      </c>
      <c r="AA47">
        <v>0</v>
      </c>
      <c r="AB47">
        <v>7</v>
      </c>
      <c r="AC47">
        <v>0</v>
      </c>
      <c r="AD47">
        <v>2</v>
      </c>
      <c r="AE47">
        <v>6</v>
      </c>
      <c r="AF47">
        <v>16</v>
      </c>
      <c r="AG47">
        <v>0</v>
      </c>
      <c r="AH47" t="s">
        <v>0</v>
      </c>
      <c r="AI47">
        <v>42.916663999999997</v>
      </c>
      <c r="AJ47">
        <v>-10</v>
      </c>
      <c r="AK47">
        <v>0</v>
      </c>
      <c r="AL47">
        <v>10</v>
      </c>
      <c r="AM47">
        <v>0</v>
      </c>
      <c r="AN47">
        <v>4</v>
      </c>
      <c r="AO47">
        <v>16</v>
      </c>
      <c r="AP47">
        <v>18</v>
      </c>
      <c r="AQ47">
        <v>0</v>
      </c>
      <c r="AR47" t="s">
        <v>1</v>
      </c>
      <c r="AS47">
        <v>18.433332</v>
      </c>
      <c r="AT47">
        <v>-2</v>
      </c>
      <c r="AU47">
        <v>0</v>
      </c>
      <c r="AV47">
        <v>5</v>
      </c>
      <c r="AW47">
        <v>0</v>
      </c>
      <c r="AX47">
        <v>1</v>
      </c>
      <c r="AY47">
        <v>6</v>
      </c>
      <c r="AZ47">
        <v>12</v>
      </c>
      <c r="BA47">
        <v>0</v>
      </c>
      <c r="BB47" t="s">
        <v>2</v>
      </c>
      <c r="BC47">
        <v>0</v>
      </c>
      <c r="BD47">
        <v>-16</v>
      </c>
      <c r="BE47">
        <v>0</v>
      </c>
      <c r="BF47">
        <v>4</v>
      </c>
      <c r="BG47">
        <v>0</v>
      </c>
      <c r="BH47">
        <v>6</v>
      </c>
      <c r="BI47">
        <v>18</v>
      </c>
      <c r="BJ47">
        <v>25</v>
      </c>
    </row>
    <row r="48" spans="1:62" x14ac:dyDescent="0.25">
      <c r="A48">
        <v>0</v>
      </c>
      <c r="B48">
        <v>38.033330999999997</v>
      </c>
      <c r="C48">
        <v>1</v>
      </c>
      <c r="D48" t="s">
        <v>0</v>
      </c>
      <c r="E48">
        <v>38.033330999999997</v>
      </c>
      <c r="F48">
        <v>-11</v>
      </c>
      <c r="G48">
        <v>0</v>
      </c>
      <c r="H48">
        <v>10</v>
      </c>
      <c r="I48">
        <v>0</v>
      </c>
      <c r="J48">
        <v>4</v>
      </c>
      <c r="K48">
        <v>16</v>
      </c>
      <c r="L48">
        <v>26</v>
      </c>
      <c r="M48">
        <v>1</v>
      </c>
      <c r="N48" t="s">
        <v>1</v>
      </c>
      <c r="O48">
        <v>29.766665</v>
      </c>
      <c r="P48">
        <v>-2</v>
      </c>
      <c r="Q48">
        <v>0</v>
      </c>
      <c r="R48">
        <v>5</v>
      </c>
      <c r="S48">
        <v>0</v>
      </c>
      <c r="T48">
        <v>1</v>
      </c>
      <c r="U48">
        <v>6</v>
      </c>
      <c r="V48">
        <v>20</v>
      </c>
      <c r="W48">
        <v>1</v>
      </c>
      <c r="X48" t="s">
        <v>2</v>
      </c>
      <c r="Y48">
        <v>31.233331</v>
      </c>
      <c r="Z48">
        <v>-3</v>
      </c>
      <c r="AA48">
        <v>0</v>
      </c>
      <c r="AB48">
        <v>5</v>
      </c>
      <c r="AC48">
        <v>0</v>
      </c>
      <c r="AD48">
        <v>1</v>
      </c>
      <c r="AE48">
        <v>3</v>
      </c>
      <c r="AF48">
        <v>13</v>
      </c>
      <c r="AG48">
        <v>0</v>
      </c>
      <c r="AH48" t="s">
        <v>0</v>
      </c>
      <c r="AI48">
        <v>0</v>
      </c>
      <c r="AJ48">
        <v>-10</v>
      </c>
      <c r="AK48">
        <v>0</v>
      </c>
      <c r="AL48">
        <v>5</v>
      </c>
      <c r="AM48">
        <v>0</v>
      </c>
      <c r="AN48">
        <v>4</v>
      </c>
      <c r="AO48">
        <v>14</v>
      </c>
      <c r="AP48">
        <v>18</v>
      </c>
      <c r="AQ48">
        <v>0</v>
      </c>
      <c r="AR48" t="s">
        <v>1</v>
      </c>
      <c r="AS48">
        <v>25.566665</v>
      </c>
      <c r="AT48">
        <v>-2</v>
      </c>
      <c r="AU48">
        <v>0</v>
      </c>
      <c r="AV48">
        <v>5</v>
      </c>
      <c r="AW48">
        <v>0</v>
      </c>
      <c r="AX48">
        <v>2</v>
      </c>
      <c r="AY48">
        <v>12</v>
      </c>
      <c r="AZ48">
        <v>16</v>
      </c>
      <c r="BA48">
        <v>0</v>
      </c>
      <c r="BB48" t="s">
        <v>2</v>
      </c>
      <c r="BC48">
        <v>0</v>
      </c>
      <c r="BD48">
        <v>-6</v>
      </c>
      <c r="BE48">
        <v>0</v>
      </c>
      <c r="BF48">
        <v>2</v>
      </c>
      <c r="BG48">
        <v>0</v>
      </c>
      <c r="BH48">
        <v>2</v>
      </c>
      <c r="BI48">
        <v>6</v>
      </c>
      <c r="BJ48">
        <v>16</v>
      </c>
    </row>
    <row r="49" spans="1:62" x14ac:dyDescent="0.25">
      <c r="A49">
        <v>0</v>
      </c>
      <c r="B49">
        <v>48.149996999999999</v>
      </c>
      <c r="C49">
        <v>1</v>
      </c>
      <c r="D49" t="s">
        <v>0</v>
      </c>
      <c r="E49">
        <v>38.283330999999997</v>
      </c>
      <c r="F49">
        <v>-11</v>
      </c>
      <c r="G49">
        <v>0</v>
      </c>
      <c r="H49">
        <v>12</v>
      </c>
      <c r="I49">
        <v>1</v>
      </c>
      <c r="J49">
        <v>4</v>
      </c>
      <c r="K49">
        <v>16</v>
      </c>
      <c r="L49">
        <v>26</v>
      </c>
      <c r="M49">
        <v>1</v>
      </c>
      <c r="N49" t="s">
        <v>1</v>
      </c>
      <c r="O49">
        <v>48.149996999999999</v>
      </c>
      <c r="P49">
        <v>-5</v>
      </c>
      <c r="Q49">
        <v>2</v>
      </c>
      <c r="R49">
        <v>6</v>
      </c>
      <c r="S49">
        <v>0</v>
      </c>
      <c r="T49">
        <v>4</v>
      </c>
      <c r="U49">
        <v>24</v>
      </c>
      <c r="V49">
        <v>37</v>
      </c>
      <c r="W49">
        <v>1</v>
      </c>
      <c r="X49" t="s">
        <v>2</v>
      </c>
      <c r="Y49">
        <v>29.449998000000001</v>
      </c>
      <c r="Z49">
        <v>-2</v>
      </c>
      <c r="AA49">
        <v>0</v>
      </c>
      <c r="AB49">
        <v>5</v>
      </c>
      <c r="AC49">
        <v>0</v>
      </c>
      <c r="AD49">
        <v>1</v>
      </c>
      <c r="AE49">
        <v>3</v>
      </c>
      <c r="AF49">
        <v>13</v>
      </c>
      <c r="AG49">
        <v>0</v>
      </c>
      <c r="AH49" t="s">
        <v>0</v>
      </c>
      <c r="AI49">
        <v>44.699997000000003</v>
      </c>
      <c r="AJ49">
        <v>-12</v>
      </c>
      <c r="AK49">
        <v>0</v>
      </c>
      <c r="AL49">
        <v>10</v>
      </c>
      <c r="AM49">
        <v>0</v>
      </c>
      <c r="AN49">
        <v>5</v>
      </c>
      <c r="AO49">
        <v>20</v>
      </c>
      <c r="AP49">
        <v>22</v>
      </c>
      <c r="AQ49">
        <v>0</v>
      </c>
      <c r="AR49" t="s">
        <v>1</v>
      </c>
      <c r="AS49">
        <v>18.433332</v>
      </c>
      <c r="AT49">
        <v>-1</v>
      </c>
      <c r="AU49">
        <v>0</v>
      </c>
      <c r="AV49">
        <v>5</v>
      </c>
      <c r="AW49">
        <v>0</v>
      </c>
      <c r="AX49">
        <v>1</v>
      </c>
      <c r="AY49">
        <v>6</v>
      </c>
      <c r="AZ49">
        <v>12</v>
      </c>
      <c r="BA49">
        <v>0</v>
      </c>
      <c r="BB49" t="s">
        <v>2</v>
      </c>
      <c r="BC49">
        <v>0</v>
      </c>
      <c r="BD49">
        <v>-6</v>
      </c>
      <c r="BE49">
        <v>0</v>
      </c>
      <c r="BF49">
        <v>2</v>
      </c>
      <c r="BG49">
        <v>0</v>
      </c>
      <c r="BH49">
        <v>3</v>
      </c>
      <c r="BI49">
        <v>9</v>
      </c>
      <c r="BJ49">
        <v>25</v>
      </c>
    </row>
    <row r="50" spans="1:62" x14ac:dyDescent="0.25">
      <c r="A50">
        <v>0</v>
      </c>
      <c r="B50">
        <v>38.266663999999999</v>
      </c>
      <c r="C50">
        <v>1</v>
      </c>
      <c r="D50" t="s">
        <v>0</v>
      </c>
      <c r="E50">
        <v>38.266663999999999</v>
      </c>
      <c r="F50">
        <v>-11</v>
      </c>
      <c r="G50">
        <v>0</v>
      </c>
      <c r="H50">
        <v>10</v>
      </c>
      <c r="I50">
        <v>0</v>
      </c>
      <c r="J50">
        <v>4</v>
      </c>
      <c r="K50">
        <v>14</v>
      </c>
      <c r="L50">
        <v>27</v>
      </c>
      <c r="M50">
        <v>1</v>
      </c>
      <c r="N50" t="s">
        <v>1</v>
      </c>
      <c r="O50">
        <v>29.883331999999999</v>
      </c>
      <c r="P50">
        <v>-1</v>
      </c>
      <c r="Q50">
        <v>0</v>
      </c>
      <c r="R50">
        <v>5</v>
      </c>
      <c r="S50">
        <v>0</v>
      </c>
      <c r="T50">
        <v>1</v>
      </c>
      <c r="U50">
        <v>6</v>
      </c>
      <c r="V50">
        <v>20</v>
      </c>
      <c r="W50">
        <v>1</v>
      </c>
      <c r="X50" t="s">
        <v>2</v>
      </c>
      <c r="Y50">
        <v>31.466664999999999</v>
      </c>
      <c r="Z50">
        <v>-2</v>
      </c>
      <c r="AA50">
        <v>0</v>
      </c>
      <c r="AB50">
        <v>6</v>
      </c>
      <c r="AC50">
        <v>0</v>
      </c>
      <c r="AD50">
        <v>1</v>
      </c>
      <c r="AE50">
        <v>3</v>
      </c>
      <c r="AF50">
        <v>13</v>
      </c>
      <c r="AG50">
        <v>0</v>
      </c>
      <c r="AH50" t="s">
        <v>0</v>
      </c>
      <c r="AI50">
        <v>0</v>
      </c>
      <c r="AJ50">
        <v>-9</v>
      </c>
      <c r="AK50">
        <v>0</v>
      </c>
      <c r="AL50">
        <v>5</v>
      </c>
      <c r="AM50">
        <v>0</v>
      </c>
      <c r="AN50">
        <v>4</v>
      </c>
      <c r="AO50">
        <v>14</v>
      </c>
      <c r="AP50">
        <v>19</v>
      </c>
      <c r="AQ50">
        <v>0</v>
      </c>
      <c r="AR50" t="s">
        <v>1</v>
      </c>
      <c r="AS50">
        <v>25.683332</v>
      </c>
      <c r="AT50">
        <v>-4</v>
      </c>
      <c r="AU50">
        <v>0</v>
      </c>
      <c r="AV50">
        <v>5</v>
      </c>
      <c r="AW50">
        <v>0</v>
      </c>
      <c r="AX50">
        <v>2</v>
      </c>
      <c r="AY50">
        <v>12</v>
      </c>
      <c r="AZ50">
        <v>16</v>
      </c>
      <c r="BA50">
        <v>0</v>
      </c>
      <c r="BB50" t="s">
        <v>2</v>
      </c>
      <c r="BC50">
        <v>0</v>
      </c>
      <c r="BD50">
        <v>-4</v>
      </c>
      <c r="BE50">
        <v>0</v>
      </c>
      <c r="BF50">
        <v>3</v>
      </c>
      <c r="BG50">
        <v>0</v>
      </c>
      <c r="BH50">
        <v>2</v>
      </c>
      <c r="BI50">
        <v>6</v>
      </c>
      <c r="BJ50">
        <v>16</v>
      </c>
    </row>
    <row r="51" spans="1:62" x14ac:dyDescent="0.25">
      <c r="A51">
        <v>0</v>
      </c>
      <c r="B51">
        <v>44.516663999999999</v>
      </c>
      <c r="C51">
        <v>1</v>
      </c>
      <c r="D51" t="s">
        <v>0</v>
      </c>
      <c r="E51">
        <v>36.049998000000002</v>
      </c>
      <c r="F51">
        <v>-7</v>
      </c>
      <c r="G51">
        <v>0</v>
      </c>
      <c r="H51">
        <v>10</v>
      </c>
      <c r="I51">
        <v>0</v>
      </c>
      <c r="J51">
        <v>3</v>
      </c>
      <c r="K51">
        <v>10</v>
      </c>
      <c r="L51">
        <v>25</v>
      </c>
      <c r="M51">
        <v>1</v>
      </c>
      <c r="N51" t="s">
        <v>1</v>
      </c>
      <c r="O51">
        <v>44.516663999999999</v>
      </c>
      <c r="P51">
        <v>-6</v>
      </c>
      <c r="Q51">
        <v>0</v>
      </c>
      <c r="R51">
        <v>6</v>
      </c>
      <c r="S51">
        <v>0</v>
      </c>
      <c r="T51">
        <v>4</v>
      </c>
      <c r="U51">
        <v>24</v>
      </c>
      <c r="V51">
        <v>32</v>
      </c>
      <c r="W51">
        <v>1</v>
      </c>
      <c r="X51" t="s">
        <v>2</v>
      </c>
      <c r="Y51">
        <v>31.466664999999999</v>
      </c>
      <c r="Z51">
        <v>-3</v>
      </c>
      <c r="AA51">
        <v>0</v>
      </c>
      <c r="AB51">
        <v>6</v>
      </c>
      <c r="AC51">
        <v>0</v>
      </c>
      <c r="AD51">
        <v>1</v>
      </c>
      <c r="AE51">
        <v>3</v>
      </c>
      <c r="AF51">
        <v>13</v>
      </c>
      <c r="AG51">
        <v>0</v>
      </c>
      <c r="AH51" t="s">
        <v>0</v>
      </c>
      <c r="AI51">
        <v>0</v>
      </c>
      <c r="AJ51">
        <v>-10</v>
      </c>
      <c r="AK51">
        <v>0</v>
      </c>
      <c r="AL51">
        <v>8</v>
      </c>
      <c r="AM51">
        <v>0</v>
      </c>
      <c r="AN51">
        <v>5</v>
      </c>
      <c r="AO51">
        <v>18</v>
      </c>
      <c r="AP51">
        <v>27</v>
      </c>
      <c r="AQ51">
        <v>0</v>
      </c>
      <c r="AR51" t="s">
        <v>1</v>
      </c>
      <c r="AS51">
        <v>25.683332</v>
      </c>
      <c r="AT51">
        <v>-4</v>
      </c>
      <c r="AU51">
        <v>0</v>
      </c>
      <c r="AV51">
        <v>5</v>
      </c>
      <c r="AW51">
        <v>0</v>
      </c>
      <c r="AX51">
        <v>2</v>
      </c>
      <c r="AY51">
        <v>12</v>
      </c>
      <c r="AZ51">
        <v>16</v>
      </c>
      <c r="BA51">
        <v>0</v>
      </c>
      <c r="BB51" t="s">
        <v>2</v>
      </c>
      <c r="BC51">
        <v>0</v>
      </c>
      <c r="BD51">
        <v>-5</v>
      </c>
      <c r="BE51">
        <v>0</v>
      </c>
      <c r="BF51">
        <v>3</v>
      </c>
      <c r="BG51">
        <v>0</v>
      </c>
      <c r="BH51">
        <v>2</v>
      </c>
      <c r="BI51">
        <v>6</v>
      </c>
      <c r="BJ51">
        <v>17</v>
      </c>
    </row>
    <row r="52" spans="1:62" x14ac:dyDescent="0.25">
      <c r="A52">
        <v>0</v>
      </c>
      <c r="B52">
        <v>44.583331000000001</v>
      </c>
      <c r="C52">
        <v>1</v>
      </c>
      <c r="D52" t="s">
        <v>0</v>
      </c>
      <c r="E52">
        <v>44.583331000000001</v>
      </c>
      <c r="F52">
        <v>-13</v>
      </c>
      <c r="G52">
        <v>0</v>
      </c>
      <c r="H52">
        <v>11</v>
      </c>
      <c r="I52">
        <v>0</v>
      </c>
      <c r="J52">
        <v>5</v>
      </c>
      <c r="K52">
        <v>18</v>
      </c>
      <c r="L52">
        <v>32</v>
      </c>
      <c r="M52">
        <v>1</v>
      </c>
      <c r="N52" t="s">
        <v>1</v>
      </c>
      <c r="O52">
        <v>35.266665000000003</v>
      </c>
      <c r="P52">
        <v>-1</v>
      </c>
      <c r="Q52">
        <v>0</v>
      </c>
      <c r="R52">
        <v>5</v>
      </c>
      <c r="S52">
        <v>0</v>
      </c>
      <c r="T52">
        <v>1</v>
      </c>
      <c r="U52">
        <v>6</v>
      </c>
      <c r="V52">
        <v>23</v>
      </c>
      <c r="W52">
        <v>1</v>
      </c>
      <c r="X52" t="s">
        <v>2</v>
      </c>
      <c r="Y52">
        <v>31.466664999999999</v>
      </c>
      <c r="Z52">
        <v>-2</v>
      </c>
      <c r="AA52">
        <v>0</v>
      </c>
      <c r="AB52">
        <v>5</v>
      </c>
      <c r="AC52">
        <v>0</v>
      </c>
      <c r="AD52">
        <v>1</v>
      </c>
      <c r="AE52">
        <v>3</v>
      </c>
      <c r="AF52">
        <v>13</v>
      </c>
      <c r="AG52">
        <v>0</v>
      </c>
      <c r="AH52" t="s">
        <v>0</v>
      </c>
      <c r="AI52">
        <v>0</v>
      </c>
      <c r="AJ52">
        <v>-14</v>
      </c>
      <c r="AK52">
        <v>0</v>
      </c>
      <c r="AL52">
        <v>6</v>
      </c>
      <c r="AM52">
        <v>0</v>
      </c>
      <c r="AN52">
        <v>6</v>
      </c>
      <c r="AO52">
        <v>18</v>
      </c>
      <c r="AP52">
        <v>26</v>
      </c>
      <c r="AQ52">
        <v>0</v>
      </c>
      <c r="AR52" t="s">
        <v>1</v>
      </c>
      <c r="AS52">
        <v>25.683332</v>
      </c>
      <c r="AT52">
        <v>-4</v>
      </c>
      <c r="AU52">
        <v>0</v>
      </c>
      <c r="AV52">
        <v>5</v>
      </c>
      <c r="AW52">
        <v>0</v>
      </c>
      <c r="AX52">
        <v>2</v>
      </c>
      <c r="AY52">
        <v>12</v>
      </c>
      <c r="AZ52">
        <v>16</v>
      </c>
      <c r="BA52">
        <v>0</v>
      </c>
      <c r="BB52" t="s">
        <v>2</v>
      </c>
      <c r="BC52">
        <v>42.733331</v>
      </c>
      <c r="BD52">
        <v>-6</v>
      </c>
      <c r="BE52">
        <v>0</v>
      </c>
      <c r="BF52">
        <v>6</v>
      </c>
      <c r="BG52">
        <v>0</v>
      </c>
      <c r="BH52">
        <v>2</v>
      </c>
      <c r="BI52">
        <v>6</v>
      </c>
      <c r="BJ52">
        <v>19</v>
      </c>
    </row>
    <row r="53" spans="1:62" x14ac:dyDescent="0.25">
      <c r="A53">
        <v>0</v>
      </c>
      <c r="B53">
        <v>49.649996999999999</v>
      </c>
      <c r="C53">
        <v>1</v>
      </c>
      <c r="D53" t="s">
        <v>0</v>
      </c>
      <c r="E53">
        <v>37.633330999999998</v>
      </c>
      <c r="F53">
        <v>-6</v>
      </c>
      <c r="G53">
        <v>0</v>
      </c>
      <c r="H53">
        <v>11</v>
      </c>
      <c r="I53">
        <v>0</v>
      </c>
      <c r="J53">
        <v>3</v>
      </c>
      <c r="K53">
        <v>10</v>
      </c>
      <c r="L53">
        <v>25</v>
      </c>
      <c r="M53">
        <v>1</v>
      </c>
      <c r="N53" t="s">
        <v>1</v>
      </c>
      <c r="O53">
        <v>46.333331000000001</v>
      </c>
      <c r="P53">
        <v>-6</v>
      </c>
      <c r="Q53">
        <v>0</v>
      </c>
      <c r="R53">
        <v>5</v>
      </c>
      <c r="S53">
        <v>0</v>
      </c>
      <c r="T53">
        <v>4</v>
      </c>
      <c r="U53">
        <v>24</v>
      </c>
      <c r="V53">
        <v>32</v>
      </c>
      <c r="W53">
        <v>1</v>
      </c>
      <c r="X53" t="s">
        <v>2</v>
      </c>
      <c r="Y53">
        <v>49.649996999999999</v>
      </c>
      <c r="Z53">
        <v>-9</v>
      </c>
      <c r="AA53">
        <v>0</v>
      </c>
      <c r="AB53">
        <v>5</v>
      </c>
      <c r="AC53">
        <v>0</v>
      </c>
      <c r="AD53">
        <v>3</v>
      </c>
      <c r="AE53">
        <v>9</v>
      </c>
      <c r="AF53">
        <v>25</v>
      </c>
      <c r="AG53">
        <v>0</v>
      </c>
      <c r="AH53" t="s">
        <v>0</v>
      </c>
      <c r="AI53">
        <v>0</v>
      </c>
      <c r="AJ53">
        <v>-14</v>
      </c>
      <c r="AK53">
        <v>0</v>
      </c>
      <c r="AL53">
        <v>9</v>
      </c>
      <c r="AM53">
        <v>0</v>
      </c>
      <c r="AN53">
        <v>6</v>
      </c>
      <c r="AO53">
        <v>20</v>
      </c>
      <c r="AP53">
        <v>31</v>
      </c>
      <c r="AQ53">
        <v>0</v>
      </c>
      <c r="AR53" t="s">
        <v>1</v>
      </c>
      <c r="AS53">
        <v>25.683332</v>
      </c>
      <c r="AT53">
        <v>-3</v>
      </c>
      <c r="AU53">
        <v>0</v>
      </c>
      <c r="AV53">
        <v>6</v>
      </c>
      <c r="AW53">
        <v>0</v>
      </c>
      <c r="AX53">
        <v>2</v>
      </c>
      <c r="AY53">
        <v>12</v>
      </c>
      <c r="AZ53">
        <v>16</v>
      </c>
      <c r="BA53">
        <v>0</v>
      </c>
      <c r="BB53" t="s">
        <v>2</v>
      </c>
      <c r="BC53">
        <v>36.249997999999998</v>
      </c>
      <c r="BD53">
        <v>-6</v>
      </c>
      <c r="BE53">
        <v>0</v>
      </c>
      <c r="BF53">
        <v>5</v>
      </c>
      <c r="BG53">
        <v>0</v>
      </c>
      <c r="BH53">
        <v>2</v>
      </c>
      <c r="BI53">
        <v>6</v>
      </c>
      <c r="BJ53">
        <v>13</v>
      </c>
    </row>
    <row r="54" spans="1:62" x14ac:dyDescent="0.25">
      <c r="A54">
        <v>0</v>
      </c>
      <c r="B54">
        <v>39.049998000000002</v>
      </c>
      <c r="C54">
        <v>1</v>
      </c>
      <c r="D54" t="s">
        <v>0</v>
      </c>
      <c r="E54">
        <v>29.683332</v>
      </c>
      <c r="F54">
        <v>-6</v>
      </c>
      <c r="G54">
        <v>0</v>
      </c>
      <c r="H54">
        <v>10</v>
      </c>
      <c r="I54">
        <v>0</v>
      </c>
      <c r="J54">
        <v>2</v>
      </c>
      <c r="K54">
        <v>8</v>
      </c>
      <c r="L54">
        <v>22</v>
      </c>
      <c r="M54">
        <v>1</v>
      </c>
      <c r="N54" t="s">
        <v>1</v>
      </c>
      <c r="O54">
        <v>39.049998000000002</v>
      </c>
      <c r="P54">
        <v>-4</v>
      </c>
      <c r="Q54">
        <v>0</v>
      </c>
      <c r="R54">
        <v>5</v>
      </c>
      <c r="S54">
        <v>0</v>
      </c>
      <c r="T54">
        <v>3</v>
      </c>
      <c r="U54">
        <v>18</v>
      </c>
      <c r="V54">
        <v>28</v>
      </c>
      <c r="W54">
        <v>1</v>
      </c>
      <c r="X54" t="s">
        <v>2</v>
      </c>
      <c r="Y54">
        <v>31.266665</v>
      </c>
      <c r="Z54">
        <v>-2</v>
      </c>
      <c r="AA54">
        <v>0</v>
      </c>
      <c r="AB54">
        <v>6</v>
      </c>
      <c r="AC54">
        <v>0</v>
      </c>
      <c r="AD54">
        <v>1</v>
      </c>
      <c r="AE54">
        <v>3</v>
      </c>
      <c r="AF54">
        <v>13</v>
      </c>
      <c r="AG54">
        <v>0</v>
      </c>
      <c r="AH54" t="s">
        <v>0</v>
      </c>
      <c r="AI54">
        <v>0</v>
      </c>
      <c r="AJ54">
        <v>-9</v>
      </c>
      <c r="AK54">
        <v>0</v>
      </c>
      <c r="AL54">
        <v>4</v>
      </c>
      <c r="AM54">
        <v>0</v>
      </c>
      <c r="AN54">
        <v>4</v>
      </c>
      <c r="AO54">
        <v>14</v>
      </c>
      <c r="AP54">
        <v>25</v>
      </c>
      <c r="AQ54">
        <v>0</v>
      </c>
      <c r="AR54" t="s">
        <v>1</v>
      </c>
      <c r="AS54">
        <v>25.566665</v>
      </c>
      <c r="AT54">
        <v>-3</v>
      </c>
      <c r="AU54">
        <v>0</v>
      </c>
      <c r="AV54">
        <v>6</v>
      </c>
      <c r="AW54">
        <v>0</v>
      </c>
      <c r="AX54">
        <v>2</v>
      </c>
      <c r="AY54">
        <v>12</v>
      </c>
      <c r="AZ54">
        <v>16</v>
      </c>
      <c r="BA54">
        <v>0</v>
      </c>
      <c r="BB54" t="s">
        <v>2</v>
      </c>
      <c r="BC54">
        <v>0</v>
      </c>
      <c r="BD54">
        <v>-4</v>
      </c>
      <c r="BE54">
        <v>0</v>
      </c>
      <c r="BF54">
        <v>2</v>
      </c>
      <c r="BG54">
        <v>0</v>
      </c>
      <c r="BH54">
        <v>2</v>
      </c>
      <c r="BI54">
        <v>6</v>
      </c>
      <c r="BJ54">
        <v>15</v>
      </c>
    </row>
    <row r="55" spans="1:62" x14ac:dyDescent="0.25">
      <c r="A55">
        <v>0</v>
      </c>
      <c r="B55">
        <v>48.149996999999999</v>
      </c>
      <c r="C55">
        <v>1</v>
      </c>
      <c r="D55" t="s">
        <v>0</v>
      </c>
      <c r="E55">
        <v>38.283330999999997</v>
      </c>
      <c r="F55">
        <v>-10</v>
      </c>
      <c r="G55">
        <v>0</v>
      </c>
      <c r="H55">
        <v>11</v>
      </c>
      <c r="I55">
        <v>1</v>
      </c>
      <c r="J55">
        <v>4</v>
      </c>
      <c r="K55">
        <v>16</v>
      </c>
      <c r="L55">
        <v>26</v>
      </c>
      <c r="M55">
        <v>1</v>
      </c>
      <c r="N55" t="s">
        <v>1</v>
      </c>
      <c r="O55">
        <v>48.149996999999999</v>
      </c>
      <c r="P55">
        <v>-4</v>
      </c>
      <c r="Q55">
        <v>1</v>
      </c>
      <c r="R55">
        <v>5</v>
      </c>
      <c r="S55">
        <v>0</v>
      </c>
      <c r="T55">
        <v>4</v>
      </c>
      <c r="U55">
        <v>24</v>
      </c>
      <c r="V55">
        <v>37</v>
      </c>
      <c r="W55">
        <v>1</v>
      </c>
      <c r="X55" t="s">
        <v>2</v>
      </c>
      <c r="Y55">
        <v>29.449998000000001</v>
      </c>
      <c r="Z55">
        <v>-3</v>
      </c>
      <c r="AA55">
        <v>0</v>
      </c>
      <c r="AB55">
        <v>6</v>
      </c>
      <c r="AC55">
        <v>0</v>
      </c>
      <c r="AD55">
        <v>1</v>
      </c>
      <c r="AE55">
        <v>3</v>
      </c>
      <c r="AF55">
        <v>13</v>
      </c>
      <c r="AG55">
        <v>0</v>
      </c>
      <c r="AH55" t="s">
        <v>0</v>
      </c>
      <c r="AI55">
        <v>44.699997000000003</v>
      </c>
      <c r="AJ55">
        <v>-13</v>
      </c>
      <c r="AK55">
        <v>0</v>
      </c>
      <c r="AL55">
        <v>10</v>
      </c>
      <c r="AM55">
        <v>0</v>
      </c>
      <c r="AN55">
        <v>5</v>
      </c>
      <c r="AO55">
        <v>20</v>
      </c>
      <c r="AP55">
        <v>22</v>
      </c>
      <c r="AQ55">
        <v>0</v>
      </c>
      <c r="AR55" t="s">
        <v>1</v>
      </c>
      <c r="AS55">
        <v>18.433332</v>
      </c>
      <c r="AT55">
        <v>-2</v>
      </c>
      <c r="AU55">
        <v>0</v>
      </c>
      <c r="AV55">
        <v>5</v>
      </c>
      <c r="AW55">
        <v>0</v>
      </c>
      <c r="AX55">
        <v>1</v>
      </c>
      <c r="AY55">
        <v>6</v>
      </c>
      <c r="AZ55">
        <v>12</v>
      </c>
      <c r="BA55">
        <v>0</v>
      </c>
      <c r="BB55" t="s">
        <v>2</v>
      </c>
      <c r="BC55">
        <v>0</v>
      </c>
      <c r="BD55">
        <v>-8</v>
      </c>
      <c r="BE55">
        <v>0</v>
      </c>
      <c r="BF55">
        <v>3</v>
      </c>
      <c r="BG55">
        <v>0</v>
      </c>
      <c r="BH55">
        <v>3</v>
      </c>
      <c r="BI55">
        <v>9</v>
      </c>
      <c r="BJ55">
        <v>25</v>
      </c>
    </row>
    <row r="56" spans="1:62" x14ac:dyDescent="0.25">
      <c r="A56">
        <v>0</v>
      </c>
      <c r="B56">
        <v>39.883330999999998</v>
      </c>
      <c r="C56">
        <v>1</v>
      </c>
      <c r="D56" t="s">
        <v>0</v>
      </c>
      <c r="E56">
        <v>39.883330999999998</v>
      </c>
      <c r="F56">
        <v>-10</v>
      </c>
      <c r="G56">
        <v>0</v>
      </c>
      <c r="H56">
        <v>11</v>
      </c>
      <c r="I56">
        <v>0</v>
      </c>
      <c r="J56">
        <v>4</v>
      </c>
      <c r="K56">
        <v>14</v>
      </c>
      <c r="L56">
        <v>27</v>
      </c>
      <c r="M56">
        <v>1</v>
      </c>
      <c r="N56" t="s">
        <v>1</v>
      </c>
      <c r="O56">
        <v>35.266665000000003</v>
      </c>
      <c r="P56">
        <v>-2</v>
      </c>
      <c r="Q56">
        <v>0</v>
      </c>
      <c r="R56">
        <v>6</v>
      </c>
      <c r="S56">
        <v>0</v>
      </c>
      <c r="T56">
        <v>1</v>
      </c>
      <c r="U56">
        <v>6</v>
      </c>
      <c r="V56">
        <v>23</v>
      </c>
      <c r="W56">
        <v>1</v>
      </c>
      <c r="X56" t="s">
        <v>2</v>
      </c>
      <c r="Y56">
        <v>31.466664999999999</v>
      </c>
      <c r="Z56">
        <v>-2</v>
      </c>
      <c r="AA56">
        <v>0</v>
      </c>
      <c r="AB56">
        <v>5</v>
      </c>
      <c r="AC56">
        <v>0</v>
      </c>
      <c r="AD56">
        <v>1</v>
      </c>
      <c r="AE56">
        <v>3</v>
      </c>
      <c r="AF56">
        <v>13</v>
      </c>
      <c r="AG56">
        <v>0</v>
      </c>
      <c r="AH56" t="s">
        <v>0</v>
      </c>
      <c r="AI56">
        <v>0</v>
      </c>
      <c r="AJ56">
        <v>-10</v>
      </c>
      <c r="AK56">
        <v>0</v>
      </c>
      <c r="AL56">
        <v>4</v>
      </c>
      <c r="AM56">
        <v>0</v>
      </c>
      <c r="AN56">
        <v>5</v>
      </c>
      <c r="AO56">
        <v>16</v>
      </c>
      <c r="AP56">
        <v>19</v>
      </c>
      <c r="AQ56">
        <v>0</v>
      </c>
      <c r="AR56" t="s">
        <v>1</v>
      </c>
      <c r="AS56">
        <v>25.683332</v>
      </c>
      <c r="AT56">
        <v>-4</v>
      </c>
      <c r="AU56">
        <v>0</v>
      </c>
      <c r="AV56">
        <v>5</v>
      </c>
      <c r="AW56">
        <v>0</v>
      </c>
      <c r="AX56">
        <v>2</v>
      </c>
      <c r="AY56">
        <v>12</v>
      </c>
      <c r="AZ56">
        <v>16</v>
      </c>
      <c r="BA56">
        <v>0</v>
      </c>
      <c r="BB56" t="s">
        <v>2</v>
      </c>
      <c r="BC56">
        <v>0</v>
      </c>
      <c r="BD56">
        <v>-4</v>
      </c>
      <c r="BE56">
        <v>0</v>
      </c>
      <c r="BF56">
        <v>3</v>
      </c>
      <c r="BG56">
        <v>0</v>
      </c>
      <c r="BH56">
        <v>2</v>
      </c>
      <c r="BI56">
        <v>6</v>
      </c>
      <c r="BJ56">
        <v>16</v>
      </c>
    </row>
    <row r="57" spans="1:62" x14ac:dyDescent="0.25">
      <c r="A57">
        <v>0</v>
      </c>
      <c r="B57">
        <v>38.033330999999997</v>
      </c>
      <c r="C57">
        <v>1</v>
      </c>
      <c r="D57" t="s">
        <v>0</v>
      </c>
      <c r="E57">
        <v>38.033330999999997</v>
      </c>
      <c r="F57">
        <v>-9</v>
      </c>
      <c r="G57">
        <v>0</v>
      </c>
      <c r="H57">
        <v>10</v>
      </c>
      <c r="I57">
        <v>0</v>
      </c>
      <c r="J57">
        <v>4</v>
      </c>
      <c r="K57">
        <v>16</v>
      </c>
      <c r="L57">
        <v>26</v>
      </c>
      <c r="M57">
        <v>1</v>
      </c>
      <c r="N57" t="s">
        <v>1</v>
      </c>
      <c r="O57">
        <v>29.766665</v>
      </c>
      <c r="P57">
        <v>-1</v>
      </c>
      <c r="Q57">
        <v>0</v>
      </c>
      <c r="R57">
        <v>5</v>
      </c>
      <c r="S57">
        <v>0</v>
      </c>
      <c r="T57">
        <v>1</v>
      </c>
      <c r="U57">
        <v>6</v>
      </c>
      <c r="V57">
        <v>20</v>
      </c>
      <c r="W57">
        <v>1</v>
      </c>
      <c r="X57" t="s">
        <v>2</v>
      </c>
      <c r="Y57">
        <v>31.233331</v>
      </c>
      <c r="Z57">
        <v>-3</v>
      </c>
      <c r="AA57">
        <v>0</v>
      </c>
      <c r="AB57">
        <v>5</v>
      </c>
      <c r="AC57">
        <v>0</v>
      </c>
      <c r="AD57">
        <v>1</v>
      </c>
      <c r="AE57">
        <v>3</v>
      </c>
      <c r="AF57">
        <v>13</v>
      </c>
      <c r="AG57">
        <v>0</v>
      </c>
      <c r="AH57" t="s">
        <v>0</v>
      </c>
      <c r="AI57">
        <v>0</v>
      </c>
      <c r="AJ57">
        <v>-7</v>
      </c>
      <c r="AK57">
        <v>0</v>
      </c>
      <c r="AL57">
        <v>5</v>
      </c>
      <c r="AM57">
        <v>0</v>
      </c>
      <c r="AN57">
        <v>4</v>
      </c>
      <c r="AO57">
        <v>14</v>
      </c>
      <c r="AP57">
        <v>18</v>
      </c>
      <c r="AQ57">
        <v>0</v>
      </c>
      <c r="AR57" t="s">
        <v>1</v>
      </c>
      <c r="AS57">
        <v>25.566665</v>
      </c>
      <c r="AT57">
        <v>-4</v>
      </c>
      <c r="AU57">
        <v>0</v>
      </c>
      <c r="AV57">
        <v>6</v>
      </c>
      <c r="AW57">
        <v>0</v>
      </c>
      <c r="AX57">
        <v>2</v>
      </c>
      <c r="AY57">
        <v>12</v>
      </c>
      <c r="AZ57">
        <v>16</v>
      </c>
      <c r="BA57">
        <v>0</v>
      </c>
      <c r="BB57" t="s">
        <v>2</v>
      </c>
      <c r="BC57">
        <v>0</v>
      </c>
      <c r="BD57">
        <v>-6</v>
      </c>
      <c r="BE57">
        <v>0</v>
      </c>
      <c r="BF57">
        <v>3</v>
      </c>
      <c r="BG57">
        <v>0</v>
      </c>
      <c r="BH57">
        <v>2</v>
      </c>
      <c r="BI57">
        <v>6</v>
      </c>
      <c r="BJ57">
        <v>16</v>
      </c>
    </row>
    <row r="58" spans="1:62" x14ac:dyDescent="0.25">
      <c r="A58">
        <v>1</v>
      </c>
      <c r="B58">
        <v>48.033329999999999</v>
      </c>
      <c r="C58">
        <v>1</v>
      </c>
      <c r="D58" t="s">
        <v>0</v>
      </c>
      <c r="E58">
        <v>37.633330999999998</v>
      </c>
      <c r="F58">
        <v>-6</v>
      </c>
      <c r="G58">
        <v>0</v>
      </c>
      <c r="H58">
        <v>10</v>
      </c>
      <c r="I58">
        <v>0</v>
      </c>
      <c r="J58">
        <v>3</v>
      </c>
      <c r="K58">
        <v>10</v>
      </c>
      <c r="L58">
        <v>25</v>
      </c>
      <c r="M58">
        <v>1</v>
      </c>
      <c r="N58" t="s">
        <v>1</v>
      </c>
      <c r="O58">
        <v>46.333331000000001</v>
      </c>
      <c r="P58">
        <v>-7</v>
      </c>
      <c r="Q58">
        <v>0</v>
      </c>
      <c r="R58">
        <v>5</v>
      </c>
      <c r="S58">
        <v>0</v>
      </c>
      <c r="T58">
        <v>4</v>
      </c>
      <c r="U58">
        <v>24</v>
      </c>
      <c r="V58">
        <v>32</v>
      </c>
      <c r="W58">
        <v>1</v>
      </c>
      <c r="X58" t="s">
        <v>2</v>
      </c>
      <c r="Y58">
        <v>0</v>
      </c>
      <c r="Z58">
        <v>-7</v>
      </c>
      <c r="AA58">
        <v>0</v>
      </c>
      <c r="AB58">
        <v>4</v>
      </c>
      <c r="AC58">
        <v>0</v>
      </c>
      <c r="AD58">
        <v>3</v>
      </c>
      <c r="AE58">
        <v>9</v>
      </c>
      <c r="AF58">
        <v>25</v>
      </c>
      <c r="AG58">
        <v>0</v>
      </c>
      <c r="AH58" t="s">
        <v>0</v>
      </c>
      <c r="AI58">
        <v>48.033329999999999</v>
      </c>
      <c r="AJ58">
        <v>-14</v>
      </c>
      <c r="AK58">
        <v>0</v>
      </c>
      <c r="AL58">
        <v>10</v>
      </c>
      <c r="AM58">
        <v>0</v>
      </c>
      <c r="AN58">
        <v>5</v>
      </c>
      <c r="AO58">
        <v>18</v>
      </c>
      <c r="AP58">
        <v>28</v>
      </c>
      <c r="AQ58">
        <v>0</v>
      </c>
      <c r="AR58" t="s">
        <v>1</v>
      </c>
      <c r="AS58">
        <v>25.683332</v>
      </c>
      <c r="AT58">
        <v>-3</v>
      </c>
      <c r="AU58">
        <v>0</v>
      </c>
      <c r="AV58">
        <v>5</v>
      </c>
      <c r="AW58">
        <v>0</v>
      </c>
      <c r="AX58">
        <v>2</v>
      </c>
      <c r="AY58">
        <v>12</v>
      </c>
      <c r="AZ58">
        <v>16</v>
      </c>
      <c r="BA58">
        <v>0</v>
      </c>
      <c r="BB58" t="s">
        <v>2</v>
      </c>
      <c r="BC58">
        <v>36.249997999999998</v>
      </c>
      <c r="BD58">
        <v>-4</v>
      </c>
      <c r="BE58">
        <v>0</v>
      </c>
      <c r="BF58">
        <v>5</v>
      </c>
      <c r="BG58">
        <v>0</v>
      </c>
      <c r="BH58">
        <v>2</v>
      </c>
      <c r="BI58">
        <v>6</v>
      </c>
      <c r="BJ58">
        <v>13</v>
      </c>
    </row>
    <row r="59" spans="1:62" x14ac:dyDescent="0.25">
      <c r="A59">
        <v>0</v>
      </c>
      <c r="B59">
        <v>45.949997000000003</v>
      </c>
      <c r="C59">
        <v>1</v>
      </c>
      <c r="D59" t="s">
        <v>0</v>
      </c>
      <c r="E59">
        <v>33.249997999999998</v>
      </c>
      <c r="F59">
        <v>-7</v>
      </c>
      <c r="G59">
        <v>0</v>
      </c>
      <c r="H59">
        <v>10</v>
      </c>
      <c r="I59">
        <v>0</v>
      </c>
      <c r="J59">
        <v>3</v>
      </c>
      <c r="K59">
        <v>12</v>
      </c>
      <c r="L59">
        <v>25</v>
      </c>
      <c r="M59">
        <v>1</v>
      </c>
      <c r="N59" t="s">
        <v>1</v>
      </c>
      <c r="O59">
        <v>45.949997000000003</v>
      </c>
      <c r="P59">
        <v>-5</v>
      </c>
      <c r="Q59">
        <v>0</v>
      </c>
      <c r="R59">
        <v>6</v>
      </c>
      <c r="S59">
        <v>0</v>
      </c>
      <c r="T59">
        <v>4</v>
      </c>
      <c r="U59">
        <v>24</v>
      </c>
      <c r="V59">
        <v>35</v>
      </c>
      <c r="W59">
        <v>1</v>
      </c>
      <c r="X59" t="s">
        <v>2</v>
      </c>
      <c r="Y59">
        <v>29.449998000000001</v>
      </c>
      <c r="Z59">
        <v>-3</v>
      </c>
      <c r="AA59">
        <v>0</v>
      </c>
      <c r="AB59">
        <v>6</v>
      </c>
      <c r="AC59">
        <v>0</v>
      </c>
      <c r="AD59">
        <v>1</v>
      </c>
      <c r="AE59">
        <v>3</v>
      </c>
      <c r="AF59">
        <v>13</v>
      </c>
      <c r="AG59">
        <v>0</v>
      </c>
      <c r="AH59" t="s">
        <v>0</v>
      </c>
      <c r="AI59">
        <v>0</v>
      </c>
      <c r="AJ59">
        <v>-13</v>
      </c>
      <c r="AK59">
        <v>0</v>
      </c>
      <c r="AL59">
        <v>9</v>
      </c>
      <c r="AM59">
        <v>0</v>
      </c>
      <c r="AN59">
        <v>6</v>
      </c>
      <c r="AO59">
        <v>22</v>
      </c>
      <c r="AP59">
        <v>30</v>
      </c>
      <c r="AQ59">
        <v>0</v>
      </c>
      <c r="AR59" t="s">
        <v>1</v>
      </c>
      <c r="AS59">
        <v>18.433332</v>
      </c>
      <c r="AT59">
        <v>-1</v>
      </c>
      <c r="AU59">
        <v>0</v>
      </c>
      <c r="AV59">
        <v>5</v>
      </c>
      <c r="AW59">
        <v>0</v>
      </c>
      <c r="AX59">
        <v>1</v>
      </c>
      <c r="AY59">
        <v>6</v>
      </c>
      <c r="AZ59">
        <v>12</v>
      </c>
      <c r="BA59">
        <v>0</v>
      </c>
      <c r="BB59" t="s">
        <v>2</v>
      </c>
      <c r="BC59">
        <v>0</v>
      </c>
      <c r="BD59">
        <v>-5</v>
      </c>
      <c r="BE59">
        <v>0</v>
      </c>
      <c r="BF59">
        <v>3</v>
      </c>
      <c r="BG59">
        <v>0</v>
      </c>
      <c r="BH59">
        <v>2</v>
      </c>
      <c r="BI59">
        <v>6</v>
      </c>
      <c r="BJ59">
        <v>20</v>
      </c>
    </row>
    <row r="60" spans="1:62" x14ac:dyDescent="0.25">
      <c r="A60">
        <v>1</v>
      </c>
      <c r="B60">
        <v>47.349997000000002</v>
      </c>
      <c r="C60">
        <v>1</v>
      </c>
      <c r="D60" t="s">
        <v>0</v>
      </c>
      <c r="E60">
        <v>0</v>
      </c>
      <c r="F60">
        <v>-17</v>
      </c>
      <c r="G60">
        <v>0</v>
      </c>
      <c r="H60">
        <v>10</v>
      </c>
      <c r="I60">
        <v>2</v>
      </c>
      <c r="J60">
        <v>6</v>
      </c>
      <c r="K60">
        <v>24</v>
      </c>
      <c r="L60">
        <v>31</v>
      </c>
      <c r="M60">
        <v>1</v>
      </c>
      <c r="N60" t="s">
        <v>1</v>
      </c>
      <c r="O60">
        <v>37.483331</v>
      </c>
      <c r="P60">
        <v>-2</v>
      </c>
      <c r="Q60">
        <v>2</v>
      </c>
      <c r="R60">
        <v>5</v>
      </c>
      <c r="S60">
        <v>0</v>
      </c>
      <c r="T60">
        <v>2</v>
      </c>
      <c r="U60">
        <v>12</v>
      </c>
      <c r="V60">
        <v>24</v>
      </c>
      <c r="W60">
        <v>1</v>
      </c>
      <c r="X60" t="s">
        <v>2</v>
      </c>
      <c r="Y60">
        <v>42.733331</v>
      </c>
      <c r="Z60">
        <v>-5</v>
      </c>
      <c r="AA60">
        <v>0</v>
      </c>
      <c r="AB60">
        <v>5</v>
      </c>
      <c r="AC60">
        <v>0</v>
      </c>
      <c r="AD60">
        <v>2</v>
      </c>
      <c r="AE60">
        <v>6</v>
      </c>
      <c r="AF60">
        <v>19</v>
      </c>
      <c r="AG60">
        <v>0</v>
      </c>
      <c r="AH60" t="s">
        <v>0</v>
      </c>
      <c r="AI60">
        <v>47.349997000000002</v>
      </c>
      <c r="AJ60">
        <v>-13</v>
      </c>
      <c r="AK60">
        <v>0</v>
      </c>
      <c r="AL60">
        <v>10</v>
      </c>
      <c r="AM60">
        <v>0</v>
      </c>
      <c r="AN60">
        <v>6</v>
      </c>
      <c r="AO60">
        <v>18</v>
      </c>
      <c r="AP60">
        <v>28</v>
      </c>
      <c r="AQ60">
        <v>0</v>
      </c>
      <c r="AR60" t="s">
        <v>1</v>
      </c>
      <c r="AS60">
        <v>25.566665</v>
      </c>
      <c r="AT60">
        <v>-3</v>
      </c>
      <c r="AU60">
        <v>0</v>
      </c>
      <c r="AV60">
        <v>6</v>
      </c>
      <c r="AW60">
        <v>0</v>
      </c>
      <c r="AX60">
        <v>2</v>
      </c>
      <c r="AY60">
        <v>12</v>
      </c>
      <c r="AZ60">
        <v>16</v>
      </c>
      <c r="BA60">
        <v>0</v>
      </c>
      <c r="BB60" t="s">
        <v>2</v>
      </c>
      <c r="BC60">
        <v>36.016665000000003</v>
      </c>
      <c r="BD60">
        <v>-5</v>
      </c>
      <c r="BE60">
        <v>0</v>
      </c>
      <c r="BF60">
        <v>5</v>
      </c>
      <c r="BG60">
        <v>0</v>
      </c>
      <c r="BH60">
        <v>2</v>
      </c>
      <c r="BI60">
        <v>6</v>
      </c>
      <c r="BJ60">
        <v>13</v>
      </c>
    </row>
    <row r="61" spans="1:62" x14ac:dyDescent="0.25">
      <c r="A61">
        <v>0</v>
      </c>
      <c r="B61">
        <v>44.349997000000002</v>
      </c>
      <c r="C61">
        <v>1</v>
      </c>
      <c r="D61" t="s">
        <v>0</v>
      </c>
      <c r="E61">
        <v>44.349997000000002</v>
      </c>
      <c r="F61">
        <v>-14</v>
      </c>
      <c r="G61">
        <v>0</v>
      </c>
      <c r="H61">
        <v>10</v>
      </c>
      <c r="I61">
        <v>0</v>
      </c>
      <c r="J61">
        <v>5</v>
      </c>
      <c r="K61">
        <v>18</v>
      </c>
      <c r="L61">
        <v>32</v>
      </c>
      <c r="M61">
        <v>1</v>
      </c>
      <c r="N61" t="s">
        <v>1</v>
      </c>
      <c r="O61">
        <v>35.149997999999997</v>
      </c>
      <c r="P61">
        <v>-1</v>
      </c>
      <c r="Q61">
        <v>0</v>
      </c>
      <c r="R61">
        <v>5</v>
      </c>
      <c r="S61">
        <v>0</v>
      </c>
      <c r="T61">
        <v>1</v>
      </c>
      <c r="U61">
        <v>6</v>
      </c>
      <c r="V61">
        <v>23</v>
      </c>
      <c r="W61">
        <v>1</v>
      </c>
      <c r="X61" t="s">
        <v>2</v>
      </c>
      <c r="Y61">
        <v>31.349997999999999</v>
      </c>
      <c r="Z61">
        <v>-3</v>
      </c>
      <c r="AA61">
        <v>0</v>
      </c>
      <c r="AB61">
        <v>5</v>
      </c>
      <c r="AC61">
        <v>0</v>
      </c>
      <c r="AD61">
        <v>1</v>
      </c>
      <c r="AE61">
        <v>3</v>
      </c>
      <c r="AF61">
        <v>13</v>
      </c>
      <c r="AG61">
        <v>0</v>
      </c>
      <c r="AH61" t="s">
        <v>0</v>
      </c>
      <c r="AI61">
        <v>0</v>
      </c>
      <c r="AJ61">
        <v>-14</v>
      </c>
      <c r="AK61">
        <v>0</v>
      </c>
      <c r="AL61">
        <v>4</v>
      </c>
      <c r="AM61">
        <v>0</v>
      </c>
      <c r="AN61">
        <v>6</v>
      </c>
      <c r="AO61">
        <v>20</v>
      </c>
      <c r="AP61">
        <v>25</v>
      </c>
      <c r="AQ61">
        <v>0</v>
      </c>
      <c r="AR61" t="s">
        <v>1</v>
      </c>
      <c r="AS61">
        <v>25.566665</v>
      </c>
      <c r="AT61">
        <v>-3</v>
      </c>
      <c r="AU61">
        <v>0</v>
      </c>
      <c r="AV61">
        <v>6</v>
      </c>
      <c r="AW61">
        <v>0</v>
      </c>
      <c r="AX61">
        <v>2</v>
      </c>
      <c r="AY61">
        <v>12</v>
      </c>
      <c r="AZ61">
        <v>16</v>
      </c>
      <c r="BA61">
        <v>0</v>
      </c>
      <c r="BB61" t="s">
        <v>2</v>
      </c>
      <c r="BC61">
        <v>42.616664</v>
      </c>
      <c r="BD61">
        <v>-5</v>
      </c>
      <c r="BE61">
        <v>0</v>
      </c>
      <c r="BF61">
        <v>5</v>
      </c>
      <c r="BG61">
        <v>0</v>
      </c>
      <c r="BH61">
        <v>2</v>
      </c>
      <c r="BI61">
        <v>6</v>
      </c>
      <c r="BJ61">
        <v>19</v>
      </c>
    </row>
    <row r="62" spans="1:62" x14ac:dyDescent="0.25">
      <c r="A62">
        <v>0</v>
      </c>
      <c r="B62">
        <v>34.816665</v>
      </c>
      <c r="C62">
        <v>1</v>
      </c>
      <c r="D62" t="s">
        <v>0</v>
      </c>
      <c r="E62">
        <v>29.683332</v>
      </c>
      <c r="F62">
        <v>-6</v>
      </c>
      <c r="G62">
        <v>0</v>
      </c>
      <c r="H62">
        <v>10</v>
      </c>
      <c r="I62">
        <v>0</v>
      </c>
      <c r="J62">
        <v>2</v>
      </c>
      <c r="K62">
        <v>8</v>
      </c>
      <c r="L62">
        <v>22</v>
      </c>
      <c r="M62">
        <v>1</v>
      </c>
      <c r="N62" t="s">
        <v>1</v>
      </c>
      <c r="O62">
        <v>34.816665</v>
      </c>
      <c r="P62">
        <v>-2</v>
      </c>
      <c r="Q62">
        <v>0</v>
      </c>
      <c r="R62">
        <v>5</v>
      </c>
      <c r="S62">
        <v>0</v>
      </c>
      <c r="T62">
        <v>2</v>
      </c>
      <c r="U62">
        <v>12</v>
      </c>
      <c r="V62">
        <v>24</v>
      </c>
      <c r="W62">
        <v>1</v>
      </c>
      <c r="X62" t="s">
        <v>2</v>
      </c>
      <c r="Y62">
        <v>31.266665</v>
      </c>
      <c r="Z62">
        <v>-3</v>
      </c>
      <c r="AA62">
        <v>0</v>
      </c>
      <c r="AB62">
        <v>6</v>
      </c>
      <c r="AC62">
        <v>0</v>
      </c>
      <c r="AD62">
        <v>1</v>
      </c>
      <c r="AE62">
        <v>3</v>
      </c>
      <c r="AF62">
        <v>13</v>
      </c>
      <c r="AG62">
        <v>0</v>
      </c>
      <c r="AH62" t="s">
        <v>0</v>
      </c>
      <c r="AI62">
        <v>0</v>
      </c>
      <c r="AJ62">
        <v>-7</v>
      </c>
      <c r="AK62">
        <v>0</v>
      </c>
      <c r="AL62">
        <v>2</v>
      </c>
      <c r="AM62">
        <v>0</v>
      </c>
      <c r="AN62">
        <v>3</v>
      </c>
      <c r="AO62">
        <v>12</v>
      </c>
      <c r="AP62">
        <v>20</v>
      </c>
      <c r="AQ62">
        <v>0</v>
      </c>
      <c r="AR62" t="s">
        <v>1</v>
      </c>
      <c r="AS62">
        <v>25.566665</v>
      </c>
      <c r="AT62">
        <v>-3</v>
      </c>
      <c r="AU62">
        <v>0</v>
      </c>
      <c r="AV62">
        <v>6</v>
      </c>
      <c r="AW62">
        <v>0</v>
      </c>
      <c r="AX62">
        <v>2</v>
      </c>
      <c r="AY62">
        <v>12</v>
      </c>
      <c r="AZ62">
        <v>16</v>
      </c>
      <c r="BA62">
        <v>0</v>
      </c>
      <c r="BB62" t="s">
        <v>2</v>
      </c>
      <c r="BC62">
        <v>0</v>
      </c>
      <c r="BD62">
        <v>-4</v>
      </c>
      <c r="BE62">
        <v>0</v>
      </c>
      <c r="BF62">
        <v>2</v>
      </c>
      <c r="BG62">
        <v>0</v>
      </c>
      <c r="BH62">
        <v>2</v>
      </c>
      <c r="BI62">
        <v>6</v>
      </c>
      <c r="BJ62">
        <v>13</v>
      </c>
    </row>
    <row r="63" spans="1:62" x14ac:dyDescent="0.25">
      <c r="A63">
        <v>0</v>
      </c>
      <c r="B63">
        <v>39.449998000000001</v>
      </c>
      <c r="C63">
        <v>1</v>
      </c>
      <c r="D63" t="s">
        <v>0</v>
      </c>
      <c r="E63">
        <v>29.883331999999999</v>
      </c>
      <c r="F63">
        <v>-5</v>
      </c>
      <c r="G63">
        <v>0</v>
      </c>
      <c r="H63">
        <v>10</v>
      </c>
      <c r="I63">
        <v>0</v>
      </c>
      <c r="J63">
        <v>2</v>
      </c>
      <c r="K63">
        <v>6</v>
      </c>
      <c r="L63">
        <v>23</v>
      </c>
      <c r="M63">
        <v>1</v>
      </c>
      <c r="N63" t="s">
        <v>1</v>
      </c>
      <c r="O63">
        <v>36.716664000000002</v>
      </c>
      <c r="P63">
        <v>-2</v>
      </c>
      <c r="Q63">
        <v>0</v>
      </c>
      <c r="R63">
        <v>5</v>
      </c>
      <c r="S63">
        <v>0</v>
      </c>
      <c r="T63">
        <v>2</v>
      </c>
      <c r="U63">
        <v>12</v>
      </c>
      <c r="V63">
        <v>24</v>
      </c>
      <c r="W63">
        <v>1</v>
      </c>
      <c r="X63" t="s">
        <v>2</v>
      </c>
      <c r="Y63">
        <v>39.449998000000001</v>
      </c>
      <c r="Z63">
        <v>-5</v>
      </c>
      <c r="AA63">
        <v>0</v>
      </c>
      <c r="AB63">
        <v>6</v>
      </c>
      <c r="AC63">
        <v>0</v>
      </c>
      <c r="AD63">
        <v>2</v>
      </c>
      <c r="AE63">
        <v>6</v>
      </c>
      <c r="AF63">
        <v>19</v>
      </c>
      <c r="AG63">
        <v>0</v>
      </c>
      <c r="AH63" t="s">
        <v>0</v>
      </c>
      <c r="AI63">
        <v>0</v>
      </c>
      <c r="AJ63">
        <v>-9</v>
      </c>
      <c r="AK63">
        <v>0</v>
      </c>
      <c r="AL63">
        <v>2</v>
      </c>
      <c r="AM63">
        <v>0</v>
      </c>
      <c r="AN63">
        <v>4</v>
      </c>
      <c r="AO63">
        <v>14</v>
      </c>
      <c r="AP63">
        <v>27</v>
      </c>
      <c r="AQ63">
        <v>0</v>
      </c>
      <c r="AR63" t="s">
        <v>1</v>
      </c>
      <c r="AS63">
        <v>25.683332</v>
      </c>
      <c r="AT63">
        <v>-3</v>
      </c>
      <c r="AU63">
        <v>0</v>
      </c>
      <c r="AV63">
        <v>6</v>
      </c>
      <c r="AW63">
        <v>0</v>
      </c>
      <c r="AX63">
        <v>2</v>
      </c>
      <c r="AY63">
        <v>12</v>
      </c>
      <c r="AZ63">
        <v>16</v>
      </c>
      <c r="BA63">
        <v>0</v>
      </c>
      <c r="BB63" t="s">
        <v>2</v>
      </c>
      <c r="BC63">
        <v>35.016665000000003</v>
      </c>
      <c r="BD63">
        <v>-6</v>
      </c>
      <c r="BE63">
        <v>0</v>
      </c>
      <c r="BF63">
        <v>6</v>
      </c>
      <c r="BG63">
        <v>0</v>
      </c>
      <c r="BH63">
        <v>2</v>
      </c>
      <c r="BI63">
        <v>6</v>
      </c>
      <c r="BJ63">
        <v>13</v>
      </c>
    </row>
    <row r="64" spans="1:62" x14ac:dyDescent="0.25">
      <c r="A64">
        <v>0</v>
      </c>
      <c r="B64">
        <v>45.499997</v>
      </c>
      <c r="C64">
        <v>1</v>
      </c>
      <c r="D64" t="s">
        <v>0</v>
      </c>
      <c r="E64">
        <v>37.633330999999998</v>
      </c>
      <c r="F64">
        <v>-7</v>
      </c>
      <c r="G64">
        <v>0</v>
      </c>
      <c r="H64">
        <v>10</v>
      </c>
      <c r="I64">
        <v>0</v>
      </c>
      <c r="J64">
        <v>3</v>
      </c>
      <c r="K64">
        <v>10</v>
      </c>
      <c r="L64">
        <v>25</v>
      </c>
      <c r="M64">
        <v>1</v>
      </c>
      <c r="N64" t="s">
        <v>1</v>
      </c>
      <c r="O64">
        <v>42.999997</v>
      </c>
      <c r="P64">
        <v>-4</v>
      </c>
      <c r="Q64">
        <v>0</v>
      </c>
      <c r="R64">
        <v>5</v>
      </c>
      <c r="S64">
        <v>0</v>
      </c>
      <c r="T64">
        <v>3</v>
      </c>
      <c r="U64">
        <v>18</v>
      </c>
      <c r="V64">
        <v>28</v>
      </c>
      <c r="W64">
        <v>1</v>
      </c>
      <c r="X64" t="s">
        <v>2</v>
      </c>
      <c r="Y64">
        <v>45.499997</v>
      </c>
      <c r="Z64">
        <v>-5</v>
      </c>
      <c r="AA64">
        <v>0</v>
      </c>
      <c r="AB64">
        <v>5</v>
      </c>
      <c r="AC64">
        <v>0</v>
      </c>
      <c r="AD64">
        <v>2</v>
      </c>
      <c r="AE64">
        <v>6</v>
      </c>
      <c r="AF64">
        <v>22</v>
      </c>
      <c r="AG64">
        <v>0</v>
      </c>
      <c r="AH64" t="s">
        <v>0</v>
      </c>
      <c r="AI64">
        <v>0</v>
      </c>
      <c r="AJ64">
        <v>-13</v>
      </c>
      <c r="AK64">
        <v>0</v>
      </c>
      <c r="AL64">
        <v>6</v>
      </c>
      <c r="AM64">
        <v>0</v>
      </c>
      <c r="AN64">
        <v>6</v>
      </c>
      <c r="AO64">
        <v>18</v>
      </c>
      <c r="AP64">
        <v>29</v>
      </c>
      <c r="AQ64">
        <v>0</v>
      </c>
      <c r="AR64" t="s">
        <v>1</v>
      </c>
      <c r="AS64">
        <v>25.683332</v>
      </c>
      <c r="AT64">
        <v>-2</v>
      </c>
      <c r="AU64">
        <v>0</v>
      </c>
      <c r="AV64">
        <v>6</v>
      </c>
      <c r="AW64">
        <v>0</v>
      </c>
      <c r="AX64">
        <v>2</v>
      </c>
      <c r="AY64">
        <v>12</v>
      </c>
      <c r="AZ64">
        <v>16</v>
      </c>
      <c r="BA64">
        <v>0</v>
      </c>
      <c r="BB64" t="s">
        <v>2</v>
      </c>
      <c r="BC64">
        <v>36.249997999999998</v>
      </c>
      <c r="BD64">
        <v>-5</v>
      </c>
      <c r="BE64">
        <v>0</v>
      </c>
      <c r="BF64">
        <v>5</v>
      </c>
      <c r="BG64">
        <v>0</v>
      </c>
      <c r="BH64">
        <v>2</v>
      </c>
      <c r="BI64">
        <v>6</v>
      </c>
      <c r="BJ64">
        <v>13</v>
      </c>
    </row>
    <row r="65" spans="1:62" x14ac:dyDescent="0.25">
      <c r="A65">
        <v>0</v>
      </c>
      <c r="B65">
        <v>46.799996999999998</v>
      </c>
      <c r="C65">
        <v>1</v>
      </c>
      <c r="D65" t="s">
        <v>0</v>
      </c>
      <c r="E65">
        <v>41.549998000000002</v>
      </c>
      <c r="F65">
        <v>-10</v>
      </c>
      <c r="G65">
        <v>0</v>
      </c>
      <c r="H65">
        <v>11</v>
      </c>
      <c r="I65">
        <v>0</v>
      </c>
      <c r="J65">
        <v>4</v>
      </c>
      <c r="K65">
        <v>14</v>
      </c>
      <c r="L65">
        <v>27</v>
      </c>
      <c r="M65">
        <v>1</v>
      </c>
      <c r="N65" t="s">
        <v>1</v>
      </c>
      <c r="O65">
        <v>46.799996999999998</v>
      </c>
      <c r="P65">
        <v>-5</v>
      </c>
      <c r="Q65">
        <v>0</v>
      </c>
      <c r="R65">
        <v>6</v>
      </c>
      <c r="S65">
        <v>0</v>
      </c>
      <c r="T65">
        <v>4</v>
      </c>
      <c r="U65">
        <v>24</v>
      </c>
      <c r="V65">
        <v>32</v>
      </c>
      <c r="W65">
        <v>1</v>
      </c>
      <c r="X65" t="s">
        <v>2</v>
      </c>
      <c r="Y65">
        <v>31.466664999999999</v>
      </c>
      <c r="Z65">
        <v>-3</v>
      </c>
      <c r="AA65">
        <v>0</v>
      </c>
      <c r="AB65">
        <v>5</v>
      </c>
      <c r="AC65">
        <v>0</v>
      </c>
      <c r="AD65">
        <v>1</v>
      </c>
      <c r="AE65">
        <v>3</v>
      </c>
      <c r="AF65">
        <v>13</v>
      </c>
      <c r="AG65">
        <v>0</v>
      </c>
      <c r="AH65" t="s">
        <v>0</v>
      </c>
      <c r="AI65">
        <v>0</v>
      </c>
      <c r="AJ65">
        <v>-13</v>
      </c>
      <c r="AK65">
        <v>0</v>
      </c>
      <c r="AL65">
        <v>8</v>
      </c>
      <c r="AM65">
        <v>0</v>
      </c>
      <c r="AN65">
        <v>6</v>
      </c>
      <c r="AO65">
        <v>20</v>
      </c>
      <c r="AP65">
        <v>27</v>
      </c>
      <c r="AQ65">
        <v>0</v>
      </c>
      <c r="AR65" t="s">
        <v>1</v>
      </c>
      <c r="AS65">
        <v>25.683332</v>
      </c>
      <c r="AT65">
        <v>-2</v>
      </c>
      <c r="AU65">
        <v>0</v>
      </c>
      <c r="AV65">
        <v>6</v>
      </c>
      <c r="AW65">
        <v>0</v>
      </c>
      <c r="AX65">
        <v>2</v>
      </c>
      <c r="AY65">
        <v>12</v>
      </c>
      <c r="AZ65">
        <v>16</v>
      </c>
      <c r="BA65">
        <v>0</v>
      </c>
      <c r="BB65" t="s">
        <v>2</v>
      </c>
      <c r="BC65">
        <v>0</v>
      </c>
      <c r="BD65">
        <v>-5</v>
      </c>
      <c r="BE65">
        <v>0</v>
      </c>
      <c r="BF65">
        <v>3</v>
      </c>
      <c r="BG65">
        <v>0</v>
      </c>
      <c r="BH65">
        <v>2</v>
      </c>
      <c r="BI65">
        <v>6</v>
      </c>
      <c r="BJ65">
        <v>18</v>
      </c>
    </row>
    <row r="66" spans="1:62" x14ac:dyDescent="0.25">
      <c r="A66">
        <v>0</v>
      </c>
      <c r="B66">
        <v>44.199997000000003</v>
      </c>
      <c r="C66">
        <v>1</v>
      </c>
      <c r="D66" t="s">
        <v>0</v>
      </c>
      <c r="E66">
        <v>34.833331000000001</v>
      </c>
      <c r="F66">
        <v>-9</v>
      </c>
      <c r="G66">
        <v>0</v>
      </c>
      <c r="H66">
        <v>11</v>
      </c>
      <c r="I66">
        <v>0</v>
      </c>
      <c r="J66">
        <v>3</v>
      </c>
      <c r="K66">
        <v>12</v>
      </c>
      <c r="L66">
        <v>25</v>
      </c>
      <c r="M66">
        <v>1</v>
      </c>
      <c r="N66" t="s">
        <v>1</v>
      </c>
      <c r="O66">
        <v>44.199997000000003</v>
      </c>
      <c r="P66">
        <v>-5</v>
      </c>
      <c r="Q66">
        <v>0</v>
      </c>
      <c r="R66">
        <v>5</v>
      </c>
      <c r="S66">
        <v>0</v>
      </c>
      <c r="T66">
        <v>3</v>
      </c>
      <c r="U66">
        <v>18</v>
      </c>
      <c r="V66">
        <v>31</v>
      </c>
      <c r="W66">
        <v>1</v>
      </c>
      <c r="X66" t="s">
        <v>2</v>
      </c>
      <c r="Y66">
        <v>36.416663999999997</v>
      </c>
      <c r="Z66">
        <v>-5</v>
      </c>
      <c r="AA66">
        <v>0</v>
      </c>
      <c r="AB66">
        <v>6</v>
      </c>
      <c r="AC66">
        <v>0</v>
      </c>
      <c r="AD66">
        <v>2</v>
      </c>
      <c r="AE66">
        <v>6</v>
      </c>
      <c r="AF66">
        <v>16</v>
      </c>
      <c r="AG66">
        <v>0</v>
      </c>
      <c r="AH66" t="s">
        <v>0</v>
      </c>
      <c r="AI66">
        <v>0</v>
      </c>
      <c r="AJ66">
        <v>-13</v>
      </c>
      <c r="AK66">
        <v>0</v>
      </c>
      <c r="AL66">
        <v>8</v>
      </c>
      <c r="AM66">
        <v>0</v>
      </c>
      <c r="AN66">
        <v>5</v>
      </c>
      <c r="AO66">
        <v>20</v>
      </c>
      <c r="AP66">
        <v>25</v>
      </c>
      <c r="AQ66">
        <v>0</v>
      </c>
      <c r="AR66" t="s">
        <v>1</v>
      </c>
      <c r="AS66">
        <v>18.433332</v>
      </c>
      <c r="AT66">
        <v>-1</v>
      </c>
      <c r="AU66">
        <v>0</v>
      </c>
      <c r="AV66">
        <v>5</v>
      </c>
      <c r="AW66">
        <v>0</v>
      </c>
      <c r="AX66">
        <v>1</v>
      </c>
      <c r="AY66">
        <v>6</v>
      </c>
      <c r="AZ66">
        <v>12</v>
      </c>
      <c r="BA66">
        <v>0</v>
      </c>
      <c r="BB66" t="s">
        <v>2</v>
      </c>
      <c r="BC66">
        <v>0</v>
      </c>
      <c r="BD66">
        <v>-9</v>
      </c>
      <c r="BE66">
        <v>0</v>
      </c>
      <c r="BF66">
        <v>4</v>
      </c>
      <c r="BG66">
        <v>0</v>
      </c>
      <c r="BH66">
        <v>3</v>
      </c>
      <c r="BI66">
        <v>9</v>
      </c>
      <c r="BJ66">
        <v>19</v>
      </c>
    </row>
    <row r="67" spans="1:62" x14ac:dyDescent="0.25">
      <c r="A67">
        <v>0</v>
      </c>
      <c r="B67">
        <v>40.349997999999999</v>
      </c>
      <c r="C67">
        <v>1</v>
      </c>
      <c r="D67" t="s">
        <v>0</v>
      </c>
      <c r="E67">
        <v>35.183331000000003</v>
      </c>
      <c r="F67">
        <v>-8</v>
      </c>
      <c r="G67">
        <v>0</v>
      </c>
      <c r="H67">
        <v>10</v>
      </c>
      <c r="I67">
        <v>0</v>
      </c>
      <c r="J67">
        <v>3</v>
      </c>
      <c r="K67">
        <v>12</v>
      </c>
      <c r="L67">
        <v>24</v>
      </c>
      <c r="M67">
        <v>1</v>
      </c>
      <c r="N67" t="s">
        <v>1</v>
      </c>
      <c r="O67">
        <v>40.349997999999999</v>
      </c>
      <c r="P67">
        <v>-3</v>
      </c>
      <c r="Q67">
        <v>0</v>
      </c>
      <c r="R67">
        <v>6</v>
      </c>
      <c r="S67">
        <v>0</v>
      </c>
      <c r="T67">
        <v>2</v>
      </c>
      <c r="U67">
        <v>12</v>
      </c>
      <c r="V67">
        <v>28</v>
      </c>
      <c r="W67">
        <v>1</v>
      </c>
      <c r="X67" t="s">
        <v>2</v>
      </c>
      <c r="Y67">
        <v>31.266665</v>
      </c>
      <c r="Z67">
        <v>-3</v>
      </c>
      <c r="AA67">
        <v>0</v>
      </c>
      <c r="AB67">
        <v>6</v>
      </c>
      <c r="AC67">
        <v>0</v>
      </c>
      <c r="AD67">
        <v>1</v>
      </c>
      <c r="AE67">
        <v>3</v>
      </c>
      <c r="AF67">
        <v>13</v>
      </c>
      <c r="AG67">
        <v>0</v>
      </c>
      <c r="AH67" t="s">
        <v>0</v>
      </c>
      <c r="AI67">
        <v>0</v>
      </c>
      <c r="AJ67">
        <v>-11</v>
      </c>
      <c r="AK67">
        <v>0</v>
      </c>
      <c r="AL67">
        <v>4</v>
      </c>
      <c r="AM67">
        <v>0</v>
      </c>
      <c r="AN67">
        <v>5</v>
      </c>
      <c r="AO67">
        <v>16</v>
      </c>
      <c r="AP67">
        <v>21</v>
      </c>
      <c r="AQ67">
        <v>0</v>
      </c>
      <c r="AR67" t="s">
        <v>1</v>
      </c>
      <c r="AS67">
        <v>25.566665</v>
      </c>
      <c r="AT67">
        <v>-4</v>
      </c>
      <c r="AU67">
        <v>0</v>
      </c>
      <c r="AV67">
        <v>6</v>
      </c>
      <c r="AW67">
        <v>0</v>
      </c>
      <c r="AX67">
        <v>2</v>
      </c>
      <c r="AY67">
        <v>12</v>
      </c>
      <c r="AZ67">
        <v>16</v>
      </c>
      <c r="BA67">
        <v>0</v>
      </c>
      <c r="BB67" t="s">
        <v>2</v>
      </c>
      <c r="BC67">
        <v>0</v>
      </c>
      <c r="BD67">
        <v>-6</v>
      </c>
      <c r="BE67">
        <v>0</v>
      </c>
      <c r="BF67">
        <v>3</v>
      </c>
      <c r="BG67">
        <v>0</v>
      </c>
      <c r="BH67">
        <v>2</v>
      </c>
      <c r="BI67">
        <v>6</v>
      </c>
      <c r="BJ67">
        <v>16</v>
      </c>
    </row>
    <row r="68" spans="1:62" x14ac:dyDescent="0.25">
      <c r="A68">
        <v>0</v>
      </c>
      <c r="B68">
        <v>39.883330999999998</v>
      </c>
      <c r="C68">
        <v>1</v>
      </c>
      <c r="D68" t="s">
        <v>0</v>
      </c>
      <c r="E68">
        <v>39.883330999999998</v>
      </c>
      <c r="F68">
        <v>-10</v>
      </c>
      <c r="G68">
        <v>0</v>
      </c>
      <c r="H68">
        <v>10</v>
      </c>
      <c r="I68">
        <v>0</v>
      </c>
      <c r="J68">
        <v>4</v>
      </c>
      <c r="K68">
        <v>14</v>
      </c>
      <c r="L68">
        <v>27</v>
      </c>
      <c r="M68">
        <v>1</v>
      </c>
      <c r="N68" t="s">
        <v>1</v>
      </c>
      <c r="O68">
        <v>35.266665000000003</v>
      </c>
      <c r="P68">
        <v>-1</v>
      </c>
      <c r="Q68">
        <v>0</v>
      </c>
      <c r="R68">
        <v>5</v>
      </c>
      <c r="S68">
        <v>0</v>
      </c>
      <c r="T68">
        <v>1</v>
      </c>
      <c r="U68">
        <v>6</v>
      </c>
      <c r="V68">
        <v>23</v>
      </c>
      <c r="W68">
        <v>1</v>
      </c>
      <c r="X68" t="s">
        <v>2</v>
      </c>
      <c r="Y68">
        <v>31.466664999999999</v>
      </c>
      <c r="Z68">
        <v>-2</v>
      </c>
      <c r="AA68">
        <v>0</v>
      </c>
      <c r="AB68">
        <v>5</v>
      </c>
      <c r="AC68">
        <v>0</v>
      </c>
      <c r="AD68">
        <v>1</v>
      </c>
      <c r="AE68">
        <v>3</v>
      </c>
      <c r="AF68">
        <v>13</v>
      </c>
      <c r="AG68">
        <v>0</v>
      </c>
      <c r="AH68" t="s">
        <v>0</v>
      </c>
      <c r="AI68">
        <v>0</v>
      </c>
      <c r="AJ68">
        <v>-9</v>
      </c>
      <c r="AK68">
        <v>0</v>
      </c>
      <c r="AL68">
        <v>5</v>
      </c>
      <c r="AM68">
        <v>0</v>
      </c>
      <c r="AN68">
        <v>5</v>
      </c>
      <c r="AO68">
        <v>16</v>
      </c>
      <c r="AP68">
        <v>19</v>
      </c>
      <c r="AQ68">
        <v>0</v>
      </c>
      <c r="AR68" t="s">
        <v>1</v>
      </c>
      <c r="AS68">
        <v>25.683332</v>
      </c>
      <c r="AT68">
        <v>-3</v>
      </c>
      <c r="AU68">
        <v>0</v>
      </c>
      <c r="AV68">
        <v>6</v>
      </c>
      <c r="AW68">
        <v>0</v>
      </c>
      <c r="AX68">
        <v>2</v>
      </c>
      <c r="AY68">
        <v>12</v>
      </c>
      <c r="AZ68">
        <v>16</v>
      </c>
      <c r="BA68">
        <v>0</v>
      </c>
      <c r="BB68" t="s">
        <v>2</v>
      </c>
      <c r="BC68">
        <v>0</v>
      </c>
      <c r="BD68">
        <v>-6</v>
      </c>
      <c r="BE68">
        <v>0</v>
      </c>
      <c r="BF68">
        <v>3</v>
      </c>
      <c r="BG68">
        <v>0</v>
      </c>
      <c r="BH68">
        <v>2</v>
      </c>
      <c r="BI68">
        <v>6</v>
      </c>
      <c r="BJ68">
        <v>16</v>
      </c>
    </row>
    <row r="69" spans="1:62" x14ac:dyDescent="0.25">
      <c r="A69">
        <v>0</v>
      </c>
      <c r="B69">
        <v>49.533329999999999</v>
      </c>
      <c r="C69">
        <v>1</v>
      </c>
      <c r="D69" t="s">
        <v>0</v>
      </c>
      <c r="E69">
        <v>42.199997000000003</v>
      </c>
      <c r="F69">
        <v>-12</v>
      </c>
      <c r="G69">
        <v>0</v>
      </c>
      <c r="H69">
        <v>11</v>
      </c>
      <c r="I69">
        <v>0</v>
      </c>
      <c r="J69">
        <v>5</v>
      </c>
      <c r="K69">
        <v>20</v>
      </c>
      <c r="L69">
        <v>31</v>
      </c>
      <c r="M69">
        <v>1</v>
      </c>
      <c r="N69" t="s">
        <v>1</v>
      </c>
      <c r="O69">
        <v>49.533329999999999</v>
      </c>
      <c r="P69">
        <v>-2</v>
      </c>
      <c r="Q69">
        <v>0</v>
      </c>
      <c r="R69">
        <v>6</v>
      </c>
      <c r="S69">
        <v>0</v>
      </c>
      <c r="T69">
        <v>2</v>
      </c>
      <c r="U69">
        <v>12</v>
      </c>
      <c r="V69">
        <v>43</v>
      </c>
      <c r="W69">
        <v>1</v>
      </c>
      <c r="X69" t="s">
        <v>2</v>
      </c>
      <c r="Y69">
        <v>29.449998000000001</v>
      </c>
      <c r="Z69">
        <v>-3</v>
      </c>
      <c r="AA69">
        <v>0</v>
      </c>
      <c r="AB69">
        <v>6</v>
      </c>
      <c r="AC69">
        <v>0</v>
      </c>
      <c r="AD69">
        <v>1</v>
      </c>
      <c r="AE69">
        <v>3</v>
      </c>
      <c r="AF69">
        <v>13</v>
      </c>
      <c r="AG69">
        <v>0</v>
      </c>
      <c r="AH69" t="s">
        <v>0</v>
      </c>
      <c r="AI69">
        <v>36.733331</v>
      </c>
      <c r="AJ69">
        <v>-9</v>
      </c>
      <c r="AK69">
        <v>0</v>
      </c>
      <c r="AL69">
        <v>10</v>
      </c>
      <c r="AM69">
        <v>0</v>
      </c>
      <c r="AN69">
        <v>3</v>
      </c>
      <c r="AO69">
        <v>12</v>
      </c>
      <c r="AP69">
        <v>16</v>
      </c>
      <c r="AQ69">
        <v>0</v>
      </c>
      <c r="AR69" t="s">
        <v>1</v>
      </c>
      <c r="AS69">
        <v>18.433332</v>
      </c>
      <c r="AT69">
        <v>-2</v>
      </c>
      <c r="AU69">
        <v>0</v>
      </c>
      <c r="AV69">
        <v>5</v>
      </c>
      <c r="AW69">
        <v>0</v>
      </c>
      <c r="AX69">
        <v>1</v>
      </c>
      <c r="AY69">
        <v>6</v>
      </c>
      <c r="AZ69">
        <v>12</v>
      </c>
      <c r="BA69">
        <v>0</v>
      </c>
      <c r="BB69" t="s">
        <v>2</v>
      </c>
      <c r="BC69">
        <v>0</v>
      </c>
      <c r="BD69">
        <v>-15</v>
      </c>
      <c r="BE69">
        <v>0</v>
      </c>
      <c r="BF69">
        <v>4</v>
      </c>
      <c r="BG69">
        <v>0</v>
      </c>
      <c r="BH69">
        <v>6</v>
      </c>
      <c r="BI69">
        <v>18</v>
      </c>
      <c r="BJ69">
        <v>28</v>
      </c>
    </row>
    <row r="70" spans="1:62" x14ac:dyDescent="0.25">
      <c r="A70">
        <v>0</v>
      </c>
      <c r="B70">
        <v>51.049996999999998</v>
      </c>
      <c r="C70">
        <v>1</v>
      </c>
      <c r="D70" t="s">
        <v>0</v>
      </c>
      <c r="E70">
        <v>42.583331000000001</v>
      </c>
      <c r="F70">
        <v>-10</v>
      </c>
      <c r="G70">
        <v>0</v>
      </c>
      <c r="H70">
        <v>12</v>
      </c>
      <c r="I70">
        <v>2</v>
      </c>
      <c r="J70">
        <v>4</v>
      </c>
      <c r="K70">
        <v>16</v>
      </c>
      <c r="L70">
        <v>25</v>
      </c>
      <c r="M70">
        <v>1</v>
      </c>
      <c r="N70" t="s">
        <v>1</v>
      </c>
      <c r="O70">
        <v>51.049996999999998</v>
      </c>
      <c r="P70">
        <v>-5</v>
      </c>
      <c r="Q70">
        <v>2</v>
      </c>
      <c r="R70">
        <v>6</v>
      </c>
      <c r="S70">
        <v>0</v>
      </c>
      <c r="T70">
        <v>4</v>
      </c>
      <c r="U70">
        <v>24</v>
      </c>
      <c r="V70">
        <v>34</v>
      </c>
      <c r="W70">
        <v>1</v>
      </c>
      <c r="X70" t="s">
        <v>2</v>
      </c>
      <c r="Y70">
        <v>38.149997999999997</v>
      </c>
      <c r="Z70">
        <v>-5</v>
      </c>
      <c r="AA70">
        <v>0</v>
      </c>
      <c r="AB70">
        <v>6</v>
      </c>
      <c r="AC70">
        <v>0</v>
      </c>
      <c r="AD70">
        <v>2</v>
      </c>
      <c r="AE70">
        <v>6</v>
      </c>
      <c r="AF70">
        <v>16</v>
      </c>
      <c r="AG70">
        <v>0</v>
      </c>
      <c r="AH70" t="s">
        <v>0</v>
      </c>
      <c r="AI70">
        <v>0</v>
      </c>
      <c r="AJ70">
        <v>-14</v>
      </c>
      <c r="AK70">
        <v>0</v>
      </c>
      <c r="AL70">
        <v>8</v>
      </c>
      <c r="AM70">
        <v>0</v>
      </c>
      <c r="AN70">
        <v>6</v>
      </c>
      <c r="AO70">
        <v>24</v>
      </c>
      <c r="AP70">
        <v>25</v>
      </c>
      <c r="AQ70">
        <v>0</v>
      </c>
      <c r="AR70" t="s">
        <v>1</v>
      </c>
      <c r="AS70">
        <v>25.566665</v>
      </c>
      <c r="AT70">
        <v>-3</v>
      </c>
      <c r="AU70">
        <v>0</v>
      </c>
      <c r="AV70">
        <v>5</v>
      </c>
      <c r="AW70">
        <v>0</v>
      </c>
      <c r="AX70">
        <v>2</v>
      </c>
      <c r="AY70">
        <v>12</v>
      </c>
      <c r="AZ70">
        <v>16</v>
      </c>
      <c r="BA70">
        <v>0</v>
      </c>
      <c r="BB70" t="s">
        <v>2</v>
      </c>
      <c r="BC70">
        <v>0</v>
      </c>
      <c r="BD70">
        <v>-9</v>
      </c>
      <c r="BE70">
        <v>0</v>
      </c>
      <c r="BF70">
        <v>4</v>
      </c>
      <c r="BG70">
        <v>0</v>
      </c>
      <c r="BH70">
        <v>3</v>
      </c>
      <c r="BI70">
        <v>9</v>
      </c>
      <c r="BJ70">
        <v>22</v>
      </c>
    </row>
    <row r="71" spans="1:62" x14ac:dyDescent="0.25">
      <c r="A71">
        <v>1</v>
      </c>
      <c r="B71">
        <v>47.916663999999997</v>
      </c>
      <c r="C71">
        <v>1</v>
      </c>
      <c r="D71" t="s">
        <v>0</v>
      </c>
      <c r="E71">
        <v>37.633330999999998</v>
      </c>
      <c r="F71">
        <v>-7</v>
      </c>
      <c r="G71">
        <v>0</v>
      </c>
      <c r="H71">
        <v>11</v>
      </c>
      <c r="I71">
        <v>0</v>
      </c>
      <c r="J71">
        <v>3</v>
      </c>
      <c r="K71">
        <v>10</v>
      </c>
      <c r="L71">
        <v>25</v>
      </c>
      <c r="M71">
        <v>1</v>
      </c>
      <c r="N71" t="s">
        <v>1</v>
      </c>
      <c r="O71">
        <v>46.216664000000002</v>
      </c>
      <c r="P71">
        <v>-6</v>
      </c>
      <c r="Q71">
        <v>0</v>
      </c>
      <c r="R71">
        <v>6</v>
      </c>
      <c r="S71">
        <v>0</v>
      </c>
      <c r="T71">
        <v>4</v>
      </c>
      <c r="U71">
        <v>24</v>
      </c>
      <c r="V71">
        <v>32</v>
      </c>
      <c r="W71">
        <v>1</v>
      </c>
      <c r="X71" t="s">
        <v>2</v>
      </c>
      <c r="Y71">
        <v>0</v>
      </c>
      <c r="Z71">
        <v>-7</v>
      </c>
      <c r="AA71">
        <v>0</v>
      </c>
      <c r="AB71">
        <v>4</v>
      </c>
      <c r="AC71">
        <v>0</v>
      </c>
      <c r="AD71">
        <v>3</v>
      </c>
      <c r="AE71">
        <v>9</v>
      </c>
      <c r="AF71">
        <v>24</v>
      </c>
      <c r="AG71">
        <v>0</v>
      </c>
      <c r="AH71" t="s">
        <v>0</v>
      </c>
      <c r="AI71">
        <v>47.916663999999997</v>
      </c>
      <c r="AJ71">
        <v>-12</v>
      </c>
      <c r="AK71">
        <v>0</v>
      </c>
      <c r="AL71">
        <v>11</v>
      </c>
      <c r="AM71">
        <v>0</v>
      </c>
      <c r="AN71">
        <v>5</v>
      </c>
      <c r="AO71">
        <v>20</v>
      </c>
      <c r="AP71">
        <v>28</v>
      </c>
      <c r="AQ71">
        <v>0</v>
      </c>
      <c r="AR71" t="s">
        <v>1</v>
      </c>
      <c r="AS71">
        <v>25.683332</v>
      </c>
      <c r="AT71">
        <v>-4</v>
      </c>
      <c r="AU71">
        <v>0</v>
      </c>
      <c r="AV71">
        <v>5</v>
      </c>
      <c r="AW71">
        <v>0</v>
      </c>
      <c r="AX71">
        <v>2</v>
      </c>
      <c r="AY71">
        <v>12</v>
      </c>
      <c r="AZ71">
        <v>16</v>
      </c>
      <c r="BA71">
        <v>0</v>
      </c>
      <c r="BB71" t="s">
        <v>2</v>
      </c>
      <c r="BC71">
        <v>36.249997999999998</v>
      </c>
      <c r="BD71">
        <v>-5</v>
      </c>
      <c r="BE71">
        <v>0</v>
      </c>
      <c r="BF71">
        <v>5</v>
      </c>
      <c r="BG71">
        <v>0</v>
      </c>
      <c r="BH71">
        <v>2</v>
      </c>
      <c r="BI71">
        <v>6</v>
      </c>
      <c r="BJ71">
        <v>13</v>
      </c>
    </row>
    <row r="72" spans="1:62" x14ac:dyDescent="0.25">
      <c r="A72">
        <v>0</v>
      </c>
      <c r="B72">
        <v>39.883330999999998</v>
      </c>
      <c r="C72">
        <v>1</v>
      </c>
      <c r="D72" t="s">
        <v>0</v>
      </c>
      <c r="E72">
        <v>39.883330999999998</v>
      </c>
      <c r="F72">
        <v>-10</v>
      </c>
      <c r="G72">
        <v>0</v>
      </c>
      <c r="H72">
        <v>11</v>
      </c>
      <c r="I72">
        <v>0</v>
      </c>
      <c r="J72">
        <v>4</v>
      </c>
      <c r="K72">
        <v>14</v>
      </c>
      <c r="L72">
        <v>27</v>
      </c>
      <c r="M72">
        <v>1</v>
      </c>
      <c r="N72" t="s">
        <v>1</v>
      </c>
      <c r="O72">
        <v>35.266665000000003</v>
      </c>
      <c r="P72">
        <v>-1</v>
      </c>
      <c r="Q72">
        <v>0</v>
      </c>
      <c r="R72">
        <v>6</v>
      </c>
      <c r="S72">
        <v>0</v>
      </c>
      <c r="T72">
        <v>1</v>
      </c>
      <c r="U72">
        <v>6</v>
      </c>
      <c r="V72">
        <v>23</v>
      </c>
      <c r="W72">
        <v>1</v>
      </c>
      <c r="X72" t="s">
        <v>2</v>
      </c>
      <c r="Y72">
        <v>31.466664999999999</v>
      </c>
      <c r="Z72">
        <v>-3</v>
      </c>
      <c r="AA72">
        <v>0</v>
      </c>
      <c r="AB72">
        <v>5</v>
      </c>
      <c r="AC72">
        <v>0</v>
      </c>
      <c r="AD72">
        <v>1</v>
      </c>
      <c r="AE72">
        <v>3</v>
      </c>
      <c r="AF72">
        <v>13</v>
      </c>
      <c r="AG72">
        <v>0</v>
      </c>
      <c r="AH72" t="s">
        <v>0</v>
      </c>
      <c r="AI72">
        <v>0</v>
      </c>
      <c r="AJ72">
        <v>-9</v>
      </c>
      <c r="AK72">
        <v>0</v>
      </c>
      <c r="AL72">
        <v>5</v>
      </c>
      <c r="AM72">
        <v>0</v>
      </c>
      <c r="AN72">
        <v>5</v>
      </c>
      <c r="AO72">
        <v>16</v>
      </c>
      <c r="AP72">
        <v>19</v>
      </c>
      <c r="AQ72">
        <v>0</v>
      </c>
      <c r="AR72" t="s">
        <v>1</v>
      </c>
      <c r="AS72">
        <v>25.683332</v>
      </c>
      <c r="AT72">
        <v>-2</v>
      </c>
      <c r="AU72">
        <v>0</v>
      </c>
      <c r="AV72">
        <v>5</v>
      </c>
      <c r="AW72">
        <v>0</v>
      </c>
      <c r="AX72">
        <v>2</v>
      </c>
      <c r="AY72">
        <v>12</v>
      </c>
      <c r="AZ72">
        <v>16</v>
      </c>
      <c r="BA72">
        <v>0</v>
      </c>
      <c r="BB72" t="s">
        <v>2</v>
      </c>
      <c r="BC72">
        <v>0</v>
      </c>
      <c r="BD72">
        <v>-5</v>
      </c>
      <c r="BE72">
        <v>0</v>
      </c>
      <c r="BF72">
        <v>3</v>
      </c>
      <c r="BG72">
        <v>0</v>
      </c>
      <c r="BH72">
        <v>2</v>
      </c>
      <c r="BI72">
        <v>6</v>
      </c>
      <c r="BJ72">
        <v>16</v>
      </c>
    </row>
    <row r="73" spans="1:62" x14ac:dyDescent="0.25">
      <c r="A73">
        <v>0</v>
      </c>
      <c r="B73">
        <v>38.033330999999997</v>
      </c>
      <c r="C73">
        <v>1</v>
      </c>
      <c r="D73" t="s">
        <v>0</v>
      </c>
      <c r="E73">
        <v>38.033330999999997</v>
      </c>
      <c r="F73">
        <v>-11</v>
      </c>
      <c r="G73">
        <v>0</v>
      </c>
      <c r="H73">
        <v>11</v>
      </c>
      <c r="I73">
        <v>0</v>
      </c>
      <c r="J73">
        <v>4</v>
      </c>
      <c r="K73">
        <v>16</v>
      </c>
      <c r="L73">
        <v>26</v>
      </c>
      <c r="M73">
        <v>1</v>
      </c>
      <c r="N73" t="s">
        <v>1</v>
      </c>
      <c r="O73">
        <v>29.766665</v>
      </c>
      <c r="P73">
        <v>-1</v>
      </c>
      <c r="Q73">
        <v>0</v>
      </c>
      <c r="R73">
        <v>5</v>
      </c>
      <c r="S73">
        <v>0</v>
      </c>
      <c r="T73">
        <v>1</v>
      </c>
      <c r="U73">
        <v>6</v>
      </c>
      <c r="V73">
        <v>20</v>
      </c>
      <c r="W73">
        <v>1</v>
      </c>
      <c r="X73" t="s">
        <v>2</v>
      </c>
      <c r="Y73">
        <v>31.233331</v>
      </c>
      <c r="Z73">
        <v>-3</v>
      </c>
      <c r="AA73">
        <v>0</v>
      </c>
      <c r="AB73">
        <v>6</v>
      </c>
      <c r="AC73">
        <v>0</v>
      </c>
      <c r="AD73">
        <v>1</v>
      </c>
      <c r="AE73">
        <v>3</v>
      </c>
      <c r="AF73">
        <v>13</v>
      </c>
      <c r="AG73">
        <v>0</v>
      </c>
      <c r="AH73" t="s">
        <v>0</v>
      </c>
      <c r="AI73">
        <v>0</v>
      </c>
      <c r="AJ73">
        <v>-7</v>
      </c>
      <c r="AK73">
        <v>0</v>
      </c>
      <c r="AL73">
        <v>6</v>
      </c>
      <c r="AM73">
        <v>0</v>
      </c>
      <c r="AN73">
        <v>4</v>
      </c>
      <c r="AO73">
        <v>14</v>
      </c>
      <c r="AP73">
        <v>18</v>
      </c>
      <c r="AQ73">
        <v>0</v>
      </c>
      <c r="AR73" t="s">
        <v>1</v>
      </c>
      <c r="AS73">
        <v>25.566665</v>
      </c>
      <c r="AT73">
        <v>-4</v>
      </c>
      <c r="AU73">
        <v>0</v>
      </c>
      <c r="AV73">
        <v>5</v>
      </c>
      <c r="AW73">
        <v>0</v>
      </c>
      <c r="AX73">
        <v>2</v>
      </c>
      <c r="AY73">
        <v>12</v>
      </c>
      <c r="AZ73">
        <v>16</v>
      </c>
      <c r="BA73">
        <v>0</v>
      </c>
      <c r="BB73" t="s">
        <v>2</v>
      </c>
      <c r="BC73">
        <v>0</v>
      </c>
      <c r="BD73">
        <v>-5</v>
      </c>
      <c r="BE73">
        <v>0</v>
      </c>
      <c r="BF73">
        <v>2</v>
      </c>
      <c r="BG73">
        <v>0</v>
      </c>
      <c r="BH73">
        <v>2</v>
      </c>
      <c r="BI73">
        <v>6</v>
      </c>
      <c r="BJ73">
        <v>16</v>
      </c>
    </row>
    <row r="74" spans="1:62" x14ac:dyDescent="0.25">
      <c r="A74">
        <v>0</v>
      </c>
      <c r="B74">
        <v>44.583331000000001</v>
      </c>
      <c r="C74">
        <v>1</v>
      </c>
      <c r="D74" t="s">
        <v>0</v>
      </c>
      <c r="E74">
        <v>44.583331000000001</v>
      </c>
      <c r="F74">
        <v>-10</v>
      </c>
      <c r="G74">
        <v>0</v>
      </c>
      <c r="H74">
        <v>11</v>
      </c>
      <c r="I74">
        <v>0</v>
      </c>
      <c r="J74">
        <v>5</v>
      </c>
      <c r="K74">
        <v>18</v>
      </c>
      <c r="L74">
        <v>32</v>
      </c>
      <c r="M74">
        <v>1</v>
      </c>
      <c r="N74" t="s">
        <v>1</v>
      </c>
      <c r="O74">
        <v>35.266665000000003</v>
      </c>
      <c r="P74">
        <v>-2</v>
      </c>
      <c r="Q74">
        <v>0</v>
      </c>
      <c r="R74">
        <v>5</v>
      </c>
      <c r="S74">
        <v>0</v>
      </c>
      <c r="T74">
        <v>1</v>
      </c>
      <c r="U74">
        <v>6</v>
      </c>
      <c r="V74">
        <v>23</v>
      </c>
      <c r="W74">
        <v>1</v>
      </c>
      <c r="X74" t="s">
        <v>2</v>
      </c>
      <c r="Y74">
        <v>31.466664999999999</v>
      </c>
      <c r="Z74">
        <v>-3</v>
      </c>
      <c r="AA74">
        <v>0</v>
      </c>
      <c r="AB74">
        <v>5</v>
      </c>
      <c r="AC74">
        <v>0</v>
      </c>
      <c r="AD74">
        <v>1</v>
      </c>
      <c r="AE74">
        <v>3</v>
      </c>
      <c r="AF74">
        <v>13</v>
      </c>
      <c r="AG74">
        <v>0</v>
      </c>
      <c r="AH74" t="s">
        <v>0</v>
      </c>
      <c r="AI74">
        <v>0</v>
      </c>
      <c r="AJ74">
        <v>-11</v>
      </c>
      <c r="AK74">
        <v>0</v>
      </c>
      <c r="AL74">
        <v>6</v>
      </c>
      <c r="AM74">
        <v>0</v>
      </c>
      <c r="AN74">
        <v>6</v>
      </c>
      <c r="AO74">
        <v>18</v>
      </c>
      <c r="AP74">
        <v>26</v>
      </c>
      <c r="AQ74">
        <v>0</v>
      </c>
      <c r="AR74" t="s">
        <v>1</v>
      </c>
      <c r="AS74">
        <v>25.683332</v>
      </c>
      <c r="AT74">
        <v>-3</v>
      </c>
      <c r="AU74">
        <v>0</v>
      </c>
      <c r="AV74">
        <v>6</v>
      </c>
      <c r="AW74">
        <v>0</v>
      </c>
      <c r="AX74">
        <v>2</v>
      </c>
      <c r="AY74">
        <v>12</v>
      </c>
      <c r="AZ74">
        <v>16</v>
      </c>
      <c r="BA74">
        <v>0</v>
      </c>
      <c r="BB74" t="s">
        <v>2</v>
      </c>
      <c r="BC74">
        <v>42.733331</v>
      </c>
      <c r="BD74">
        <v>-6</v>
      </c>
      <c r="BE74">
        <v>0</v>
      </c>
      <c r="BF74">
        <v>5</v>
      </c>
      <c r="BG74">
        <v>0</v>
      </c>
      <c r="BH74">
        <v>2</v>
      </c>
      <c r="BI74">
        <v>6</v>
      </c>
      <c r="BJ74">
        <v>19</v>
      </c>
    </row>
    <row r="75" spans="1:62" x14ac:dyDescent="0.25">
      <c r="A75">
        <v>0</v>
      </c>
      <c r="B75">
        <v>41.833331000000001</v>
      </c>
      <c r="C75">
        <v>1</v>
      </c>
      <c r="D75" t="s">
        <v>0</v>
      </c>
      <c r="E75">
        <v>33.249997999999998</v>
      </c>
      <c r="F75">
        <v>-7</v>
      </c>
      <c r="G75">
        <v>0</v>
      </c>
      <c r="H75">
        <v>10</v>
      </c>
      <c r="I75">
        <v>0</v>
      </c>
      <c r="J75">
        <v>3</v>
      </c>
      <c r="K75">
        <v>12</v>
      </c>
      <c r="L75">
        <v>25</v>
      </c>
      <c r="M75">
        <v>1</v>
      </c>
      <c r="N75" t="s">
        <v>1</v>
      </c>
      <c r="O75">
        <v>41.833331000000001</v>
      </c>
      <c r="P75">
        <v>-6</v>
      </c>
      <c r="Q75">
        <v>0</v>
      </c>
      <c r="R75">
        <v>5</v>
      </c>
      <c r="S75">
        <v>0</v>
      </c>
      <c r="T75">
        <v>3</v>
      </c>
      <c r="U75">
        <v>18</v>
      </c>
      <c r="V75">
        <v>31</v>
      </c>
      <c r="W75">
        <v>1</v>
      </c>
      <c r="X75" t="s">
        <v>2</v>
      </c>
      <c r="Y75">
        <v>29.449998000000001</v>
      </c>
      <c r="Z75">
        <v>-2</v>
      </c>
      <c r="AA75">
        <v>0</v>
      </c>
      <c r="AB75">
        <v>5</v>
      </c>
      <c r="AC75">
        <v>0</v>
      </c>
      <c r="AD75">
        <v>1</v>
      </c>
      <c r="AE75">
        <v>3</v>
      </c>
      <c r="AF75">
        <v>13</v>
      </c>
      <c r="AG75">
        <v>0</v>
      </c>
      <c r="AH75" t="s">
        <v>0</v>
      </c>
      <c r="AI75">
        <v>0</v>
      </c>
      <c r="AJ75">
        <v>-12</v>
      </c>
      <c r="AK75">
        <v>0</v>
      </c>
      <c r="AL75">
        <v>9</v>
      </c>
      <c r="AM75">
        <v>0</v>
      </c>
      <c r="AN75">
        <v>5</v>
      </c>
      <c r="AO75">
        <v>20</v>
      </c>
      <c r="AP75">
        <v>25</v>
      </c>
      <c r="AQ75">
        <v>0</v>
      </c>
      <c r="AR75" t="s">
        <v>1</v>
      </c>
      <c r="AS75">
        <v>18.433332</v>
      </c>
      <c r="AT75">
        <v>-2</v>
      </c>
      <c r="AU75">
        <v>0</v>
      </c>
      <c r="AV75">
        <v>5</v>
      </c>
      <c r="AW75">
        <v>0</v>
      </c>
      <c r="AX75">
        <v>1</v>
      </c>
      <c r="AY75">
        <v>6</v>
      </c>
      <c r="AZ75">
        <v>12</v>
      </c>
      <c r="BA75">
        <v>0</v>
      </c>
      <c r="BB75" t="s">
        <v>2</v>
      </c>
      <c r="BC75">
        <v>0</v>
      </c>
      <c r="BD75">
        <v>-5</v>
      </c>
      <c r="BE75">
        <v>0</v>
      </c>
      <c r="BF75">
        <v>3</v>
      </c>
      <c r="BG75">
        <v>0</v>
      </c>
      <c r="BH75">
        <v>2</v>
      </c>
      <c r="BI75">
        <v>6</v>
      </c>
      <c r="BJ75">
        <v>19</v>
      </c>
    </row>
    <row r="76" spans="1:62" x14ac:dyDescent="0.25">
      <c r="A76">
        <v>0</v>
      </c>
      <c r="B76">
        <v>44.516663999999999</v>
      </c>
      <c r="C76">
        <v>1</v>
      </c>
      <c r="D76" t="s">
        <v>0</v>
      </c>
      <c r="E76">
        <v>36.049998000000002</v>
      </c>
      <c r="F76">
        <v>-6</v>
      </c>
      <c r="G76">
        <v>0</v>
      </c>
      <c r="H76">
        <v>11</v>
      </c>
      <c r="I76">
        <v>0</v>
      </c>
      <c r="J76">
        <v>3</v>
      </c>
      <c r="K76">
        <v>10</v>
      </c>
      <c r="L76">
        <v>25</v>
      </c>
      <c r="M76">
        <v>1</v>
      </c>
      <c r="N76" t="s">
        <v>1</v>
      </c>
      <c r="O76">
        <v>44.516663999999999</v>
      </c>
      <c r="P76">
        <v>-6</v>
      </c>
      <c r="Q76">
        <v>0</v>
      </c>
      <c r="R76">
        <v>6</v>
      </c>
      <c r="S76">
        <v>0</v>
      </c>
      <c r="T76">
        <v>4</v>
      </c>
      <c r="U76">
        <v>24</v>
      </c>
      <c r="V76">
        <v>32</v>
      </c>
      <c r="W76">
        <v>1</v>
      </c>
      <c r="X76" t="s">
        <v>2</v>
      </c>
      <c r="Y76">
        <v>31.466664999999999</v>
      </c>
      <c r="Z76">
        <v>-2</v>
      </c>
      <c r="AA76">
        <v>0</v>
      </c>
      <c r="AB76">
        <v>6</v>
      </c>
      <c r="AC76">
        <v>0</v>
      </c>
      <c r="AD76">
        <v>1</v>
      </c>
      <c r="AE76">
        <v>3</v>
      </c>
      <c r="AF76">
        <v>13</v>
      </c>
      <c r="AG76">
        <v>0</v>
      </c>
      <c r="AH76" t="s">
        <v>0</v>
      </c>
      <c r="AI76">
        <v>0</v>
      </c>
      <c r="AJ76">
        <v>-10</v>
      </c>
      <c r="AK76">
        <v>0</v>
      </c>
      <c r="AL76">
        <v>6</v>
      </c>
      <c r="AM76">
        <v>0</v>
      </c>
      <c r="AN76">
        <v>5</v>
      </c>
      <c r="AO76">
        <v>18</v>
      </c>
      <c r="AP76">
        <v>27</v>
      </c>
      <c r="AQ76">
        <v>0</v>
      </c>
      <c r="AR76" t="s">
        <v>1</v>
      </c>
      <c r="AS76">
        <v>25.683332</v>
      </c>
      <c r="AT76">
        <v>-2</v>
      </c>
      <c r="AU76">
        <v>0</v>
      </c>
      <c r="AV76">
        <v>6</v>
      </c>
      <c r="AW76">
        <v>0</v>
      </c>
      <c r="AX76">
        <v>2</v>
      </c>
      <c r="AY76">
        <v>12</v>
      </c>
      <c r="AZ76">
        <v>16</v>
      </c>
      <c r="BA76">
        <v>0</v>
      </c>
      <c r="BB76" t="s">
        <v>2</v>
      </c>
      <c r="BC76">
        <v>0</v>
      </c>
      <c r="BD76">
        <v>-5</v>
      </c>
      <c r="BE76">
        <v>0</v>
      </c>
      <c r="BF76">
        <v>2</v>
      </c>
      <c r="BG76">
        <v>0</v>
      </c>
      <c r="BH76">
        <v>2</v>
      </c>
      <c r="BI76">
        <v>6</v>
      </c>
      <c r="BJ76">
        <v>17</v>
      </c>
    </row>
    <row r="77" spans="1:62" x14ac:dyDescent="0.25">
      <c r="A77">
        <v>0</v>
      </c>
      <c r="B77">
        <v>44.399996999999999</v>
      </c>
      <c r="C77">
        <v>1</v>
      </c>
      <c r="D77" t="s">
        <v>0</v>
      </c>
      <c r="E77">
        <v>36.049998000000002</v>
      </c>
      <c r="F77">
        <v>-6</v>
      </c>
      <c r="G77">
        <v>0</v>
      </c>
      <c r="H77">
        <v>10</v>
      </c>
      <c r="I77">
        <v>0</v>
      </c>
      <c r="J77">
        <v>3</v>
      </c>
      <c r="K77">
        <v>10</v>
      </c>
      <c r="L77">
        <v>25</v>
      </c>
      <c r="M77">
        <v>1</v>
      </c>
      <c r="N77" t="s">
        <v>1</v>
      </c>
      <c r="O77">
        <v>44.399996999999999</v>
      </c>
      <c r="P77">
        <v>-7</v>
      </c>
      <c r="Q77">
        <v>0</v>
      </c>
      <c r="R77">
        <v>6</v>
      </c>
      <c r="S77">
        <v>0</v>
      </c>
      <c r="T77">
        <v>4</v>
      </c>
      <c r="U77">
        <v>24</v>
      </c>
      <c r="V77">
        <v>32</v>
      </c>
      <c r="W77">
        <v>1</v>
      </c>
      <c r="X77" t="s">
        <v>2</v>
      </c>
      <c r="Y77">
        <v>31.466664999999999</v>
      </c>
      <c r="Z77">
        <v>-2</v>
      </c>
      <c r="AA77">
        <v>0</v>
      </c>
      <c r="AB77">
        <v>5</v>
      </c>
      <c r="AC77">
        <v>0</v>
      </c>
      <c r="AD77">
        <v>1</v>
      </c>
      <c r="AE77">
        <v>3</v>
      </c>
      <c r="AF77">
        <v>13</v>
      </c>
      <c r="AG77">
        <v>0</v>
      </c>
      <c r="AH77" t="s">
        <v>0</v>
      </c>
      <c r="AI77">
        <v>0</v>
      </c>
      <c r="AJ77">
        <v>-11</v>
      </c>
      <c r="AK77">
        <v>0</v>
      </c>
      <c r="AL77">
        <v>6</v>
      </c>
      <c r="AM77">
        <v>0</v>
      </c>
      <c r="AN77">
        <v>5</v>
      </c>
      <c r="AO77">
        <v>20</v>
      </c>
      <c r="AP77">
        <v>26</v>
      </c>
      <c r="AQ77">
        <v>0</v>
      </c>
      <c r="AR77" t="s">
        <v>1</v>
      </c>
      <c r="AS77">
        <v>25.683332</v>
      </c>
      <c r="AT77">
        <v>-4</v>
      </c>
      <c r="AU77">
        <v>0</v>
      </c>
      <c r="AV77">
        <v>5</v>
      </c>
      <c r="AW77">
        <v>0</v>
      </c>
      <c r="AX77">
        <v>2</v>
      </c>
      <c r="AY77">
        <v>12</v>
      </c>
      <c r="AZ77">
        <v>16</v>
      </c>
      <c r="BA77">
        <v>0</v>
      </c>
      <c r="BB77" t="s">
        <v>2</v>
      </c>
      <c r="BC77">
        <v>0</v>
      </c>
      <c r="BD77">
        <v>-4</v>
      </c>
      <c r="BE77">
        <v>0</v>
      </c>
      <c r="BF77">
        <v>3</v>
      </c>
      <c r="BG77">
        <v>0</v>
      </c>
      <c r="BH77">
        <v>2</v>
      </c>
      <c r="BI77">
        <v>6</v>
      </c>
      <c r="BJ77">
        <v>17</v>
      </c>
    </row>
    <row r="78" spans="1:62" x14ac:dyDescent="0.25">
      <c r="A78">
        <v>0</v>
      </c>
      <c r="B78">
        <v>38.266663999999999</v>
      </c>
      <c r="C78">
        <v>1</v>
      </c>
      <c r="D78" t="s">
        <v>0</v>
      </c>
      <c r="E78">
        <v>38.266663999999999</v>
      </c>
      <c r="F78">
        <v>-9</v>
      </c>
      <c r="G78">
        <v>0</v>
      </c>
      <c r="H78">
        <v>10</v>
      </c>
      <c r="I78">
        <v>0</v>
      </c>
      <c r="J78">
        <v>4</v>
      </c>
      <c r="K78">
        <v>14</v>
      </c>
      <c r="L78">
        <v>27</v>
      </c>
      <c r="M78">
        <v>1</v>
      </c>
      <c r="N78" t="s">
        <v>1</v>
      </c>
      <c r="O78">
        <v>29.883331999999999</v>
      </c>
      <c r="P78">
        <v>-2</v>
      </c>
      <c r="Q78">
        <v>0</v>
      </c>
      <c r="R78">
        <v>5</v>
      </c>
      <c r="S78">
        <v>0</v>
      </c>
      <c r="T78">
        <v>1</v>
      </c>
      <c r="U78">
        <v>6</v>
      </c>
      <c r="V78">
        <v>20</v>
      </c>
      <c r="W78">
        <v>1</v>
      </c>
      <c r="X78" t="s">
        <v>2</v>
      </c>
      <c r="Y78">
        <v>31.466664999999999</v>
      </c>
      <c r="Z78">
        <v>-3</v>
      </c>
      <c r="AA78">
        <v>0</v>
      </c>
      <c r="AB78">
        <v>5</v>
      </c>
      <c r="AC78">
        <v>0</v>
      </c>
      <c r="AD78">
        <v>1</v>
      </c>
      <c r="AE78">
        <v>3</v>
      </c>
      <c r="AF78">
        <v>13</v>
      </c>
      <c r="AG78">
        <v>0</v>
      </c>
      <c r="AH78" t="s">
        <v>0</v>
      </c>
      <c r="AI78">
        <v>0</v>
      </c>
      <c r="AJ78">
        <v>-10</v>
      </c>
      <c r="AK78">
        <v>0</v>
      </c>
      <c r="AL78">
        <v>5</v>
      </c>
      <c r="AM78">
        <v>0</v>
      </c>
      <c r="AN78">
        <v>4</v>
      </c>
      <c r="AO78">
        <v>16</v>
      </c>
      <c r="AP78">
        <v>19</v>
      </c>
      <c r="AQ78">
        <v>0</v>
      </c>
      <c r="AR78" t="s">
        <v>1</v>
      </c>
      <c r="AS78">
        <v>25.683332</v>
      </c>
      <c r="AT78">
        <v>-3</v>
      </c>
      <c r="AU78">
        <v>0</v>
      </c>
      <c r="AV78">
        <v>6</v>
      </c>
      <c r="AW78">
        <v>0</v>
      </c>
      <c r="AX78">
        <v>2</v>
      </c>
      <c r="AY78">
        <v>12</v>
      </c>
      <c r="AZ78">
        <v>16</v>
      </c>
      <c r="BA78">
        <v>0</v>
      </c>
      <c r="BB78" t="s">
        <v>2</v>
      </c>
      <c r="BC78">
        <v>0</v>
      </c>
      <c r="BD78">
        <v>-6</v>
      </c>
      <c r="BE78">
        <v>0</v>
      </c>
      <c r="BF78">
        <v>2</v>
      </c>
      <c r="BG78">
        <v>0</v>
      </c>
      <c r="BH78">
        <v>2</v>
      </c>
      <c r="BI78">
        <v>6</v>
      </c>
      <c r="BJ78">
        <v>16</v>
      </c>
    </row>
    <row r="79" spans="1:62" x14ac:dyDescent="0.25">
      <c r="A79">
        <v>0</v>
      </c>
      <c r="B79">
        <v>44.583331000000001</v>
      </c>
      <c r="C79">
        <v>1</v>
      </c>
      <c r="D79" t="s">
        <v>0</v>
      </c>
      <c r="E79">
        <v>44.583331000000001</v>
      </c>
      <c r="F79">
        <v>-11</v>
      </c>
      <c r="G79">
        <v>0</v>
      </c>
      <c r="H79">
        <v>10</v>
      </c>
      <c r="I79">
        <v>0</v>
      </c>
      <c r="J79">
        <v>5</v>
      </c>
      <c r="K79">
        <v>18</v>
      </c>
      <c r="L79">
        <v>32</v>
      </c>
      <c r="M79">
        <v>1</v>
      </c>
      <c r="N79" t="s">
        <v>1</v>
      </c>
      <c r="O79">
        <v>35.266665000000003</v>
      </c>
      <c r="P79">
        <v>-1</v>
      </c>
      <c r="Q79">
        <v>0</v>
      </c>
      <c r="R79">
        <v>6</v>
      </c>
      <c r="S79">
        <v>0</v>
      </c>
      <c r="T79">
        <v>1</v>
      </c>
      <c r="U79">
        <v>6</v>
      </c>
      <c r="V79">
        <v>23</v>
      </c>
      <c r="W79">
        <v>1</v>
      </c>
      <c r="X79" t="s">
        <v>2</v>
      </c>
      <c r="Y79">
        <v>31.466664999999999</v>
      </c>
      <c r="Z79">
        <v>-3</v>
      </c>
      <c r="AA79">
        <v>0</v>
      </c>
      <c r="AB79">
        <v>6</v>
      </c>
      <c r="AC79">
        <v>0</v>
      </c>
      <c r="AD79">
        <v>1</v>
      </c>
      <c r="AE79">
        <v>3</v>
      </c>
      <c r="AF79">
        <v>13</v>
      </c>
      <c r="AG79">
        <v>0</v>
      </c>
      <c r="AH79" t="s">
        <v>0</v>
      </c>
      <c r="AI79">
        <v>0</v>
      </c>
      <c r="AJ79">
        <v>-14</v>
      </c>
      <c r="AK79">
        <v>0</v>
      </c>
      <c r="AL79">
        <v>5</v>
      </c>
      <c r="AM79">
        <v>0</v>
      </c>
      <c r="AN79">
        <v>6</v>
      </c>
      <c r="AO79">
        <v>18</v>
      </c>
      <c r="AP79">
        <v>26</v>
      </c>
      <c r="AQ79">
        <v>0</v>
      </c>
      <c r="AR79" t="s">
        <v>1</v>
      </c>
      <c r="AS79">
        <v>25.683332</v>
      </c>
      <c r="AT79">
        <v>-3</v>
      </c>
      <c r="AU79">
        <v>0</v>
      </c>
      <c r="AV79">
        <v>6</v>
      </c>
      <c r="AW79">
        <v>0</v>
      </c>
      <c r="AX79">
        <v>2</v>
      </c>
      <c r="AY79">
        <v>12</v>
      </c>
      <c r="AZ79">
        <v>16</v>
      </c>
      <c r="BA79">
        <v>0</v>
      </c>
      <c r="BB79" t="s">
        <v>2</v>
      </c>
      <c r="BC79">
        <v>0</v>
      </c>
      <c r="BD79">
        <v>-6</v>
      </c>
      <c r="BE79">
        <v>0</v>
      </c>
      <c r="BF79">
        <v>4</v>
      </c>
      <c r="BG79">
        <v>0</v>
      </c>
      <c r="BH79">
        <v>2</v>
      </c>
      <c r="BI79">
        <v>6</v>
      </c>
      <c r="BJ79">
        <v>19</v>
      </c>
    </row>
    <row r="80" spans="1:62" x14ac:dyDescent="0.25">
      <c r="A80">
        <v>0</v>
      </c>
      <c r="B80">
        <v>45.599997000000002</v>
      </c>
      <c r="C80">
        <v>1</v>
      </c>
      <c r="D80" t="s">
        <v>0</v>
      </c>
      <c r="E80">
        <v>38.283330999999997</v>
      </c>
      <c r="F80">
        <v>-10</v>
      </c>
      <c r="G80">
        <v>0</v>
      </c>
      <c r="H80">
        <v>11</v>
      </c>
      <c r="I80">
        <v>1</v>
      </c>
      <c r="J80">
        <v>4</v>
      </c>
      <c r="K80">
        <v>16</v>
      </c>
      <c r="L80">
        <v>26</v>
      </c>
      <c r="M80">
        <v>1</v>
      </c>
      <c r="N80" t="s">
        <v>1</v>
      </c>
      <c r="O80">
        <v>45.599997000000002</v>
      </c>
      <c r="P80">
        <v>-6</v>
      </c>
      <c r="Q80">
        <v>2</v>
      </c>
      <c r="R80">
        <v>5</v>
      </c>
      <c r="S80">
        <v>0</v>
      </c>
      <c r="T80">
        <v>4</v>
      </c>
      <c r="U80">
        <v>24</v>
      </c>
      <c r="V80">
        <v>33</v>
      </c>
      <c r="W80">
        <v>1</v>
      </c>
      <c r="X80" t="s">
        <v>2</v>
      </c>
      <c r="Y80">
        <v>29.449998000000001</v>
      </c>
      <c r="Z80">
        <v>-3</v>
      </c>
      <c r="AA80">
        <v>0</v>
      </c>
      <c r="AB80">
        <v>5</v>
      </c>
      <c r="AC80">
        <v>0</v>
      </c>
      <c r="AD80">
        <v>1</v>
      </c>
      <c r="AE80">
        <v>3</v>
      </c>
      <c r="AF80">
        <v>13</v>
      </c>
      <c r="AG80">
        <v>0</v>
      </c>
      <c r="AH80" t="s">
        <v>0</v>
      </c>
      <c r="AI80">
        <v>40.466664000000002</v>
      </c>
      <c r="AJ80">
        <v>-9</v>
      </c>
      <c r="AK80">
        <v>0</v>
      </c>
      <c r="AL80">
        <v>11</v>
      </c>
      <c r="AM80">
        <v>0</v>
      </c>
      <c r="AN80">
        <v>4</v>
      </c>
      <c r="AO80">
        <v>16</v>
      </c>
      <c r="AP80">
        <v>18</v>
      </c>
      <c r="AQ80">
        <v>0</v>
      </c>
      <c r="AR80" t="s">
        <v>1</v>
      </c>
      <c r="AS80">
        <v>18.433332</v>
      </c>
      <c r="AT80">
        <v>-1</v>
      </c>
      <c r="AU80">
        <v>0</v>
      </c>
      <c r="AV80">
        <v>5</v>
      </c>
      <c r="AW80">
        <v>0</v>
      </c>
      <c r="AX80">
        <v>1</v>
      </c>
      <c r="AY80">
        <v>6</v>
      </c>
      <c r="AZ80">
        <v>12</v>
      </c>
      <c r="BA80">
        <v>0</v>
      </c>
      <c r="BB80" t="s">
        <v>2</v>
      </c>
      <c r="BC80">
        <v>0</v>
      </c>
      <c r="BD80">
        <v>-9</v>
      </c>
      <c r="BE80">
        <v>0</v>
      </c>
      <c r="BF80">
        <v>4</v>
      </c>
      <c r="BG80">
        <v>0</v>
      </c>
      <c r="BH80">
        <v>4</v>
      </c>
      <c r="BI80">
        <v>12</v>
      </c>
      <c r="BJ80">
        <v>23</v>
      </c>
    </row>
    <row r="81" spans="1:62" x14ac:dyDescent="0.25">
      <c r="A81">
        <v>0</v>
      </c>
      <c r="B81">
        <v>44.399996999999999</v>
      </c>
      <c r="C81">
        <v>1</v>
      </c>
      <c r="D81" t="s">
        <v>0</v>
      </c>
      <c r="E81">
        <v>36.049998000000002</v>
      </c>
      <c r="F81">
        <v>-7</v>
      </c>
      <c r="G81">
        <v>0</v>
      </c>
      <c r="H81">
        <v>10</v>
      </c>
      <c r="I81">
        <v>0</v>
      </c>
      <c r="J81">
        <v>3</v>
      </c>
      <c r="K81">
        <v>10</v>
      </c>
      <c r="L81">
        <v>25</v>
      </c>
      <c r="M81">
        <v>1</v>
      </c>
      <c r="N81" t="s">
        <v>1</v>
      </c>
      <c r="O81">
        <v>44.399996999999999</v>
      </c>
      <c r="P81">
        <v>-5</v>
      </c>
      <c r="Q81">
        <v>0</v>
      </c>
      <c r="R81">
        <v>5</v>
      </c>
      <c r="S81">
        <v>0</v>
      </c>
      <c r="T81">
        <v>4</v>
      </c>
      <c r="U81">
        <v>24</v>
      </c>
      <c r="V81">
        <v>32</v>
      </c>
      <c r="W81">
        <v>1</v>
      </c>
      <c r="X81" t="s">
        <v>2</v>
      </c>
      <c r="Y81">
        <v>31.466664999999999</v>
      </c>
      <c r="Z81">
        <v>-3</v>
      </c>
      <c r="AA81">
        <v>0</v>
      </c>
      <c r="AB81">
        <v>5</v>
      </c>
      <c r="AC81">
        <v>0</v>
      </c>
      <c r="AD81">
        <v>1</v>
      </c>
      <c r="AE81">
        <v>3</v>
      </c>
      <c r="AF81">
        <v>13</v>
      </c>
      <c r="AG81">
        <v>0</v>
      </c>
      <c r="AH81" t="s">
        <v>0</v>
      </c>
      <c r="AI81">
        <v>0</v>
      </c>
      <c r="AJ81">
        <v>-11</v>
      </c>
      <c r="AK81">
        <v>0</v>
      </c>
      <c r="AL81">
        <v>7</v>
      </c>
      <c r="AM81">
        <v>0</v>
      </c>
      <c r="AN81">
        <v>5</v>
      </c>
      <c r="AO81">
        <v>20</v>
      </c>
      <c r="AP81">
        <v>26</v>
      </c>
      <c r="AQ81">
        <v>0</v>
      </c>
      <c r="AR81" t="s">
        <v>1</v>
      </c>
      <c r="AS81">
        <v>25.683332</v>
      </c>
      <c r="AT81">
        <v>-4</v>
      </c>
      <c r="AU81">
        <v>0</v>
      </c>
      <c r="AV81">
        <v>6</v>
      </c>
      <c r="AW81">
        <v>0</v>
      </c>
      <c r="AX81">
        <v>2</v>
      </c>
      <c r="AY81">
        <v>12</v>
      </c>
      <c r="AZ81">
        <v>16</v>
      </c>
      <c r="BA81">
        <v>0</v>
      </c>
      <c r="BB81" t="s">
        <v>2</v>
      </c>
      <c r="BC81">
        <v>0</v>
      </c>
      <c r="BD81">
        <v>-6</v>
      </c>
      <c r="BE81">
        <v>0</v>
      </c>
      <c r="BF81">
        <v>2</v>
      </c>
      <c r="BG81">
        <v>0</v>
      </c>
      <c r="BH81">
        <v>2</v>
      </c>
      <c r="BI81">
        <v>6</v>
      </c>
      <c r="BJ81">
        <v>17</v>
      </c>
    </row>
    <row r="82" spans="1:62" x14ac:dyDescent="0.25">
      <c r="A82">
        <v>0</v>
      </c>
      <c r="B82">
        <v>43.883330999999998</v>
      </c>
      <c r="C82">
        <v>1</v>
      </c>
      <c r="D82" t="s">
        <v>0</v>
      </c>
      <c r="E82">
        <v>35.183331000000003</v>
      </c>
      <c r="F82">
        <v>-8</v>
      </c>
      <c r="G82">
        <v>0</v>
      </c>
      <c r="H82">
        <v>10</v>
      </c>
      <c r="I82">
        <v>0</v>
      </c>
      <c r="J82">
        <v>3</v>
      </c>
      <c r="K82">
        <v>12</v>
      </c>
      <c r="L82">
        <v>24</v>
      </c>
      <c r="M82">
        <v>1</v>
      </c>
      <c r="N82" t="s">
        <v>1</v>
      </c>
      <c r="O82">
        <v>43.883330999999998</v>
      </c>
      <c r="P82">
        <v>-4</v>
      </c>
      <c r="Q82">
        <v>0</v>
      </c>
      <c r="R82">
        <v>5</v>
      </c>
      <c r="S82">
        <v>0</v>
      </c>
      <c r="T82">
        <v>3</v>
      </c>
      <c r="U82">
        <v>18</v>
      </c>
      <c r="V82">
        <v>32</v>
      </c>
      <c r="W82">
        <v>1</v>
      </c>
      <c r="X82" t="s">
        <v>2</v>
      </c>
      <c r="Y82">
        <v>31.266665</v>
      </c>
      <c r="Z82">
        <v>-2</v>
      </c>
      <c r="AA82">
        <v>0</v>
      </c>
      <c r="AB82">
        <v>5</v>
      </c>
      <c r="AC82">
        <v>0</v>
      </c>
      <c r="AD82">
        <v>1</v>
      </c>
      <c r="AE82">
        <v>3</v>
      </c>
      <c r="AF82">
        <v>13</v>
      </c>
      <c r="AG82">
        <v>0</v>
      </c>
      <c r="AH82" t="s">
        <v>0</v>
      </c>
      <c r="AI82">
        <v>0</v>
      </c>
      <c r="AJ82">
        <v>-9</v>
      </c>
      <c r="AK82">
        <v>0</v>
      </c>
      <c r="AL82">
        <v>5</v>
      </c>
      <c r="AM82">
        <v>0</v>
      </c>
      <c r="AN82">
        <v>5</v>
      </c>
      <c r="AO82">
        <v>18</v>
      </c>
      <c r="AP82">
        <v>26</v>
      </c>
      <c r="AQ82">
        <v>0</v>
      </c>
      <c r="AR82" t="s">
        <v>1</v>
      </c>
      <c r="AS82">
        <v>25.566665</v>
      </c>
      <c r="AT82">
        <v>-3</v>
      </c>
      <c r="AU82">
        <v>0</v>
      </c>
      <c r="AV82">
        <v>5</v>
      </c>
      <c r="AW82">
        <v>0</v>
      </c>
      <c r="AX82">
        <v>2</v>
      </c>
      <c r="AY82">
        <v>12</v>
      </c>
      <c r="AZ82">
        <v>16</v>
      </c>
      <c r="BA82">
        <v>0</v>
      </c>
      <c r="BB82" t="s">
        <v>2</v>
      </c>
      <c r="BC82">
        <v>0</v>
      </c>
      <c r="BD82">
        <v>-5</v>
      </c>
      <c r="BE82">
        <v>0</v>
      </c>
      <c r="BF82">
        <v>3</v>
      </c>
      <c r="BG82">
        <v>0</v>
      </c>
      <c r="BH82">
        <v>2</v>
      </c>
      <c r="BI82">
        <v>6</v>
      </c>
      <c r="BJ82">
        <v>19</v>
      </c>
    </row>
    <row r="83" spans="1:62" x14ac:dyDescent="0.25">
      <c r="A83">
        <v>0</v>
      </c>
      <c r="B83">
        <v>48.316664000000003</v>
      </c>
      <c r="C83">
        <v>1</v>
      </c>
      <c r="D83" t="s">
        <v>0</v>
      </c>
      <c r="E83">
        <v>34.833331000000001</v>
      </c>
      <c r="F83">
        <v>-8</v>
      </c>
      <c r="G83">
        <v>0</v>
      </c>
      <c r="H83">
        <v>10</v>
      </c>
      <c r="I83">
        <v>0</v>
      </c>
      <c r="J83">
        <v>3</v>
      </c>
      <c r="K83">
        <v>12</v>
      </c>
      <c r="L83">
        <v>25</v>
      </c>
      <c r="M83">
        <v>1</v>
      </c>
      <c r="N83" t="s">
        <v>1</v>
      </c>
      <c r="O83">
        <v>48.316664000000003</v>
      </c>
      <c r="P83">
        <v>-7</v>
      </c>
      <c r="Q83">
        <v>0</v>
      </c>
      <c r="R83">
        <v>5</v>
      </c>
      <c r="S83">
        <v>0</v>
      </c>
      <c r="T83">
        <v>4</v>
      </c>
      <c r="U83">
        <v>24</v>
      </c>
      <c r="V83">
        <v>35</v>
      </c>
      <c r="W83">
        <v>1</v>
      </c>
      <c r="X83" t="s">
        <v>2</v>
      </c>
      <c r="Y83">
        <v>36.416663999999997</v>
      </c>
      <c r="Z83">
        <v>-4</v>
      </c>
      <c r="AA83">
        <v>0</v>
      </c>
      <c r="AB83">
        <v>7</v>
      </c>
      <c r="AC83">
        <v>0</v>
      </c>
      <c r="AD83">
        <v>2</v>
      </c>
      <c r="AE83">
        <v>6</v>
      </c>
      <c r="AF83">
        <v>16</v>
      </c>
      <c r="AG83">
        <v>0</v>
      </c>
      <c r="AH83" t="s">
        <v>0</v>
      </c>
      <c r="AI83">
        <v>0</v>
      </c>
      <c r="AJ83">
        <v>-14</v>
      </c>
      <c r="AK83">
        <v>0</v>
      </c>
      <c r="AL83">
        <v>9</v>
      </c>
      <c r="AM83">
        <v>0</v>
      </c>
      <c r="AN83">
        <v>6</v>
      </c>
      <c r="AO83">
        <v>22</v>
      </c>
      <c r="AP83">
        <v>30</v>
      </c>
      <c r="AQ83">
        <v>0</v>
      </c>
      <c r="AR83" t="s">
        <v>1</v>
      </c>
      <c r="AS83">
        <v>18.433332</v>
      </c>
      <c r="AT83">
        <v>-1</v>
      </c>
      <c r="AU83">
        <v>0</v>
      </c>
      <c r="AV83">
        <v>5</v>
      </c>
      <c r="AW83">
        <v>0</v>
      </c>
      <c r="AX83">
        <v>1</v>
      </c>
      <c r="AY83">
        <v>6</v>
      </c>
      <c r="AZ83">
        <v>12</v>
      </c>
      <c r="BA83">
        <v>0</v>
      </c>
      <c r="BB83" t="s">
        <v>2</v>
      </c>
      <c r="BC83">
        <v>0</v>
      </c>
      <c r="BD83">
        <v>-9</v>
      </c>
      <c r="BE83">
        <v>0</v>
      </c>
      <c r="BF83">
        <v>4</v>
      </c>
      <c r="BG83">
        <v>0</v>
      </c>
      <c r="BH83">
        <v>3</v>
      </c>
      <c r="BI83">
        <v>9</v>
      </c>
      <c r="BJ83">
        <v>20</v>
      </c>
    </row>
    <row r="84" spans="1:62" x14ac:dyDescent="0.25">
      <c r="A84">
        <v>0</v>
      </c>
      <c r="B84">
        <v>53.449997000000003</v>
      </c>
      <c r="C84">
        <v>1</v>
      </c>
      <c r="D84" t="s">
        <v>0</v>
      </c>
      <c r="E84">
        <v>41.549998000000002</v>
      </c>
      <c r="F84">
        <v>-9</v>
      </c>
      <c r="G84">
        <v>0</v>
      </c>
      <c r="H84">
        <v>11</v>
      </c>
      <c r="I84">
        <v>0</v>
      </c>
      <c r="J84">
        <v>4</v>
      </c>
      <c r="K84">
        <v>14</v>
      </c>
      <c r="L84">
        <v>27</v>
      </c>
      <c r="M84">
        <v>1</v>
      </c>
      <c r="N84" t="s">
        <v>1</v>
      </c>
      <c r="O84">
        <v>53.449997000000003</v>
      </c>
      <c r="P84">
        <v>-9</v>
      </c>
      <c r="Q84">
        <v>0</v>
      </c>
      <c r="R84">
        <v>7</v>
      </c>
      <c r="S84">
        <v>0</v>
      </c>
      <c r="T84">
        <v>6</v>
      </c>
      <c r="U84">
        <v>36</v>
      </c>
      <c r="V84">
        <v>40</v>
      </c>
      <c r="W84">
        <v>1</v>
      </c>
      <c r="X84" t="s">
        <v>2</v>
      </c>
      <c r="Y84">
        <v>31.466664999999999</v>
      </c>
      <c r="Z84">
        <v>-2</v>
      </c>
      <c r="AA84">
        <v>0</v>
      </c>
      <c r="AB84">
        <v>6</v>
      </c>
      <c r="AC84">
        <v>0</v>
      </c>
      <c r="AD84">
        <v>1</v>
      </c>
      <c r="AE84">
        <v>3</v>
      </c>
      <c r="AF84">
        <v>13</v>
      </c>
      <c r="AG84">
        <v>0</v>
      </c>
      <c r="AH84" t="s">
        <v>0</v>
      </c>
      <c r="AI84">
        <v>48.983330000000002</v>
      </c>
      <c r="AJ84">
        <v>-13</v>
      </c>
      <c r="AK84">
        <v>0</v>
      </c>
      <c r="AL84">
        <v>10</v>
      </c>
      <c r="AM84">
        <v>0</v>
      </c>
      <c r="AN84">
        <v>6</v>
      </c>
      <c r="AO84">
        <v>20</v>
      </c>
      <c r="AP84">
        <v>28</v>
      </c>
      <c r="AQ84">
        <v>0</v>
      </c>
      <c r="AR84" t="s">
        <v>1</v>
      </c>
      <c r="AS84">
        <v>25.683332</v>
      </c>
      <c r="AT84">
        <v>-3</v>
      </c>
      <c r="AU84">
        <v>0</v>
      </c>
      <c r="AV84">
        <v>5</v>
      </c>
      <c r="AW84">
        <v>0</v>
      </c>
      <c r="AX84">
        <v>2</v>
      </c>
      <c r="AY84">
        <v>12</v>
      </c>
      <c r="AZ84">
        <v>16</v>
      </c>
      <c r="BA84">
        <v>0</v>
      </c>
      <c r="BB84" t="s">
        <v>2</v>
      </c>
      <c r="BC84">
        <v>0</v>
      </c>
      <c r="BD84">
        <v>-8</v>
      </c>
      <c r="BE84">
        <v>0</v>
      </c>
      <c r="BF84">
        <v>3</v>
      </c>
      <c r="BG84">
        <v>0</v>
      </c>
      <c r="BH84">
        <v>3</v>
      </c>
      <c r="BI84">
        <v>9</v>
      </c>
      <c r="BJ84">
        <v>26</v>
      </c>
    </row>
    <row r="85" spans="1:62" x14ac:dyDescent="0.25">
      <c r="A85">
        <v>0</v>
      </c>
      <c r="B85">
        <v>39.883330999999998</v>
      </c>
      <c r="C85">
        <v>1</v>
      </c>
      <c r="D85" t="s">
        <v>0</v>
      </c>
      <c r="E85">
        <v>39.883330999999998</v>
      </c>
      <c r="F85">
        <v>-8</v>
      </c>
      <c r="G85">
        <v>0</v>
      </c>
      <c r="H85">
        <v>11</v>
      </c>
      <c r="I85">
        <v>0</v>
      </c>
      <c r="J85">
        <v>4</v>
      </c>
      <c r="K85">
        <v>14</v>
      </c>
      <c r="L85">
        <v>27</v>
      </c>
      <c r="M85">
        <v>1</v>
      </c>
      <c r="N85" t="s">
        <v>1</v>
      </c>
      <c r="O85">
        <v>35.266665000000003</v>
      </c>
      <c r="P85">
        <v>-2</v>
      </c>
      <c r="Q85">
        <v>0</v>
      </c>
      <c r="R85">
        <v>5</v>
      </c>
      <c r="S85">
        <v>0</v>
      </c>
      <c r="T85">
        <v>1</v>
      </c>
      <c r="U85">
        <v>6</v>
      </c>
      <c r="V85">
        <v>23</v>
      </c>
      <c r="W85">
        <v>1</v>
      </c>
      <c r="X85" t="s">
        <v>2</v>
      </c>
      <c r="Y85">
        <v>31.466664999999999</v>
      </c>
      <c r="Z85">
        <v>-2</v>
      </c>
      <c r="AA85">
        <v>0</v>
      </c>
      <c r="AB85">
        <v>5</v>
      </c>
      <c r="AC85">
        <v>0</v>
      </c>
      <c r="AD85">
        <v>1</v>
      </c>
      <c r="AE85">
        <v>3</v>
      </c>
      <c r="AF85">
        <v>13</v>
      </c>
      <c r="AG85">
        <v>0</v>
      </c>
      <c r="AH85" t="s">
        <v>0</v>
      </c>
      <c r="AI85">
        <v>0</v>
      </c>
      <c r="AJ85">
        <v>-9</v>
      </c>
      <c r="AK85">
        <v>0</v>
      </c>
      <c r="AL85">
        <v>5</v>
      </c>
      <c r="AM85">
        <v>0</v>
      </c>
      <c r="AN85">
        <v>5</v>
      </c>
      <c r="AO85">
        <v>16</v>
      </c>
      <c r="AP85">
        <v>19</v>
      </c>
      <c r="AQ85">
        <v>0</v>
      </c>
      <c r="AR85" t="s">
        <v>1</v>
      </c>
      <c r="AS85">
        <v>25.683332</v>
      </c>
      <c r="AT85">
        <v>-3</v>
      </c>
      <c r="AU85">
        <v>0</v>
      </c>
      <c r="AV85">
        <v>6</v>
      </c>
      <c r="AW85">
        <v>0</v>
      </c>
      <c r="AX85">
        <v>2</v>
      </c>
      <c r="AY85">
        <v>12</v>
      </c>
      <c r="AZ85">
        <v>16</v>
      </c>
      <c r="BA85">
        <v>0</v>
      </c>
      <c r="BB85" t="s">
        <v>2</v>
      </c>
      <c r="BC85">
        <v>0</v>
      </c>
      <c r="BD85">
        <v>-4</v>
      </c>
      <c r="BE85">
        <v>0</v>
      </c>
      <c r="BF85">
        <v>3</v>
      </c>
      <c r="BG85">
        <v>0</v>
      </c>
      <c r="BH85">
        <v>2</v>
      </c>
      <c r="BI85">
        <v>6</v>
      </c>
      <c r="BJ85">
        <v>16</v>
      </c>
    </row>
    <row r="86" spans="1:62" x14ac:dyDescent="0.25">
      <c r="A86">
        <v>0</v>
      </c>
      <c r="B86">
        <v>39.049998000000002</v>
      </c>
      <c r="C86">
        <v>1</v>
      </c>
      <c r="D86" t="s">
        <v>0</v>
      </c>
      <c r="E86">
        <v>29.683332</v>
      </c>
      <c r="F86">
        <v>-5</v>
      </c>
      <c r="G86">
        <v>0</v>
      </c>
      <c r="H86">
        <v>10</v>
      </c>
      <c r="I86">
        <v>0</v>
      </c>
      <c r="J86">
        <v>2</v>
      </c>
      <c r="K86">
        <v>8</v>
      </c>
      <c r="L86">
        <v>22</v>
      </c>
      <c r="M86">
        <v>1</v>
      </c>
      <c r="N86" t="s">
        <v>1</v>
      </c>
      <c r="O86">
        <v>39.049998000000002</v>
      </c>
      <c r="P86">
        <v>-4</v>
      </c>
      <c r="Q86">
        <v>0</v>
      </c>
      <c r="R86">
        <v>5</v>
      </c>
      <c r="S86">
        <v>0</v>
      </c>
      <c r="T86">
        <v>3</v>
      </c>
      <c r="U86">
        <v>18</v>
      </c>
      <c r="V86">
        <v>28</v>
      </c>
      <c r="W86">
        <v>1</v>
      </c>
      <c r="X86" t="s">
        <v>2</v>
      </c>
      <c r="Y86">
        <v>31.266665</v>
      </c>
      <c r="Z86">
        <v>-3</v>
      </c>
      <c r="AA86">
        <v>0</v>
      </c>
      <c r="AB86">
        <v>5</v>
      </c>
      <c r="AC86">
        <v>0</v>
      </c>
      <c r="AD86">
        <v>1</v>
      </c>
      <c r="AE86">
        <v>3</v>
      </c>
      <c r="AF86">
        <v>13</v>
      </c>
      <c r="AG86">
        <v>0</v>
      </c>
      <c r="AH86" t="s">
        <v>0</v>
      </c>
      <c r="AI86">
        <v>0</v>
      </c>
      <c r="AJ86">
        <v>-10</v>
      </c>
      <c r="AK86">
        <v>0</v>
      </c>
      <c r="AL86">
        <v>3</v>
      </c>
      <c r="AM86">
        <v>0</v>
      </c>
      <c r="AN86">
        <v>4</v>
      </c>
      <c r="AO86">
        <v>14</v>
      </c>
      <c r="AP86">
        <v>25</v>
      </c>
      <c r="AQ86">
        <v>0</v>
      </c>
      <c r="AR86" t="s">
        <v>1</v>
      </c>
      <c r="AS86">
        <v>25.566665</v>
      </c>
      <c r="AT86">
        <v>-4</v>
      </c>
      <c r="AU86">
        <v>0</v>
      </c>
      <c r="AV86">
        <v>6</v>
      </c>
      <c r="AW86">
        <v>0</v>
      </c>
      <c r="AX86">
        <v>2</v>
      </c>
      <c r="AY86">
        <v>12</v>
      </c>
      <c r="AZ86">
        <v>16</v>
      </c>
      <c r="BA86">
        <v>0</v>
      </c>
      <c r="BB86" t="s">
        <v>2</v>
      </c>
      <c r="BC86">
        <v>0</v>
      </c>
      <c r="BD86">
        <v>-6</v>
      </c>
      <c r="BE86">
        <v>0</v>
      </c>
      <c r="BF86">
        <v>3</v>
      </c>
      <c r="BG86">
        <v>0</v>
      </c>
      <c r="BH86">
        <v>2</v>
      </c>
      <c r="BI86">
        <v>6</v>
      </c>
      <c r="BJ86">
        <v>15</v>
      </c>
    </row>
    <row r="87" spans="1:62" x14ac:dyDescent="0.25">
      <c r="A87">
        <v>0</v>
      </c>
      <c r="B87">
        <v>47.566664000000003</v>
      </c>
      <c r="C87">
        <v>1</v>
      </c>
      <c r="D87" t="s">
        <v>0</v>
      </c>
      <c r="E87">
        <v>47.566664000000003</v>
      </c>
      <c r="F87">
        <v>-14</v>
      </c>
      <c r="G87">
        <v>0</v>
      </c>
      <c r="H87">
        <v>13</v>
      </c>
      <c r="I87">
        <v>2</v>
      </c>
      <c r="J87">
        <v>6</v>
      </c>
      <c r="K87">
        <v>24</v>
      </c>
      <c r="L87">
        <v>32</v>
      </c>
      <c r="M87">
        <v>1</v>
      </c>
      <c r="N87" t="s">
        <v>1</v>
      </c>
      <c r="O87">
        <v>35.899997999999997</v>
      </c>
      <c r="P87">
        <v>-2</v>
      </c>
      <c r="Q87">
        <v>1</v>
      </c>
      <c r="R87">
        <v>5</v>
      </c>
      <c r="S87">
        <v>0</v>
      </c>
      <c r="T87">
        <v>2</v>
      </c>
      <c r="U87">
        <v>12</v>
      </c>
      <c r="V87">
        <v>24</v>
      </c>
      <c r="W87">
        <v>1</v>
      </c>
      <c r="X87" t="s">
        <v>2</v>
      </c>
      <c r="Y87">
        <v>31.233331</v>
      </c>
      <c r="Z87">
        <v>-2</v>
      </c>
      <c r="AA87">
        <v>0</v>
      </c>
      <c r="AB87">
        <v>6</v>
      </c>
      <c r="AC87">
        <v>0</v>
      </c>
      <c r="AD87">
        <v>1</v>
      </c>
      <c r="AE87">
        <v>3</v>
      </c>
      <c r="AF87">
        <v>13</v>
      </c>
      <c r="AG87">
        <v>0</v>
      </c>
      <c r="AH87" t="s">
        <v>0</v>
      </c>
      <c r="AI87">
        <v>0</v>
      </c>
      <c r="AJ87">
        <v>-14</v>
      </c>
      <c r="AK87">
        <v>0</v>
      </c>
      <c r="AL87">
        <v>8</v>
      </c>
      <c r="AM87">
        <v>0</v>
      </c>
      <c r="AN87">
        <v>7</v>
      </c>
      <c r="AO87">
        <v>22</v>
      </c>
      <c r="AP87">
        <v>24</v>
      </c>
      <c r="AQ87">
        <v>0</v>
      </c>
      <c r="AR87" t="s">
        <v>1</v>
      </c>
      <c r="AS87">
        <v>25.566665</v>
      </c>
      <c r="AT87">
        <v>-3</v>
      </c>
      <c r="AU87">
        <v>0</v>
      </c>
      <c r="AV87">
        <v>6</v>
      </c>
      <c r="AW87">
        <v>0</v>
      </c>
      <c r="AX87">
        <v>2</v>
      </c>
      <c r="AY87">
        <v>12</v>
      </c>
      <c r="AZ87">
        <v>16</v>
      </c>
      <c r="BA87">
        <v>0</v>
      </c>
      <c r="BB87" t="s">
        <v>2</v>
      </c>
      <c r="BC87">
        <v>43.333331000000001</v>
      </c>
      <c r="BD87">
        <v>-5</v>
      </c>
      <c r="BE87">
        <v>0</v>
      </c>
      <c r="BF87">
        <v>5</v>
      </c>
      <c r="BG87">
        <v>0</v>
      </c>
      <c r="BH87">
        <v>2</v>
      </c>
      <c r="BI87">
        <v>6</v>
      </c>
      <c r="BJ87">
        <v>19</v>
      </c>
    </row>
    <row r="88" spans="1:62" x14ac:dyDescent="0.25">
      <c r="A88">
        <v>0</v>
      </c>
      <c r="B88">
        <v>39.883330999999998</v>
      </c>
      <c r="C88">
        <v>1</v>
      </c>
      <c r="D88" t="s">
        <v>0</v>
      </c>
      <c r="E88">
        <v>39.883330999999998</v>
      </c>
      <c r="F88">
        <v>-7</v>
      </c>
      <c r="G88">
        <v>0</v>
      </c>
      <c r="H88">
        <v>11</v>
      </c>
      <c r="I88">
        <v>0</v>
      </c>
      <c r="J88">
        <v>4</v>
      </c>
      <c r="K88">
        <v>14</v>
      </c>
      <c r="L88">
        <v>27</v>
      </c>
      <c r="M88">
        <v>1</v>
      </c>
      <c r="N88" t="s">
        <v>1</v>
      </c>
      <c r="O88">
        <v>35.266665000000003</v>
      </c>
      <c r="P88">
        <v>-1</v>
      </c>
      <c r="Q88">
        <v>0</v>
      </c>
      <c r="R88">
        <v>5</v>
      </c>
      <c r="S88">
        <v>0</v>
      </c>
      <c r="T88">
        <v>1</v>
      </c>
      <c r="U88">
        <v>6</v>
      </c>
      <c r="V88">
        <v>23</v>
      </c>
      <c r="W88">
        <v>1</v>
      </c>
      <c r="X88" t="s">
        <v>2</v>
      </c>
      <c r="Y88">
        <v>31.466664999999999</v>
      </c>
      <c r="Z88">
        <v>-2</v>
      </c>
      <c r="AA88">
        <v>0</v>
      </c>
      <c r="AB88">
        <v>6</v>
      </c>
      <c r="AC88">
        <v>0</v>
      </c>
      <c r="AD88">
        <v>1</v>
      </c>
      <c r="AE88">
        <v>3</v>
      </c>
      <c r="AF88">
        <v>13</v>
      </c>
      <c r="AG88">
        <v>0</v>
      </c>
      <c r="AH88" t="s">
        <v>0</v>
      </c>
      <c r="AI88">
        <v>0</v>
      </c>
      <c r="AJ88">
        <v>-11</v>
      </c>
      <c r="AK88">
        <v>0</v>
      </c>
      <c r="AL88">
        <v>6</v>
      </c>
      <c r="AM88">
        <v>0</v>
      </c>
      <c r="AN88">
        <v>5</v>
      </c>
      <c r="AO88">
        <v>16</v>
      </c>
      <c r="AP88">
        <v>19</v>
      </c>
      <c r="AQ88">
        <v>0</v>
      </c>
      <c r="AR88" t="s">
        <v>1</v>
      </c>
      <c r="AS88">
        <v>25.683332</v>
      </c>
      <c r="AT88">
        <v>-3</v>
      </c>
      <c r="AU88">
        <v>0</v>
      </c>
      <c r="AV88">
        <v>6</v>
      </c>
      <c r="AW88">
        <v>0</v>
      </c>
      <c r="AX88">
        <v>2</v>
      </c>
      <c r="AY88">
        <v>12</v>
      </c>
      <c r="AZ88">
        <v>16</v>
      </c>
      <c r="BA88">
        <v>0</v>
      </c>
      <c r="BB88" t="s">
        <v>2</v>
      </c>
      <c r="BC88">
        <v>0</v>
      </c>
      <c r="BD88">
        <v>-4</v>
      </c>
      <c r="BE88">
        <v>0</v>
      </c>
      <c r="BF88">
        <v>2</v>
      </c>
      <c r="BG88">
        <v>0</v>
      </c>
      <c r="BH88">
        <v>2</v>
      </c>
      <c r="BI88">
        <v>6</v>
      </c>
      <c r="BJ88">
        <v>16</v>
      </c>
    </row>
    <row r="89" spans="1:62" x14ac:dyDescent="0.25">
      <c r="A89">
        <v>0</v>
      </c>
      <c r="B89">
        <v>48.799996999999998</v>
      </c>
      <c r="C89">
        <v>1</v>
      </c>
      <c r="D89" t="s">
        <v>0</v>
      </c>
      <c r="E89">
        <v>40.216664000000002</v>
      </c>
      <c r="F89">
        <v>-10</v>
      </c>
      <c r="G89">
        <v>0</v>
      </c>
      <c r="H89">
        <v>11</v>
      </c>
      <c r="I89">
        <v>1</v>
      </c>
      <c r="J89">
        <v>4</v>
      </c>
      <c r="K89">
        <v>16</v>
      </c>
      <c r="L89">
        <v>25</v>
      </c>
      <c r="M89">
        <v>1</v>
      </c>
      <c r="N89" t="s">
        <v>1</v>
      </c>
      <c r="O89">
        <v>48.799996999999998</v>
      </c>
      <c r="P89">
        <v>-5</v>
      </c>
      <c r="Q89">
        <v>1</v>
      </c>
      <c r="R89">
        <v>5</v>
      </c>
      <c r="S89">
        <v>0</v>
      </c>
      <c r="T89">
        <v>4</v>
      </c>
      <c r="U89">
        <v>24</v>
      </c>
      <c r="V89">
        <v>34</v>
      </c>
      <c r="W89">
        <v>1</v>
      </c>
      <c r="X89" t="s">
        <v>2</v>
      </c>
      <c r="Y89">
        <v>31.266665</v>
      </c>
      <c r="Z89">
        <v>-3</v>
      </c>
      <c r="AA89">
        <v>0</v>
      </c>
      <c r="AB89">
        <v>6</v>
      </c>
      <c r="AC89">
        <v>0</v>
      </c>
      <c r="AD89">
        <v>1</v>
      </c>
      <c r="AE89">
        <v>3</v>
      </c>
      <c r="AF89">
        <v>13</v>
      </c>
      <c r="AG89">
        <v>0</v>
      </c>
      <c r="AH89" t="s">
        <v>0</v>
      </c>
      <c r="AI89">
        <v>0</v>
      </c>
      <c r="AJ89">
        <v>-13</v>
      </c>
      <c r="AK89">
        <v>0</v>
      </c>
      <c r="AL89">
        <v>6</v>
      </c>
      <c r="AM89">
        <v>0</v>
      </c>
      <c r="AN89">
        <v>6</v>
      </c>
      <c r="AO89">
        <v>22</v>
      </c>
      <c r="AP89">
        <v>26</v>
      </c>
      <c r="AQ89">
        <v>0</v>
      </c>
      <c r="AR89" t="s">
        <v>1</v>
      </c>
      <c r="AS89">
        <v>25.566665</v>
      </c>
      <c r="AT89">
        <v>-3</v>
      </c>
      <c r="AU89">
        <v>0</v>
      </c>
      <c r="AV89">
        <v>5</v>
      </c>
      <c r="AW89">
        <v>0</v>
      </c>
      <c r="AX89">
        <v>2</v>
      </c>
      <c r="AY89">
        <v>12</v>
      </c>
      <c r="AZ89">
        <v>16</v>
      </c>
      <c r="BA89">
        <v>0</v>
      </c>
      <c r="BB89" t="s">
        <v>2</v>
      </c>
      <c r="BC89">
        <v>0</v>
      </c>
      <c r="BD89">
        <v>-5</v>
      </c>
      <c r="BE89">
        <v>0</v>
      </c>
      <c r="BF89">
        <v>2</v>
      </c>
      <c r="BG89">
        <v>0</v>
      </c>
      <c r="BH89">
        <v>2</v>
      </c>
      <c r="BI89">
        <v>6</v>
      </c>
      <c r="BJ89">
        <v>22</v>
      </c>
    </row>
    <row r="90" spans="1:62" x14ac:dyDescent="0.25">
      <c r="A90">
        <v>0</v>
      </c>
      <c r="B90">
        <v>39.883330999999998</v>
      </c>
      <c r="C90">
        <v>1</v>
      </c>
      <c r="D90" t="s">
        <v>0</v>
      </c>
      <c r="E90">
        <v>39.883330999999998</v>
      </c>
      <c r="F90">
        <v>-10</v>
      </c>
      <c r="G90">
        <v>0</v>
      </c>
      <c r="H90">
        <v>10</v>
      </c>
      <c r="I90">
        <v>0</v>
      </c>
      <c r="J90">
        <v>4</v>
      </c>
      <c r="K90">
        <v>14</v>
      </c>
      <c r="L90">
        <v>27</v>
      </c>
      <c r="M90">
        <v>1</v>
      </c>
      <c r="N90" t="s">
        <v>1</v>
      </c>
      <c r="O90">
        <v>35.266665000000003</v>
      </c>
      <c r="P90">
        <v>-2</v>
      </c>
      <c r="Q90">
        <v>0</v>
      </c>
      <c r="R90">
        <v>6</v>
      </c>
      <c r="S90">
        <v>0</v>
      </c>
      <c r="T90">
        <v>1</v>
      </c>
      <c r="U90">
        <v>6</v>
      </c>
      <c r="V90">
        <v>23</v>
      </c>
      <c r="W90">
        <v>1</v>
      </c>
      <c r="X90" t="s">
        <v>2</v>
      </c>
      <c r="Y90">
        <v>31.466664999999999</v>
      </c>
      <c r="Z90">
        <v>-3</v>
      </c>
      <c r="AA90">
        <v>0</v>
      </c>
      <c r="AB90">
        <v>6</v>
      </c>
      <c r="AC90">
        <v>0</v>
      </c>
      <c r="AD90">
        <v>1</v>
      </c>
      <c r="AE90">
        <v>3</v>
      </c>
      <c r="AF90">
        <v>13</v>
      </c>
      <c r="AG90">
        <v>0</v>
      </c>
      <c r="AH90" t="s">
        <v>0</v>
      </c>
      <c r="AI90">
        <v>0</v>
      </c>
      <c r="AJ90">
        <v>-10</v>
      </c>
      <c r="AK90">
        <v>0</v>
      </c>
      <c r="AL90">
        <v>6</v>
      </c>
      <c r="AM90">
        <v>0</v>
      </c>
      <c r="AN90">
        <v>5</v>
      </c>
      <c r="AO90">
        <v>16</v>
      </c>
      <c r="AP90">
        <v>19</v>
      </c>
      <c r="AQ90">
        <v>0</v>
      </c>
      <c r="AR90" t="s">
        <v>1</v>
      </c>
      <c r="AS90">
        <v>25.683332</v>
      </c>
      <c r="AT90">
        <v>-4</v>
      </c>
      <c r="AU90">
        <v>0</v>
      </c>
      <c r="AV90">
        <v>6</v>
      </c>
      <c r="AW90">
        <v>0</v>
      </c>
      <c r="AX90">
        <v>2</v>
      </c>
      <c r="AY90">
        <v>12</v>
      </c>
      <c r="AZ90">
        <v>16</v>
      </c>
      <c r="BA90">
        <v>0</v>
      </c>
      <c r="BB90" t="s">
        <v>2</v>
      </c>
      <c r="BC90">
        <v>0</v>
      </c>
      <c r="BD90">
        <v>-4</v>
      </c>
      <c r="BE90">
        <v>0</v>
      </c>
      <c r="BF90">
        <v>2</v>
      </c>
      <c r="BG90">
        <v>0</v>
      </c>
      <c r="BH90">
        <v>2</v>
      </c>
      <c r="BI90">
        <v>6</v>
      </c>
      <c r="BJ90">
        <v>16</v>
      </c>
    </row>
    <row r="91" spans="1:62" x14ac:dyDescent="0.25">
      <c r="A91">
        <v>1</v>
      </c>
      <c r="B91">
        <v>47.333331000000001</v>
      </c>
      <c r="C91">
        <v>1</v>
      </c>
      <c r="D91" t="s">
        <v>0</v>
      </c>
      <c r="E91">
        <v>38.283330999999997</v>
      </c>
      <c r="F91">
        <v>-11</v>
      </c>
      <c r="G91">
        <v>0</v>
      </c>
      <c r="H91">
        <v>11</v>
      </c>
      <c r="I91">
        <v>1</v>
      </c>
      <c r="J91">
        <v>4</v>
      </c>
      <c r="K91">
        <v>16</v>
      </c>
      <c r="L91">
        <v>26</v>
      </c>
      <c r="M91">
        <v>1</v>
      </c>
      <c r="N91" t="s">
        <v>1</v>
      </c>
      <c r="O91">
        <v>0</v>
      </c>
      <c r="P91">
        <v>-7</v>
      </c>
      <c r="Q91">
        <v>1</v>
      </c>
      <c r="R91">
        <v>4</v>
      </c>
      <c r="S91">
        <v>0</v>
      </c>
      <c r="T91">
        <v>5</v>
      </c>
      <c r="U91">
        <v>30</v>
      </c>
      <c r="V91">
        <v>33</v>
      </c>
      <c r="W91">
        <v>1</v>
      </c>
      <c r="X91" t="s">
        <v>2</v>
      </c>
      <c r="Y91">
        <v>29.449998000000001</v>
      </c>
      <c r="Z91">
        <v>-3</v>
      </c>
      <c r="AA91">
        <v>0</v>
      </c>
      <c r="AB91">
        <v>6</v>
      </c>
      <c r="AC91">
        <v>0</v>
      </c>
      <c r="AD91">
        <v>1</v>
      </c>
      <c r="AE91">
        <v>3</v>
      </c>
      <c r="AF91">
        <v>13</v>
      </c>
      <c r="AG91">
        <v>0</v>
      </c>
      <c r="AH91" t="s">
        <v>0</v>
      </c>
      <c r="AI91">
        <v>47.333331000000001</v>
      </c>
      <c r="AJ91">
        <v>-13</v>
      </c>
      <c r="AK91">
        <v>0</v>
      </c>
      <c r="AL91">
        <v>11</v>
      </c>
      <c r="AM91">
        <v>0</v>
      </c>
      <c r="AN91">
        <v>6</v>
      </c>
      <c r="AO91">
        <v>24</v>
      </c>
      <c r="AP91">
        <v>26</v>
      </c>
      <c r="AQ91">
        <v>0</v>
      </c>
      <c r="AR91" t="s">
        <v>1</v>
      </c>
      <c r="AS91">
        <v>18.433332</v>
      </c>
      <c r="AT91">
        <v>-2</v>
      </c>
      <c r="AU91">
        <v>0</v>
      </c>
      <c r="AV91">
        <v>5</v>
      </c>
      <c r="AW91">
        <v>0</v>
      </c>
      <c r="AX91">
        <v>1</v>
      </c>
      <c r="AY91">
        <v>6</v>
      </c>
      <c r="AZ91">
        <v>12</v>
      </c>
      <c r="BA91">
        <v>0</v>
      </c>
      <c r="BB91" t="s">
        <v>2</v>
      </c>
      <c r="BC91">
        <v>40.899997999999997</v>
      </c>
      <c r="BD91">
        <v>-5</v>
      </c>
      <c r="BE91">
        <v>0</v>
      </c>
      <c r="BF91">
        <v>5</v>
      </c>
      <c r="BG91">
        <v>0</v>
      </c>
      <c r="BH91">
        <v>2</v>
      </c>
      <c r="BI91">
        <v>6</v>
      </c>
      <c r="BJ91">
        <v>19</v>
      </c>
    </row>
    <row r="92" spans="1:62" x14ac:dyDescent="0.25">
      <c r="A92">
        <v>0</v>
      </c>
      <c r="B92">
        <v>38.266663999999999</v>
      </c>
      <c r="C92">
        <v>1</v>
      </c>
      <c r="D92" t="s">
        <v>0</v>
      </c>
      <c r="E92">
        <v>38.266663999999999</v>
      </c>
      <c r="F92">
        <v>-10</v>
      </c>
      <c r="G92">
        <v>0</v>
      </c>
      <c r="H92">
        <v>11</v>
      </c>
      <c r="I92">
        <v>0</v>
      </c>
      <c r="J92">
        <v>4</v>
      </c>
      <c r="K92">
        <v>14</v>
      </c>
      <c r="L92">
        <v>27</v>
      </c>
      <c r="M92">
        <v>1</v>
      </c>
      <c r="N92" t="s">
        <v>1</v>
      </c>
      <c r="O92">
        <v>29.883331999999999</v>
      </c>
      <c r="P92">
        <v>-2</v>
      </c>
      <c r="Q92">
        <v>0</v>
      </c>
      <c r="R92">
        <v>5</v>
      </c>
      <c r="S92">
        <v>0</v>
      </c>
      <c r="T92">
        <v>1</v>
      </c>
      <c r="U92">
        <v>6</v>
      </c>
      <c r="V92">
        <v>20</v>
      </c>
      <c r="W92">
        <v>1</v>
      </c>
      <c r="X92" t="s">
        <v>2</v>
      </c>
      <c r="Y92">
        <v>31.466664999999999</v>
      </c>
      <c r="Z92">
        <v>-3</v>
      </c>
      <c r="AA92">
        <v>0</v>
      </c>
      <c r="AB92">
        <v>5</v>
      </c>
      <c r="AC92">
        <v>0</v>
      </c>
      <c r="AD92">
        <v>1</v>
      </c>
      <c r="AE92">
        <v>3</v>
      </c>
      <c r="AF92">
        <v>13</v>
      </c>
      <c r="AG92">
        <v>0</v>
      </c>
      <c r="AH92" t="s">
        <v>0</v>
      </c>
      <c r="AI92">
        <v>0</v>
      </c>
      <c r="AJ92">
        <v>-10</v>
      </c>
      <c r="AK92">
        <v>0</v>
      </c>
      <c r="AL92">
        <v>4</v>
      </c>
      <c r="AM92">
        <v>0</v>
      </c>
      <c r="AN92">
        <v>4</v>
      </c>
      <c r="AO92">
        <v>14</v>
      </c>
      <c r="AP92">
        <v>19</v>
      </c>
      <c r="AQ92">
        <v>0</v>
      </c>
      <c r="AR92" t="s">
        <v>1</v>
      </c>
      <c r="AS92">
        <v>25.683332</v>
      </c>
      <c r="AT92">
        <v>-3</v>
      </c>
      <c r="AU92">
        <v>0</v>
      </c>
      <c r="AV92">
        <v>6</v>
      </c>
      <c r="AW92">
        <v>0</v>
      </c>
      <c r="AX92">
        <v>2</v>
      </c>
      <c r="AY92">
        <v>12</v>
      </c>
      <c r="AZ92">
        <v>16</v>
      </c>
      <c r="BA92">
        <v>0</v>
      </c>
      <c r="BB92" t="s">
        <v>2</v>
      </c>
      <c r="BC92">
        <v>0</v>
      </c>
      <c r="BD92">
        <v>-5</v>
      </c>
      <c r="BE92">
        <v>0</v>
      </c>
      <c r="BF92">
        <v>2</v>
      </c>
      <c r="BG92">
        <v>0</v>
      </c>
      <c r="BH92">
        <v>2</v>
      </c>
      <c r="BI92">
        <v>6</v>
      </c>
      <c r="BJ92">
        <v>16</v>
      </c>
    </row>
    <row r="93" spans="1:62" x14ac:dyDescent="0.25">
      <c r="A93">
        <v>0</v>
      </c>
      <c r="B93">
        <v>41.099997999999999</v>
      </c>
      <c r="C93">
        <v>1</v>
      </c>
      <c r="D93" t="s">
        <v>0</v>
      </c>
      <c r="E93">
        <v>39.849997999999999</v>
      </c>
      <c r="F93">
        <v>-9</v>
      </c>
      <c r="G93">
        <v>0</v>
      </c>
      <c r="H93">
        <v>10</v>
      </c>
      <c r="I93">
        <v>0</v>
      </c>
      <c r="J93">
        <v>4</v>
      </c>
      <c r="K93">
        <v>14</v>
      </c>
      <c r="L93">
        <v>27</v>
      </c>
      <c r="M93">
        <v>1</v>
      </c>
      <c r="N93" t="s">
        <v>1</v>
      </c>
      <c r="O93">
        <v>29.883331999999999</v>
      </c>
      <c r="P93">
        <v>-2</v>
      </c>
      <c r="Q93">
        <v>0</v>
      </c>
      <c r="R93">
        <v>5</v>
      </c>
      <c r="S93">
        <v>0</v>
      </c>
      <c r="T93">
        <v>1</v>
      </c>
      <c r="U93">
        <v>6</v>
      </c>
      <c r="V93">
        <v>20</v>
      </c>
      <c r="W93">
        <v>1</v>
      </c>
      <c r="X93" t="s">
        <v>2</v>
      </c>
      <c r="Y93">
        <v>41.099997999999999</v>
      </c>
      <c r="Z93">
        <v>-5</v>
      </c>
      <c r="AA93">
        <v>0</v>
      </c>
      <c r="AB93">
        <v>5</v>
      </c>
      <c r="AC93">
        <v>0</v>
      </c>
      <c r="AD93">
        <v>2</v>
      </c>
      <c r="AE93">
        <v>6</v>
      </c>
      <c r="AF93">
        <v>19</v>
      </c>
      <c r="AG93">
        <v>0</v>
      </c>
      <c r="AH93" t="s">
        <v>0</v>
      </c>
      <c r="AI93">
        <v>0</v>
      </c>
      <c r="AJ93">
        <v>-12</v>
      </c>
      <c r="AK93">
        <v>0</v>
      </c>
      <c r="AL93">
        <v>5</v>
      </c>
      <c r="AM93">
        <v>0</v>
      </c>
      <c r="AN93">
        <v>5</v>
      </c>
      <c r="AO93">
        <v>16</v>
      </c>
      <c r="AP93">
        <v>23</v>
      </c>
      <c r="AQ93">
        <v>0</v>
      </c>
      <c r="AR93" t="s">
        <v>1</v>
      </c>
      <c r="AS93">
        <v>25.683332</v>
      </c>
      <c r="AT93">
        <v>-2</v>
      </c>
      <c r="AU93">
        <v>0</v>
      </c>
      <c r="AV93">
        <v>5</v>
      </c>
      <c r="AW93">
        <v>0</v>
      </c>
      <c r="AX93">
        <v>2</v>
      </c>
      <c r="AY93">
        <v>12</v>
      </c>
      <c r="AZ93">
        <v>16</v>
      </c>
      <c r="BA93">
        <v>0</v>
      </c>
      <c r="BB93" t="s">
        <v>2</v>
      </c>
      <c r="BC93">
        <v>34.666665000000002</v>
      </c>
      <c r="BD93">
        <v>-4</v>
      </c>
      <c r="BE93">
        <v>0</v>
      </c>
      <c r="BF93">
        <v>5</v>
      </c>
      <c r="BG93">
        <v>0</v>
      </c>
      <c r="BH93">
        <v>2</v>
      </c>
      <c r="BI93">
        <v>6</v>
      </c>
      <c r="BJ93">
        <v>13</v>
      </c>
    </row>
    <row r="94" spans="1:62" x14ac:dyDescent="0.25">
      <c r="A94">
        <v>0</v>
      </c>
      <c r="B94">
        <v>52.783329999999999</v>
      </c>
      <c r="C94">
        <v>1</v>
      </c>
      <c r="D94" t="s">
        <v>0</v>
      </c>
      <c r="E94">
        <v>44.783330999999997</v>
      </c>
      <c r="F94">
        <v>-12</v>
      </c>
      <c r="G94">
        <v>0</v>
      </c>
      <c r="H94">
        <v>12</v>
      </c>
      <c r="I94">
        <v>2</v>
      </c>
      <c r="J94">
        <v>5</v>
      </c>
      <c r="K94">
        <v>20</v>
      </c>
      <c r="L94">
        <v>30</v>
      </c>
      <c r="M94">
        <v>1</v>
      </c>
      <c r="N94" t="s">
        <v>1</v>
      </c>
      <c r="O94">
        <v>52.783329999999999</v>
      </c>
      <c r="P94">
        <v>-6</v>
      </c>
      <c r="Q94">
        <v>2</v>
      </c>
      <c r="R94">
        <v>6</v>
      </c>
      <c r="S94">
        <v>0</v>
      </c>
      <c r="T94">
        <v>4</v>
      </c>
      <c r="U94">
        <v>24</v>
      </c>
      <c r="V94">
        <v>35</v>
      </c>
      <c r="W94">
        <v>1</v>
      </c>
      <c r="X94" t="s">
        <v>2</v>
      </c>
      <c r="Y94">
        <v>31.266665</v>
      </c>
      <c r="Z94">
        <v>-2</v>
      </c>
      <c r="AA94">
        <v>0</v>
      </c>
      <c r="AB94">
        <v>6</v>
      </c>
      <c r="AC94">
        <v>0</v>
      </c>
      <c r="AD94">
        <v>1</v>
      </c>
      <c r="AE94">
        <v>3</v>
      </c>
      <c r="AF94">
        <v>13</v>
      </c>
      <c r="AG94">
        <v>0</v>
      </c>
      <c r="AH94" t="s">
        <v>0</v>
      </c>
      <c r="AI94">
        <v>0</v>
      </c>
      <c r="AJ94">
        <v>-18</v>
      </c>
      <c r="AK94">
        <v>0</v>
      </c>
      <c r="AL94">
        <v>8</v>
      </c>
      <c r="AM94">
        <v>0</v>
      </c>
      <c r="AN94">
        <v>8</v>
      </c>
      <c r="AO94">
        <v>26</v>
      </c>
      <c r="AP94">
        <v>29</v>
      </c>
      <c r="AQ94">
        <v>0</v>
      </c>
      <c r="AR94" t="s">
        <v>1</v>
      </c>
      <c r="AS94">
        <v>25.566665</v>
      </c>
      <c r="AT94">
        <v>-4</v>
      </c>
      <c r="AU94">
        <v>0</v>
      </c>
      <c r="AV94">
        <v>5</v>
      </c>
      <c r="AW94">
        <v>0</v>
      </c>
      <c r="AX94">
        <v>2</v>
      </c>
      <c r="AY94">
        <v>12</v>
      </c>
      <c r="AZ94">
        <v>16</v>
      </c>
      <c r="BA94">
        <v>0</v>
      </c>
      <c r="BB94" t="s">
        <v>2</v>
      </c>
      <c r="BC94">
        <v>42.716664000000002</v>
      </c>
      <c r="BD94">
        <v>-5</v>
      </c>
      <c r="BE94">
        <v>0</v>
      </c>
      <c r="BF94">
        <v>5</v>
      </c>
      <c r="BG94">
        <v>0</v>
      </c>
      <c r="BH94">
        <v>2</v>
      </c>
      <c r="BI94">
        <v>6</v>
      </c>
      <c r="BJ94">
        <v>19</v>
      </c>
    </row>
    <row r="95" spans="1:62" x14ac:dyDescent="0.25">
      <c r="A95">
        <v>0</v>
      </c>
      <c r="B95">
        <v>43.249997</v>
      </c>
      <c r="C95">
        <v>1</v>
      </c>
      <c r="D95" t="s">
        <v>0</v>
      </c>
      <c r="E95">
        <v>43.249997</v>
      </c>
      <c r="F95">
        <v>-13</v>
      </c>
      <c r="G95">
        <v>0</v>
      </c>
      <c r="H95">
        <v>10</v>
      </c>
      <c r="I95">
        <v>0</v>
      </c>
      <c r="J95">
        <v>5</v>
      </c>
      <c r="K95">
        <v>18</v>
      </c>
      <c r="L95">
        <v>30</v>
      </c>
      <c r="M95">
        <v>1</v>
      </c>
      <c r="N95" t="s">
        <v>1</v>
      </c>
      <c r="O95">
        <v>29.883331999999999</v>
      </c>
      <c r="P95">
        <v>-2</v>
      </c>
      <c r="Q95">
        <v>0</v>
      </c>
      <c r="R95">
        <v>5</v>
      </c>
      <c r="S95">
        <v>0</v>
      </c>
      <c r="T95">
        <v>1</v>
      </c>
      <c r="U95">
        <v>6</v>
      </c>
      <c r="V95">
        <v>20</v>
      </c>
      <c r="W95">
        <v>1</v>
      </c>
      <c r="X95" t="s">
        <v>2</v>
      </c>
      <c r="Y95">
        <v>40.283330999999997</v>
      </c>
      <c r="Z95">
        <v>-5</v>
      </c>
      <c r="AA95">
        <v>0</v>
      </c>
      <c r="AB95">
        <v>5</v>
      </c>
      <c r="AC95">
        <v>0</v>
      </c>
      <c r="AD95">
        <v>2</v>
      </c>
      <c r="AE95">
        <v>6</v>
      </c>
      <c r="AF95">
        <v>19</v>
      </c>
      <c r="AG95">
        <v>0</v>
      </c>
      <c r="AH95" t="s">
        <v>0</v>
      </c>
      <c r="AI95">
        <v>0</v>
      </c>
      <c r="AJ95">
        <v>-10</v>
      </c>
      <c r="AK95">
        <v>0</v>
      </c>
      <c r="AL95">
        <v>8</v>
      </c>
      <c r="AM95">
        <v>0</v>
      </c>
      <c r="AN95">
        <v>5</v>
      </c>
      <c r="AO95">
        <v>18</v>
      </c>
      <c r="AP95">
        <v>24</v>
      </c>
      <c r="AQ95">
        <v>0</v>
      </c>
      <c r="AR95" t="s">
        <v>1</v>
      </c>
      <c r="AS95">
        <v>25.683332</v>
      </c>
      <c r="AT95">
        <v>-2</v>
      </c>
      <c r="AU95">
        <v>0</v>
      </c>
      <c r="AV95">
        <v>6</v>
      </c>
      <c r="AW95">
        <v>0</v>
      </c>
      <c r="AX95">
        <v>2</v>
      </c>
      <c r="AY95">
        <v>12</v>
      </c>
      <c r="AZ95">
        <v>16</v>
      </c>
      <c r="BA95">
        <v>0</v>
      </c>
      <c r="BB95" t="s">
        <v>2</v>
      </c>
      <c r="BC95">
        <v>34.666665000000002</v>
      </c>
      <c r="BD95">
        <v>-5</v>
      </c>
      <c r="BE95">
        <v>0</v>
      </c>
      <c r="BF95">
        <v>5</v>
      </c>
      <c r="BG95">
        <v>0</v>
      </c>
      <c r="BH95">
        <v>2</v>
      </c>
      <c r="BI95">
        <v>6</v>
      </c>
      <c r="BJ95">
        <v>13</v>
      </c>
    </row>
    <row r="96" spans="1:62" x14ac:dyDescent="0.25">
      <c r="A96">
        <v>0</v>
      </c>
      <c r="B96">
        <v>45.533330999999997</v>
      </c>
      <c r="C96">
        <v>1</v>
      </c>
      <c r="D96" t="s">
        <v>0</v>
      </c>
      <c r="E96">
        <v>34.833331000000001</v>
      </c>
      <c r="F96">
        <v>-8</v>
      </c>
      <c r="G96">
        <v>0</v>
      </c>
      <c r="H96">
        <v>10</v>
      </c>
      <c r="I96">
        <v>0</v>
      </c>
      <c r="J96">
        <v>3</v>
      </c>
      <c r="K96">
        <v>12</v>
      </c>
      <c r="L96">
        <v>25</v>
      </c>
      <c r="M96">
        <v>1</v>
      </c>
      <c r="N96" t="s">
        <v>1</v>
      </c>
      <c r="O96">
        <v>45.533330999999997</v>
      </c>
      <c r="P96">
        <v>-5</v>
      </c>
      <c r="Q96">
        <v>0</v>
      </c>
      <c r="R96">
        <v>5</v>
      </c>
      <c r="S96">
        <v>0</v>
      </c>
      <c r="T96">
        <v>3</v>
      </c>
      <c r="U96">
        <v>18</v>
      </c>
      <c r="V96">
        <v>35</v>
      </c>
      <c r="W96">
        <v>1</v>
      </c>
      <c r="X96" t="s">
        <v>2</v>
      </c>
      <c r="Y96">
        <v>39.416663999999997</v>
      </c>
      <c r="Z96">
        <v>-5</v>
      </c>
      <c r="AA96">
        <v>0</v>
      </c>
      <c r="AB96">
        <v>6</v>
      </c>
      <c r="AC96">
        <v>0</v>
      </c>
      <c r="AD96">
        <v>2</v>
      </c>
      <c r="AE96">
        <v>6</v>
      </c>
      <c r="AF96">
        <v>19</v>
      </c>
      <c r="AG96">
        <v>0</v>
      </c>
      <c r="AH96" t="s">
        <v>0</v>
      </c>
      <c r="AI96">
        <v>0</v>
      </c>
      <c r="AJ96">
        <v>-15</v>
      </c>
      <c r="AK96">
        <v>0</v>
      </c>
      <c r="AL96">
        <v>8</v>
      </c>
      <c r="AM96">
        <v>0</v>
      </c>
      <c r="AN96">
        <v>6</v>
      </c>
      <c r="AO96">
        <v>22</v>
      </c>
      <c r="AP96">
        <v>31</v>
      </c>
      <c r="AQ96">
        <v>0</v>
      </c>
      <c r="AR96" t="s">
        <v>1</v>
      </c>
      <c r="AS96">
        <v>18.433332</v>
      </c>
      <c r="AT96">
        <v>-1</v>
      </c>
      <c r="AU96">
        <v>0</v>
      </c>
      <c r="AV96">
        <v>5</v>
      </c>
      <c r="AW96">
        <v>0</v>
      </c>
      <c r="AX96">
        <v>1</v>
      </c>
      <c r="AY96">
        <v>6</v>
      </c>
      <c r="AZ96">
        <v>12</v>
      </c>
      <c r="BA96">
        <v>0</v>
      </c>
      <c r="BB96" t="s">
        <v>2</v>
      </c>
      <c r="BC96">
        <v>33.449998000000001</v>
      </c>
      <c r="BD96">
        <v>-4</v>
      </c>
      <c r="BE96">
        <v>0</v>
      </c>
      <c r="BF96">
        <v>6</v>
      </c>
      <c r="BG96">
        <v>0</v>
      </c>
      <c r="BH96">
        <v>2</v>
      </c>
      <c r="BI96">
        <v>6</v>
      </c>
      <c r="BJ96">
        <v>13</v>
      </c>
    </row>
    <row r="97" spans="1:62" x14ac:dyDescent="0.25">
      <c r="A97">
        <v>0</v>
      </c>
      <c r="B97">
        <v>44.516663999999999</v>
      </c>
      <c r="C97">
        <v>1</v>
      </c>
      <c r="D97" t="s">
        <v>0</v>
      </c>
      <c r="E97">
        <v>36.049998000000002</v>
      </c>
      <c r="F97">
        <v>-5</v>
      </c>
      <c r="G97">
        <v>0</v>
      </c>
      <c r="H97">
        <v>11</v>
      </c>
      <c r="I97">
        <v>0</v>
      </c>
      <c r="J97">
        <v>3</v>
      </c>
      <c r="K97">
        <v>10</v>
      </c>
      <c r="L97">
        <v>25</v>
      </c>
      <c r="M97">
        <v>1</v>
      </c>
      <c r="N97" t="s">
        <v>1</v>
      </c>
      <c r="O97">
        <v>44.516663999999999</v>
      </c>
      <c r="P97">
        <v>-6</v>
      </c>
      <c r="Q97">
        <v>0</v>
      </c>
      <c r="R97">
        <v>6</v>
      </c>
      <c r="S97">
        <v>0</v>
      </c>
      <c r="T97">
        <v>4</v>
      </c>
      <c r="U97">
        <v>24</v>
      </c>
      <c r="V97">
        <v>32</v>
      </c>
      <c r="W97">
        <v>1</v>
      </c>
      <c r="X97" t="s">
        <v>2</v>
      </c>
      <c r="Y97">
        <v>31.466664999999999</v>
      </c>
      <c r="Z97">
        <v>-2</v>
      </c>
      <c r="AA97">
        <v>0</v>
      </c>
      <c r="AB97">
        <v>6</v>
      </c>
      <c r="AC97">
        <v>0</v>
      </c>
      <c r="AD97">
        <v>1</v>
      </c>
      <c r="AE97">
        <v>3</v>
      </c>
      <c r="AF97">
        <v>13</v>
      </c>
      <c r="AG97">
        <v>0</v>
      </c>
      <c r="AH97" t="s">
        <v>0</v>
      </c>
      <c r="AI97">
        <v>0</v>
      </c>
      <c r="AJ97">
        <v>-12</v>
      </c>
      <c r="AK97">
        <v>0</v>
      </c>
      <c r="AL97">
        <v>9</v>
      </c>
      <c r="AM97">
        <v>0</v>
      </c>
      <c r="AN97">
        <v>5</v>
      </c>
      <c r="AO97">
        <v>18</v>
      </c>
      <c r="AP97">
        <v>27</v>
      </c>
      <c r="AQ97">
        <v>0</v>
      </c>
      <c r="AR97" t="s">
        <v>1</v>
      </c>
      <c r="AS97">
        <v>25.683332</v>
      </c>
      <c r="AT97">
        <v>-3</v>
      </c>
      <c r="AU97">
        <v>0</v>
      </c>
      <c r="AV97">
        <v>5</v>
      </c>
      <c r="AW97">
        <v>0</v>
      </c>
      <c r="AX97">
        <v>2</v>
      </c>
      <c r="AY97">
        <v>12</v>
      </c>
      <c r="AZ97">
        <v>16</v>
      </c>
      <c r="BA97">
        <v>0</v>
      </c>
      <c r="BB97" t="s">
        <v>2</v>
      </c>
      <c r="BC97">
        <v>0</v>
      </c>
      <c r="BD97">
        <v>-4</v>
      </c>
      <c r="BE97">
        <v>0</v>
      </c>
      <c r="BF97">
        <v>2</v>
      </c>
      <c r="BG97">
        <v>0</v>
      </c>
      <c r="BH97">
        <v>2</v>
      </c>
      <c r="BI97">
        <v>6</v>
      </c>
      <c r="BJ97">
        <v>17</v>
      </c>
    </row>
    <row r="98" spans="1:62" x14ac:dyDescent="0.25">
      <c r="A98">
        <v>0</v>
      </c>
      <c r="B98">
        <v>43.766663999999999</v>
      </c>
      <c r="C98">
        <v>1</v>
      </c>
      <c r="D98" t="s">
        <v>0</v>
      </c>
      <c r="E98">
        <v>35.183331000000003</v>
      </c>
      <c r="F98">
        <v>-7</v>
      </c>
      <c r="G98">
        <v>0</v>
      </c>
      <c r="H98">
        <v>11</v>
      </c>
      <c r="I98">
        <v>0</v>
      </c>
      <c r="J98">
        <v>3</v>
      </c>
      <c r="K98">
        <v>12</v>
      </c>
      <c r="L98">
        <v>24</v>
      </c>
      <c r="M98">
        <v>1</v>
      </c>
      <c r="N98" t="s">
        <v>1</v>
      </c>
      <c r="O98">
        <v>43.766663999999999</v>
      </c>
      <c r="P98">
        <v>-6</v>
      </c>
      <c r="Q98">
        <v>0</v>
      </c>
      <c r="R98">
        <v>5</v>
      </c>
      <c r="S98">
        <v>0</v>
      </c>
      <c r="T98">
        <v>3</v>
      </c>
      <c r="U98">
        <v>18</v>
      </c>
      <c r="V98">
        <v>32</v>
      </c>
      <c r="W98">
        <v>1</v>
      </c>
      <c r="X98" t="s">
        <v>2</v>
      </c>
      <c r="Y98">
        <v>31.266665</v>
      </c>
      <c r="Z98">
        <v>-3</v>
      </c>
      <c r="AA98">
        <v>0</v>
      </c>
      <c r="AB98">
        <v>6</v>
      </c>
      <c r="AC98">
        <v>0</v>
      </c>
      <c r="AD98">
        <v>1</v>
      </c>
      <c r="AE98">
        <v>3</v>
      </c>
      <c r="AF98">
        <v>13</v>
      </c>
      <c r="AG98">
        <v>0</v>
      </c>
      <c r="AH98" t="s">
        <v>0</v>
      </c>
      <c r="AI98">
        <v>0</v>
      </c>
      <c r="AJ98">
        <v>-13</v>
      </c>
      <c r="AK98">
        <v>0</v>
      </c>
      <c r="AL98">
        <v>6</v>
      </c>
      <c r="AM98">
        <v>0</v>
      </c>
      <c r="AN98">
        <v>5</v>
      </c>
      <c r="AO98">
        <v>20</v>
      </c>
      <c r="AP98">
        <v>25</v>
      </c>
      <c r="AQ98">
        <v>0</v>
      </c>
      <c r="AR98" t="s">
        <v>1</v>
      </c>
      <c r="AS98">
        <v>25.566665</v>
      </c>
      <c r="AT98">
        <v>-3</v>
      </c>
      <c r="AU98">
        <v>0</v>
      </c>
      <c r="AV98">
        <v>5</v>
      </c>
      <c r="AW98">
        <v>0</v>
      </c>
      <c r="AX98">
        <v>2</v>
      </c>
      <c r="AY98">
        <v>12</v>
      </c>
      <c r="AZ98">
        <v>16</v>
      </c>
      <c r="BA98">
        <v>0</v>
      </c>
      <c r="BB98" t="s">
        <v>2</v>
      </c>
      <c r="BC98">
        <v>0</v>
      </c>
      <c r="BD98">
        <v>-6</v>
      </c>
      <c r="BE98">
        <v>0</v>
      </c>
      <c r="BF98">
        <v>2</v>
      </c>
      <c r="BG98">
        <v>0</v>
      </c>
      <c r="BH98">
        <v>2</v>
      </c>
      <c r="BI98">
        <v>6</v>
      </c>
      <c r="BJ98">
        <v>19</v>
      </c>
    </row>
    <row r="99" spans="1:62" x14ac:dyDescent="0.25">
      <c r="A99">
        <v>0</v>
      </c>
      <c r="B99">
        <v>44.716664000000002</v>
      </c>
      <c r="C99">
        <v>1</v>
      </c>
      <c r="D99" t="s">
        <v>0</v>
      </c>
      <c r="E99">
        <v>44.716664000000002</v>
      </c>
      <c r="F99">
        <v>-13</v>
      </c>
      <c r="G99">
        <v>0</v>
      </c>
      <c r="H99">
        <v>12</v>
      </c>
      <c r="I99">
        <v>2</v>
      </c>
      <c r="J99">
        <v>5</v>
      </c>
      <c r="K99">
        <v>20</v>
      </c>
      <c r="L99">
        <v>31</v>
      </c>
      <c r="M99">
        <v>1</v>
      </c>
      <c r="N99" t="s">
        <v>1</v>
      </c>
      <c r="O99">
        <v>35.899997999999997</v>
      </c>
      <c r="P99">
        <v>-1</v>
      </c>
      <c r="Q99">
        <v>1</v>
      </c>
      <c r="R99">
        <v>6</v>
      </c>
      <c r="S99">
        <v>0</v>
      </c>
      <c r="T99">
        <v>2</v>
      </c>
      <c r="U99">
        <v>12</v>
      </c>
      <c r="V99">
        <v>24</v>
      </c>
      <c r="W99">
        <v>1</v>
      </c>
      <c r="X99" t="s">
        <v>2</v>
      </c>
      <c r="Y99">
        <v>31.233331</v>
      </c>
      <c r="Z99">
        <v>-3</v>
      </c>
      <c r="AA99">
        <v>0</v>
      </c>
      <c r="AB99">
        <v>6</v>
      </c>
      <c r="AC99">
        <v>0</v>
      </c>
      <c r="AD99">
        <v>1</v>
      </c>
      <c r="AE99">
        <v>3</v>
      </c>
      <c r="AF99">
        <v>13</v>
      </c>
      <c r="AG99">
        <v>0</v>
      </c>
      <c r="AH99" t="s">
        <v>0</v>
      </c>
      <c r="AI99">
        <v>0</v>
      </c>
      <c r="AJ99">
        <v>-13</v>
      </c>
      <c r="AK99">
        <v>0</v>
      </c>
      <c r="AL99">
        <v>5</v>
      </c>
      <c r="AM99">
        <v>0</v>
      </c>
      <c r="AN99">
        <v>6</v>
      </c>
      <c r="AO99">
        <v>20</v>
      </c>
      <c r="AP99">
        <v>22</v>
      </c>
      <c r="AQ99">
        <v>0</v>
      </c>
      <c r="AR99" t="s">
        <v>1</v>
      </c>
      <c r="AS99">
        <v>25.566665</v>
      </c>
      <c r="AT99">
        <v>-3</v>
      </c>
      <c r="AU99">
        <v>0</v>
      </c>
      <c r="AV99">
        <v>6</v>
      </c>
      <c r="AW99">
        <v>0</v>
      </c>
      <c r="AX99">
        <v>2</v>
      </c>
      <c r="AY99">
        <v>12</v>
      </c>
      <c r="AZ99">
        <v>16</v>
      </c>
      <c r="BA99">
        <v>0</v>
      </c>
      <c r="BB99" t="s">
        <v>2</v>
      </c>
      <c r="BC99">
        <v>43.333331000000001</v>
      </c>
      <c r="BD99">
        <v>-4</v>
      </c>
      <c r="BE99">
        <v>0</v>
      </c>
      <c r="BF99">
        <v>6</v>
      </c>
      <c r="BG99">
        <v>0</v>
      </c>
      <c r="BH99">
        <v>2</v>
      </c>
      <c r="BI99">
        <v>6</v>
      </c>
      <c r="BJ99">
        <v>19</v>
      </c>
    </row>
    <row r="100" spans="1:62" x14ac:dyDescent="0.25">
      <c r="A100">
        <v>0</v>
      </c>
      <c r="B100">
        <v>43.883330999999998</v>
      </c>
      <c r="C100">
        <v>1</v>
      </c>
      <c r="D100" t="s">
        <v>0</v>
      </c>
      <c r="E100">
        <v>35.183331000000003</v>
      </c>
      <c r="F100">
        <v>-7</v>
      </c>
      <c r="G100">
        <v>0</v>
      </c>
      <c r="H100">
        <v>10</v>
      </c>
      <c r="I100">
        <v>0</v>
      </c>
      <c r="J100">
        <v>3</v>
      </c>
      <c r="K100">
        <v>12</v>
      </c>
      <c r="L100">
        <v>24</v>
      </c>
      <c r="M100">
        <v>1</v>
      </c>
      <c r="N100" t="s">
        <v>1</v>
      </c>
      <c r="O100">
        <v>43.883330999999998</v>
      </c>
      <c r="P100">
        <v>-5</v>
      </c>
      <c r="Q100">
        <v>0</v>
      </c>
      <c r="R100">
        <v>5</v>
      </c>
      <c r="S100">
        <v>0</v>
      </c>
      <c r="T100">
        <v>3</v>
      </c>
      <c r="U100">
        <v>18</v>
      </c>
      <c r="V100">
        <v>32</v>
      </c>
      <c r="W100">
        <v>1</v>
      </c>
      <c r="X100" t="s">
        <v>2</v>
      </c>
      <c r="Y100">
        <v>31.266665</v>
      </c>
      <c r="Z100">
        <v>-2</v>
      </c>
      <c r="AA100">
        <v>0</v>
      </c>
      <c r="AB100">
        <v>5</v>
      </c>
      <c r="AC100">
        <v>0</v>
      </c>
      <c r="AD100">
        <v>1</v>
      </c>
      <c r="AE100">
        <v>3</v>
      </c>
      <c r="AF100">
        <v>13</v>
      </c>
      <c r="AG100">
        <v>0</v>
      </c>
      <c r="AH100" t="s">
        <v>0</v>
      </c>
      <c r="AI100">
        <v>0</v>
      </c>
      <c r="AJ100">
        <v>-12</v>
      </c>
      <c r="AK100">
        <v>0</v>
      </c>
      <c r="AL100">
        <v>6</v>
      </c>
      <c r="AM100">
        <v>0</v>
      </c>
      <c r="AN100">
        <v>5</v>
      </c>
      <c r="AO100">
        <v>18</v>
      </c>
      <c r="AP100">
        <v>26</v>
      </c>
      <c r="AQ100">
        <v>0</v>
      </c>
      <c r="AR100" t="s">
        <v>1</v>
      </c>
      <c r="AS100">
        <v>25.566665</v>
      </c>
      <c r="AT100">
        <v>-3</v>
      </c>
      <c r="AU100">
        <v>0</v>
      </c>
      <c r="AV100">
        <v>6</v>
      </c>
      <c r="AW100">
        <v>0</v>
      </c>
      <c r="AX100">
        <v>2</v>
      </c>
      <c r="AY100">
        <v>12</v>
      </c>
      <c r="AZ100">
        <v>16</v>
      </c>
      <c r="BA100">
        <v>0</v>
      </c>
      <c r="BB100" t="s">
        <v>2</v>
      </c>
      <c r="BC100">
        <v>0</v>
      </c>
      <c r="BD100">
        <v>-5</v>
      </c>
      <c r="BE100">
        <v>0</v>
      </c>
      <c r="BF100">
        <v>2</v>
      </c>
      <c r="BG100">
        <v>0</v>
      </c>
      <c r="BH100">
        <v>2</v>
      </c>
      <c r="BI100">
        <v>6</v>
      </c>
      <c r="BJ100">
        <v>19</v>
      </c>
    </row>
    <row r="101" spans="1:62" x14ac:dyDescent="0.25">
      <c r="A101">
        <v>0</v>
      </c>
      <c r="B101">
        <v>38.266663999999999</v>
      </c>
      <c r="C101">
        <v>1</v>
      </c>
      <c r="D101" t="s">
        <v>0</v>
      </c>
      <c r="E101">
        <v>38.266663999999999</v>
      </c>
      <c r="F101">
        <v>-9</v>
      </c>
      <c r="G101">
        <v>0</v>
      </c>
      <c r="H101">
        <v>10</v>
      </c>
      <c r="I101">
        <v>0</v>
      </c>
      <c r="J101">
        <v>4</v>
      </c>
      <c r="K101">
        <v>14</v>
      </c>
      <c r="L101">
        <v>27</v>
      </c>
      <c r="M101">
        <v>1</v>
      </c>
      <c r="N101" t="s">
        <v>1</v>
      </c>
      <c r="O101">
        <v>29.883331999999999</v>
      </c>
      <c r="P101">
        <v>-2</v>
      </c>
      <c r="Q101">
        <v>0</v>
      </c>
      <c r="R101">
        <v>5</v>
      </c>
      <c r="S101">
        <v>0</v>
      </c>
      <c r="T101">
        <v>1</v>
      </c>
      <c r="U101">
        <v>6</v>
      </c>
      <c r="V101">
        <v>20</v>
      </c>
      <c r="W101">
        <v>1</v>
      </c>
      <c r="X101" t="s">
        <v>2</v>
      </c>
      <c r="Y101">
        <v>31.466664999999999</v>
      </c>
      <c r="Z101">
        <v>-2</v>
      </c>
      <c r="AA101">
        <v>0</v>
      </c>
      <c r="AB101">
        <v>5</v>
      </c>
      <c r="AC101">
        <v>0</v>
      </c>
      <c r="AD101">
        <v>1</v>
      </c>
      <c r="AE101">
        <v>3</v>
      </c>
      <c r="AF101">
        <v>13</v>
      </c>
      <c r="AG101">
        <v>0</v>
      </c>
      <c r="AH101" t="s">
        <v>0</v>
      </c>
      <c r="AI101">
        <v>0</v>
      </c>
      <c r="AJ101">
        <v>-11</v>
      </c>
      <c r="AK101">
        <v>0</v>
      </c>
      <c r="AL101">
        <v>4</v>
      </c>
      <c r="AM101">
        <v>0</v>
      </c>
      <c r="AN101">
        <v>4</v>
      </c>
      <c r="AO101">
        <v>16</v>
      </c>
      <c r="AP101">
        <v>19</v>
      </c>
      <c r="AQ101">
        <v>0</v>
      </c>
      <c r="AR101" t="s">
        <v>1</v>
      </c>
      <c r="AS101">
        <v>25.683332</v>
      </c>
      <c r="AT101">
        <v>-3</v>
      </c>
      <c r="AU101">
        <v>0</v>
      </c>
      <c r="AV101">
        <v>5</v>
      </c>
      <c r="AW101">
        <v>0</v>
      </c>
      <c r="AX101">
        <v>2</v>
      </c>
      <c r="AY101">
        <v>12</v>
      </c>
      <c r="AZ101">
        <v>16</v>
      </c>
      <c r="BA101">
        <v>0</v>
      </c>
      <c r="BB101" t="s">
        <v>2</v>
      </c>
      <c r="BC101">
        <v>0</v>
      </c>
      <c r="BD101">
        <v>-6</v>
      </c>
      <c r="BE101">
        <v>0</v>
      </c>
      <c r="BF101">
        <v>2</v>
      </c>
      <c r="BG101">
        <v>0</v>
      </c>
      <c r="BH101">
        <v>2</v>
      </c>
      <c r="BI101">
        <v>6</v>
      </c>
      <c r="BJ101">
        <v>16</v>
      </c>
    </row>
    <row r="103" spans="1:62" x14ac:dyDescent="0.25">
      <c r="A103" s="2" t="s">
        <v>68</v>
      </c>
      <c r="B103">
        <f>SUM(B2:B101)</f>
        <v>4373.7330669999992</v>
      </c>
      <c r="E103">
        <f t="shared" ref="E103:L103" si="0">SUM(E2:E101)</f>
        <v>3610.9831180000006</v>
      </c>
      <c r="F103">
        <f t="shared" si="0"/>
        <v>-919</v>
      </c>
      <c r="G103">
        <f t="shared" si="0"/>
        <v>0</v>
      </c>
      <c r="H103">
        <f t="shared" si="0"/>
        <v>1050</v>
      </c>
      <c r="I103">
        <f t="shared" si="0"/>
        <v>38</v>
      </c>
      <c r="J103">
        <f t="shared" si="0"/>
        <v>382</v>
      </c>
      <c r="K103">
        <f t="shared" si="0"/>
        <v>1414</v>
      </c>
      <c r="L103">
        <f t="shared" si="0"/>
        <v>2668</v>
      </c>
      <c r="O103">
        <f t="shared" ref="O103:V103" si="1">SUM(O2:O101)</f>
        <v>3684.0664570000017</v>
      </c>
      <c r="P103">
        <f t="shared" si="1"/>
        <v>-365</v>
      </c>
      <c r="Q103">
        <f t="shared" si="1"/>
        <v>35</v>
      </c>
      <c r="R103">
        <f t="shared" si="1"/>
        <v>509</v>
      </c>
      <c r="S103">
        <f t="shared" si="1"/>
        <v>0</v>
      </c>
      <c r="T103">
        <f t="shared" si="1"/>
        <v>263</v>
      </c>
      <c r="U103">
        <f t="shared" si="1"/>
        <v>1578</v>
      </c>
      <c r="V103">
        <f t="shared" si="1"/>
        <v>2817</v>
      </c>
      <c r="Y103">
        <f t="shared" ref="Y103:AF103" si="2">SUM(Y2:Y101)</f>
        <v>3253.4831419999987</v>
      </c>
      <c r="Z103">
        <f t="shared" si="2"/>
        <v>-315</v>
      </c>
      <c r="AA103">
        <f t="shared" si="2"/>
        <v>0</v>
      </c>
      <c r="AB103">
        <f t="shared" si="2"/>
        <v>546</v>
      </c>
      <c r="AC103">
        <f t="shared" si="2"/>
        <v>0</v>
      </c>
      <c r="AD103">
        <f t="shared" si="2"/>
        <v>127</v>
      </c>
      <c r="AE103">
        <f t="shared" si="2"/>
        <v>381</v>
      </c>
      <c r="AF103">
        <f t="shared" si="2"/>
        <v>1446</v>
      </c>
      <c r="AI103">
        <f t="shared" ref="AI103:AP103" si="3">SUM(AI2:AI101)</f>
        <v>890.46661100000028</v>
      </c>
      <c r="AJ103">
        <f t="shared" si="3"/>
        <v>-1122</v>
      </c>
      <c r="AK103">
        <f t="shared" si="3"/>
        <v>0</v>
      </c>
      <c r="AL103">
        <f t="shared" si="3"/>
        <v>670</v>
      </c>
      <c r="AM103">
        <f t="shared" si="3"/>
        <v>0</v>
      </c>
      <c r="AN103">
        <f t="shared" si="3"/>
        <v>502</v>
      </c>
      <c r="AO103">
        <f t="shared" si="3"/>
        <v>1768</v>
      </c>
      <c r="AP103">
        <f t="shared" si="3"/>
        <v>2365</v>
      </c>
      <c r="AS103">
        <f t="shared" ref="AS103:AZ103" si="4">SUM(AS2:AS101)</f>
        <v>2412.7165250000021</v>
      </c>
      <c r="AT103">
        <f t="shared" si="4"/>
        <v>-276</v>
      </c>
      <c r="AU103">
        <f t="shared" si="4"/>
        <v>0</v>
      </c>
      <c r="AV103">
        <f t="shared" si="4"/>
        <v>547</v>
      </c>
      <c r="AW103">
        <f t="shared" si="4"/>
        <v>0</v>
      </c>
      <c r="AX103">
        <f t="shared" si="4"/>
        <v>179</v>
      </c>
      <c r="AY103">
        <f t="shared" si="4"/>
        <v>1074</v>
      </c>
      <c r="AZ103">
        <f t="shared" si="4"/>
        <v>1516</v>
      </c>
      <c r="BC103">
        <f t="shared" ref="BC103:BJ103" si="5">SUM(BC2:BC101)</f>
        <v>1214.7665980000004</v>
      </c>
      <c r="BD103">
        <f t="shared" si="5"/>
        <v>-572</v>
      </c>
      <c r="BE103">
        <f t="shared" si="5"/>
        <v>0</v>
      </c>
      <c r="BF103">
        <f t="shared" si="5"/>
        <v>355</v>
      </c>
      <c r="BG103">
        <f t="shared" si="5"/>
        <v>0</v>
      </c>
      <c r="BH103">
        <f t="shared" si="5"/>
        <v>225</v>
      </c>
      <c r="BI103">
        <f t="shared" si="5"/>
        <v>675</v>
      </c>
      <c r="BJ103">
        <f t="shared" si="5"/>
        <v>1747</v>
      </c>
    </row>
    <row r="104" spans="1:62" x14ac:dyDescent="0.25">
      <c r="A104" s="2" t="s">
        <v>69</v>
      </c>
      <c r="B104">
        <f>MIN(B2:B101)</f>
        <v>34.816665</v>
      </c>
      <c r="E104">
        <f t="array" ref="E104">MIN(IF(E2:E101&lt;&gt;0,E2:E101))</f>
        <v>29.683332</v>
      </c>
      <c r="F104">
        <f t="shared" ref="F104:L104" si="6">MIN(F2:F101)</f>
        <v>-17</v>
      </c>
      <c r="G104">
        <f t="shared" si="6"/>
        <v>0</v>
      </c>
      <c r="H104">
        <f t="shared" si="6"/>
        <v>8</v>
      </c>
      <c r="I104">
        <f t="shared" si="6"/>
        <v>0</v>
      </c>
      <c r="J104">
        <f t="shared" si="6"/>
        <v>2</v>
      </c>
      <c r="K104">
        <f t="shared" si="6"/>
        <v>6</v>
      </c>
      <c r="L104">
        <f t="shared" si="6"/>
        <v>22</v>
      </c>
      <c r="O104">
        <f t="array" ref="O104">MIN(IF(O2:O101&lt;&gt;0,O2:O101))</f>
        <v>29.649998</v>
      </c>
      <c r="P104">
        <f t="shared" ref="P104:V104" si="7">MIN(P2:P101)</f>
        <v>-9</v>
      </c>
      <c r="Q104">
        <f t="shared" si="7"/>
        <v>0</v>
      </c>
      <c r="R104">
        <f t="shared" si="7"/>
        <v>0</v>
      </c>
      <c r="S104">
        <f t="shared" si="7"/>
        <v>0</v>
      </c>
      <c r="T104">
        <f t="shared" si="7"/>
        <v>1</v>
      </c>
      <c r="U104">
        <f t="shared" si="7"/>
        <v>6</v>
      </c>
      <c r="V104">
        <f t="shared" si="7"/>
        <v>20</v>
      </c>
      <c r="Y104">
        <f t="array" ref="Y104">MIN(IF(Y2:Y101&lt;&gt;0,Y2:Y101))</f>
        <v>29.333331999999999</v>
      </c>
      <c r="Z104">
        <f t="shared" ref="Z104:AF104" si="8">MIN(Z2:Z101)</f>
        <v>-9</v>
      </c>
      <c r="AA104">
        <f t="shared" si="8"/>
        <v>0</v>
      </c>
      <c r="AB104">
        <f t="shared" si="8"/>
        <v>4</v>
      </c>
      <c r="AC104">
        <f t="shared" si="8"/>
        <v>0</v>
      </c>
      <c r="AD104">
        <f t="shared" si="8"/>
        <v>1</v>
      </c>
      <c r="AE104">
        <f t="shared" si="8"/>
        <v>3</v>
      </c>
      <c r="AF104">
        <f t="shared" si="8"/>
        <v>13</v>
      </c>
      <c r="AI104">
        <f t="array" ref="AI104">MIN(IF(AI2:AI101&lt;&gt;0,AI2:AI101))</f>
        <v>36.616664</v>
      </c>
      <c r="AJ104">
        <f t="shared" ref="AJ104:AP104" si="9">MIN(AJ2:AJ101)</f>
        <v>-18</v>
      </c>
      <c r="AK104">
        <f t="shared" si="9"/>
        <v>0</v>
      </c>
      <c r="AL104">
        <f t="shared" si="9"/>
        <v>2</v>
      </c>
      <c r="AM104">
        <f t="shared" si="9"/>
        <v>0</v>
      </c>
      <c r="AN104">
        <f t="shared" si="9"/>
        <v>3</v>
      </c>
      <c r="AO104">
        <f t="shared" si="9"/>
        <v>12</v>
      </c>
      <c r="AP104">
        <f t="shared" si="9"/>
        <v>16</v>
      </c>
      <c r="AS104">
        <f t="array" ref="AS104">MIN(IF(AS2:AS101&lt;&gt;0,AS2:AS101))</f>
        <v>18.316666000000001</v>
      </c>
      <c r="AT104">
        <f t="shared" ref="AT104:AZ104" si="10">MIN(AT2:AT101)</f>
        <v>-4</v>
      </c>
      <c r="AU104">
        <f t="shared" si="10"/>
        <v>0</v>
      </c>
      <c r="AV104">
        <f t="shared" si="10"/>
        <v>5</v>
      </c>
      <c r="AW104">
        <f t="shared" si="10"/>
        <v>0</v>
      </c>
      <c r="AX104">
        <f t="shared" si="10"/>
        <v>1</v>
      </c>
      <c r="AY104">
        <f t="shared" si="10"/>
        <v>6</v>
      </c>
      <c r="AZ104">
        <f t="shared" si="10"/>
        <v>12</v>
      </c>
      <c r="BC104">
        <f t="array" ref="BC104">MIN(IF(BC2:BC101&lt;&gt;0,BC2:BC101))</f>
        <v>33.449998000000001</v>
      </c>
      <c r="BD104">
        <f t="shared" ref="BD104:BJ104" si="11">MIN(BD2:BD101)</f>
        <v>-16</v>
      </c>
      <c r="BE104">
        <f t="shared" si="11"/>
        <v>0</v>
      </c>
      <c r="BF104">
        <f t="shared" si="11"/>
        <v>2</v>
      </c>
      <c r="BG104">
        <f t="shared" si="11"/>
        <v>0</v>
      </c>
      <c r="BH104">
        <f t="shared" si="11"/>
        <v>2</v>
      </c>
      <c r="BI104">
        <f t="shared" si="11"/>
        <v>6</v>
      </c>
      <c r="BJ104">
        <f t="shared" si="11"/>
        <v>13</v>
      </c>
    </row>
    <row r="105" spans="1:62" x14ac:dyDescent="0.25">
      <c r="A105" s="2" t="s">
        <v>70</v>
      </c>
      <c r="B105">
        <f>MAX(B2:B101)</f>
        <v>53.449997000000003</v>
      </c>
      <c r="E105">
        <f t="shared" ref="E105:L105" si="12">MAX(E2:E101)</f>
        <v>47.566664000000003</v>
      </c>
      <c r="F105">
        <f t="shared" si="12"/>
        <v>-3</v>
      </c>
      <c r="G105">
        <f t="shared" si="12"/>
        <v>0</v>
      </c>
      <c r="H105">
        <f t="shared" si="12"/>
        <v>14</v>
      </c>
      <c r="I105">
        <f t="shared" si="12"/>
        <v>3</v>
      </c>
      <c r="J105">
        <f t="shared" si="12"/>
        <v>6</v>
      </c>
      <c r="K105">
        <f t="shared" si="12"/>
        <v>24</v>
      </c>
      <c r="L105">
        <f t="shared" si="12"/>
        <v>32</v>
      </c>
      <c r="O105">
        <f t="shared" ref="O105:V105" si="13">MAX(O2:O101)</f>
        <v>53.449997000000003</v>
      </c>
      <c r="P105">
        <f t="shared" si="13"/>
        <v>-1</v>
      </c>
      <c r="Q105">
        <f t="shared" si="13"/>
        <v>2</v>
      </c>
      <c r="R105">
        <f t="shared" si="13"/>
        <v>7</v>
      </c>
      <c r="S105">
        <f t="shared" si="13"/>
        <v>0</v>
      </c>
      <c r="T105">
        <f t="shared" si="13"/>
        <v>6</v>
      </c>
      <c r="U105">
        <f t="shared" si="13"/>
        <v>36</v>
      </c>
      <c r="V105">
        <f t="shared" si="13"/>
        <v>44</v>
      </c>
      <c r="Y105">
        <f t="shared" ref="Y105:AF105" si="14">MAX(Y2:Y101)</f>
        <v>49.649996999999999</v>
      </c>
      <c r="Z105">
        <f t="shared" si="14"/>
        <v>-2</v>
      </c>
      <c r="AA105">
        <f t="shared" si="14"/>
        <v>0</v>
      </c>
      <c r="AB105">
        <f t="shared" si="14"/>
        <v>7</v>
      </c>
      <c r="AC105">
        <f t="shared" si="14"/>
        <v>0</v>
      </c>
      <c r="AD105">
        <f t="shared" si="14"/>
        <v>3</v>
      </c>
      <c r="AE105">
        <f t="shared" si="14"/>
        <v>9</v>
      </c>
      <c r="AF105">
        <f t="shared" si="14"/>
        <v>25</v>
      </c>
      <c r="AI105">
        <f t="shared" ref="AI105:AP105" si="15">MAX(AI2:AI101)</f>
        <v>52.066664000000003</v>
      </c>
      <c r="AJ105">
        <f t="shared" si="15"/>
        <v>-7</v>
      </c>
      <c r="AK105">
        <f t="shared" si="15"/>
        <v>0</v>
      </c>
      <c r="AL105">
        <f t="shared" si="15"/>
        <v>11</v>
      </c>
      <c r="AM105">
        <f t="shared" si="15"/>
        <v>0</v>
      </c>
      <c r="AN105">
        <f t="shared" si="15"/>
        <v>8</v>
      </c>
      <c r="AO105">
        <f t="shared" si="15"/>
        <v>26</v>
      </c>
      <c r="AP105">
        <f t="shared" si="15"/>
        <v>31</v>
      </c>
      <c r="AS105">
        <f t="shared" ref="AS105:AZ105" si="16">MAX(AS2:AS101)</f>
        <v>25.699998000000001</v>
      </c>
      <c r="AT105">
        <f t="shared" si="16"/>
        <v>-1</v>
      </c>
      <c r="AU105">
        <f t="shared" si="16"/>
        <v>0</v>
      </c>
      <c r="AV105">
        <f t="shared" si="16"/>
        <v>6</v>
      </c>
      <c r="AW105">
        <f t="shared" si="16"/>
        <v>0</v>
      </c>
      <c r="AX105">
        <f t="shared" si="16"/>
        <v>2</v>
      </c>
      <c r="AY105">
        <f t="shared" si="16"/>
        <v>12</v>
      </c>
      <c r="AZ105">
        <f t="shared" si="16"/>
        <v>16</v>
      </c>
      <c r="BC105">
        <f t="shared" ref="BC105:BJ105" si="17">MAX(BC2:BC101)</f>
        <v>50.683329999999998</v>
      </c>
      <c r="BD105">
        <f t="shared" si="17"/>
        <v>-4</v>
      </c>
      <c r="BE105">
        <f t="shared" si="17"/>
        <v>0</v>
      </c>
      <c r="BF105">
        <f t="shared" si="17"/>
        <v>6</v>
      </c>
      <c r="BG105">
        <f t="shared" si="17"/>
        <v>0</v>
      </c>
      <c r="BH105">
        <f t="shared" si="17"/>
        <v>6</v>
      </c>
      <c r="BI105">
        <f t="shared" si="17"/>
        <v>18</v>
      </c>
      <c r="BJ105">
        <f t="shared" si="17"/>
        <v>28</v>
      </c>
    </row>
    <row r="106" spans="1:62" x14ac:dyDescent="0.25">
      <c r="A106" s="2" t="s">
        <v>71</v>
      </c>
      <c r="B106">
        <f>AVERAGE(B2:B101)</f>
        <v>43.737330669999992</v>
      </c>
      <c r="E106">
        <f t="array" ref="E106">AVERAGEIF(E2:E101,"&lt;&gt;0")</f>
        <v>38.414714021276602</v>
      </c>
      <c r="F106">
        <f t="shared" ref="F106:L106" si="18">AVERAGE(F2:F101)</f>
        <v>-9.19</v>
      </c>
      <c r="G106">
        <f t="shared" si="18"/>
        <v>0</v>
      </c>
      <c r="H106">
        <f t="shared" si="18"/>
        <v>10.5</v>
      </c>
      <c r="I106">
        <f t="shared" si="18"/>
        <v>0.38</v>
      </c>
      <c r="J106">
        <f t="shared" si="18"/>
        <v>3.82</v>
      </c>
      <c r="K106">
        <f t="shared" si="18"/>
        <v>14.14</v>
      </c>
      <c r="L106">
        <f t="shared" si="18"/>
        <v>26.68</v>
      </c>
      <c r="O106">
        <f t="array" ref="O106">AVERAGEIF(O2:O101,"&lt;&gt;0")</f>
        <v>40.044200619565238</v>
      </c>
      <c r="P106">
        <f t="shared" ref="P106:V106" si="19">AVERAGE(P2:P101)</f>
        <v>-3.65</v>
      </c>
      <c r="Q106">
        <f t="shared" si="19"/>
        <v>0.35</v>
      </c>
      <c r="R106">
        <f t="shared" si="19"/>
        <v>5.09</v>
      </c>
      <c r="S106">
        <f t="shared" si="19"/>
        <v>0</v>
      </c>
      <c r="T106">
        <f t="shared" si="19"/>
        <v>2.63</v>
      </c>
      <c r="U106">
        <f t="shared" si="19"/>
        <v>15.78</v>
      </c>
      <c r="V106">
        <f t="shared" si="19"/>
        <v>28.17</v>
      </c>
      <c r="Y106">
        <f t="array" ref="Y106">AVERAGEIF(Y2:Y101,"&lt;&gt;0")</f>
        <v>33.19880757142856</v>
      </c>
      <c r="Z106">
        <f t="shared" ref="Z106:AF106" si="20">AVERAGE(Z2:Z101)</f>
        <v>-3.15</v>
      </c>
      <c r="AA106">
        <f t="shared" si="20"/>
        <v>0</v>
      </c>
      <c r="AB106">
        <f t="shared" si="20"/>
        <v>5.46</v>
      </c>
      <c r="AC106">
        <f t="shared" si="20"/>
        <v>0</v>
      </c>
      <c r="AD106">
        <f t="shared" si="20"/>
        <v>1.27</v>
      </c>
      <c r="AE106">
        <f t="shared" si="20"/>
        <v>3.81</v>
      </c>
      <c r="AF106">
        <f t="shared" si="20"/>
        <v>14.46</v>
      </c>
      <c r="AI106">
        <f t="array" ref="AI106">AVERAGEIF(AI2:AI101,"&lt;&gt;0")</f>
        <v>44.523330550000011</v>
      </c>
      <c r="AJ106">
        <f t="shared" ref="AJ106:AP106" si="21">AVERAGE(AJ2:AJ101)</f>
        <v>-11.22</v>
      </c>
      <c r="AK106">
        <f t="shared" si="21"/>
        <v>0</v>
      </c>
      <c r="AL106">
        <f t="shared" si="21"/>
        <v>6.7</v>
      </c>
      <c r="AM106">
        <f t="shared" si="21"/>
        <v>0</v>
      </c>
      <c r="AN106">
        <f t="shared" si="21"/>
        <v>5.0199999999999996</v>
      </c>
      <c r="AO106">
        <f t="shared" si="21"/>
        <v>17.68</v>
      </c>
      <c r="AP106">
        <f t="shared" si="21"/>
        <v>23.65</v>
      </c>
      <c r="AS106">
        <f t="array" ref="AS106">AVERAGEIF(AS2:AS101,"&lt;&gt;0")</f>
        <v>24.127165250000022</v>
      </c>
      <c r="AT106">
        <f t="shared" ref="AT106:AZ106" si="22">AVERAGE(AT2:AT101)</f>
        <v>-2.76</v>
      </c>
      <c r="AU106">
        <f t="shared" si="22"/>
        <v>0</v>
      </c>
      <c r="AV106">
        <f t="shared" si="22"/>
        <v>5.47</v>
      </c>
      <c r="AW106">
        <f t="shared" si="22"/>
        <v>0</v>
      </c>
      <c r="AX106">
        <f t="shared" si="22"/>
        <v>1.79</v>
      </c>
      <c r="AY106">
        <f t="shared" si="22"/>
        <v>10.74</v>
      </c>
      <c r="AZ106">
        <f t="shared" si="22"/>
        <v>15.16</v>
      </c>
      <c r="BC106">
        <f t="array" ref="BC106">AVERAGEIF(BC2:BC101,"&lt;&gt;0")</f>
        <v>39.186019290322591</v>
      </c>
      <c r="BD106">
        <f t="shared" ref="BD106:BJ106" si="23">AVERAGE(BD2:BD101)</f>
        <v>-5.72</v>
      </c>
      <c r="BE106">
        <f t="shared" si="23"/>
        <v>0</v>
      </c>
      <c r="BF106">
        <f t="shared" si="23"/>
        <v>3.55</v>
      </c>
      <c r="BG106">
        <f t="shared" si="23"/>
        <v>0</v>
      </c>
      <c r="BH106">
        <f t="shared" si="23"/>
        <v>2.25</v>
      </c>
      <c r="BI106">
        <f t="shared" si="23"/>
        <v>6.75</v>
      </c>
      <c r="BJ106">
        <f t="shared" si="23"/>
        <v>17.47</v>
      </c>
    </row>
    <row r="107" spans="1:62" x14ac:dyDescent="0.25">
      <c r="A107" s="2"/>
    </row>
    <row r="109" spans="1:62" x14ac:dyDescent="0.25">
      <c r="A109" t="s">
        <v>65</v>
      </c>
      <c r="B109" t="s">
        <v>66</v>
      </c>
    </row>
    <row r="110" spans="1:62" x14ac:dyDescent="0.25">
      <c r="A110">
        <v>0</v>
      </c>
      <c r="B110">
        <f t="array" ref="B110:B112">FREQUENCY(Tabelle4[winning team],A110:A111)</f>
        <v>87</v>
      </c>
    </row>
    <row r="111" spans="1:62" x14ac:dyDescent="0.25">
      <c r="A111">
        <v>1</v>
      </c>
      <c r="B111">
        <v>13</v>
      </c>
    </row>
    <row r="112" spans="1:62" x14ac:dyDescent="0.25">
      <c r="A112" t="s">
        <v>67</v>
      </c>
      <c r="B112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F8B5-693F-4239-B853-3C1076B24858}">
  <sheetPr codeName="Tabelle5"/>
  <dimension ref="A1:BJ112"/>
  <sheetViews>
    <sheetView topLeftCell="A88" workbookViewId="0">
      <selection activeCell="A109" sqref="A109"/>
    </sheetView>
  </sheetViews>
  <sheetFormatPr baseColWidth="10" defaultRowHeight="15" x14ac:dyDescent="0.25"/>
  <cols>
    <col min="1" max="9" width="11.140625" bestFit="1" customWidth="1"/>
    <col min="10" max="63" width="12.140625" bestFit="1" customWidth="1"/>
  </cols>
  <sheetData>
    <row r="1" spans="1:62" x14ac:dyDescent="0.25">
      <c r="A1" t="s">
        <v>3</v>
      </c>
      <c r="B1" t="s">
        <v>4</v>
      </c>
      <c r="C1" t="s">
        <v>5</v>
      </c>
      <c r="D1" t="s">
        <v>9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12</v>
      </c>
      <c r="K1" t="s">
        <v>14</v>
      </c>
      <c r="L1" t="s">
        <v>13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15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19</v>
      </c>
      <c r="AH1" t="s">
        <v>16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22</v>
      </c>
      <c r="AR1" t="s">
        <v>20</v>
      </c>
      <c r="AS1" t="s">
        <v>17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24</v>
      </c>
      <c r="BB1" t="s">
        <v>23</v>
      </c>
      <c r="BC1" t="s">
        <v>21</v>
      </c>
      <c r="BD1" t="s">
        <v>18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</row>
    <row r="2" spans="1:62" x14ac:dyDescent="0.25">
      <c r="A2">
        <v>1</v>
      </c>
      <c r="B2">
        <v>45.666663999999997</v>
      </c>
      <c r="C2">
        <v>0</v>
      </c>
      <c r="D2" t="s">
        <v>0</v>
      </c>
      <c r="E2">
        <v>25.549997999999999</v>
      </c>
      <c r="F2">
        <v>-6</v>
      </c>
      <c r="G2">
        <v>0</v>
      </c>
      <c r="H2">
        <v>12</v>
      </c>
      <c r="I2">
        <v>0</v>
      </c>
      <c r="J2">
        <v>2</v>
      </c>
      <c r="K2">
        <v>8</v>
      </c>
      <c r="L2">
        <v>17</v>
      </c>
      <c r="M2">
        <v>1</v>
      </c>
      <c r="N2" t="s">
        <v>0</v>
      </c>
      <c r="O2">
        <v>23.933332</v>
      </c>
      <c r="P2">
        <v>-4</v>
      </c>
      <c r="Q2">
        <v>0</v>
      </c>
      <c r="R2">
        <v>11</v>
      </c>
      <c r="S2">
        <v>0</v>
      </c>
      <c r="T2">
        <v>2</v>
      </c>
      <c r="U2">
        <v>8</v>
      </c>
      <c r="V2">
        <v>18</v>
      </c>
      <c r="W2">
        <v>0</v>
      </c>
      <c r="X2" t="s">
        <v>2</v>
      </c>
      <c r="Y2">
        <v>45.666663999999997</v>
      </c>
      <c r="Z2">
        <v>-16</v>
      </c>
      <c r="AA2">
        <v>0</v>
      </c>
      <c r="AB2">
        <v>6</v>
      </c>
      <c r="AC2">
        <v>0</v>
      </c>
      <c r="AD2">
        <v>6</v>
      </c>
      <c r="AE2">
        <v>18</v>
      </c>
      <c r="AF2">
        <v>27</v>
      </c>
      <c r="AG2">
        <v>1</v>
      </c>
      <c r="AH2" t="s">
        <v>2</v>
      </c>
      <c r="AI2">
        <v>0</v>
      </c>
      <c r="AJ2">
        <v>-15</v>
      </c>
      <c r="AK2">
        <v>0</v>
      </c>
      <c r="AL2">
        <v>2</v>
      </c>
      <c r="AM2">
        <v>0</v>
      </c>
      <c r="AN2">
        <v>6</v>
      </c>
      <c r="AO2">
        <v>18</v>
      </c>
      <c r="AP2">
        <v>24</v>
      </c>
      <c r="AQ2">
        <v>0</v>
      </c>
      <c r="AR2" t="s">
        <v>1</v>
      </c>
      <c r="AS2">
        <v>42.549996999999998</v>
      </c>
      <c r="AT2">
        <v>0</v>
      </c>
      <c r="AU2">
        <v>0</v>
      </c>
      <c r="AV2">
        <v>5</v>
      </c>
      <c r="AW2">
        <v>0</v>
      </c>
      <c r="AX2">
        <v>0</v>
      </c>
      <c r="AY2">
        <v>0</v>
      </c>
      <c r="AZ2">
        <v>15</v>
      </c>
      <c r="BA2">
        <v>1</v>
      </c>
      <c r="BB2" t="s">
        <v>1</v>
      </c>
      <c r="BC2">
        <v>37.899997999999997</v>
      </c>
      <c r="BD2">
        <v>-3</v>
      </c>
      <c r="BE2">
        <v>0</v>
      </c>
      <c r="BF2">
        <v>6</v>
      </c>
      <c r="BG2">
        <v>0</v>
      </c>
      <c r="BH2">
        <v>2</v>
      </c>
      <c r="BI2">
        <v>12</v>
      </c>
      <c r="BJ2">
        <v>24</v>
      </c>
    </row>
    <row r="3" spans="1:62" x14ac:dyDescent="0.25">
      <c r="A3">
        <v>1</v>
      </c>
      <c r="B3">
        <v>44.166663999999997</v>
      </c>
      <c r="C3">
        <v>0</v>
      </c>
      <c r="D3" t="s">
        <v>0</v>
      </c>
      <c r="E3">
        <v>27.983332000000001</v>
      </c>
      <c r="F3">
        <v>-5</v>
      </c>
      <c r="G3">
        <v>0</v>
      </c>
      <c r="H3">
        <v>11</v>
      </c>
      <c r="I3">
        <v>0</v>
      </c>
      <c r="J3">
        <v>2</v>
      </c>
      <c r="K3">
        <v>8</v>
      </c>
      <c r="L3">
        <v>17</v>
      </c>
      <c r="M3">
        <v>1</v>
      </c>
      <c r="N3" t="s">
        <v>0</v>
      </c>
      <c r="O3">
        <v>23.833331999999999</v>
      </c>
      <c r="P3">
        <v>-6</v>
      </c>
      <c r="Q3">
        <v>0</v>
      </c>
      <c r="R3">
        <v>10</v>
      </c>
      <c r="S3">
        <v>0</v>
      </c>
      <c r="T3">
        <v>2</v>
      </c>
      <c r="U3">
        <v>8</v>
      </c>
      <c r="V3">
        <v>18</v>
      </c>
      <c r="W3">
        <v>0</v>
      </c>
      <c r="X3" t="s">
        <v>2</v>
      </c>
      <c r="Y3">
        <v>39.483331</v>
      </c>
      <c r="Z3">
        <v>-12</v>
      </c>
      <c r="AA3">
        <v>0</v>
      </c>
      <c r="AB3">
        <v>6</v>
      </c>
      <c r="AC3">
        <v>0</v>
      </c>
      <c r="AD3">
        <v>5</v>
      </c>
      <c r="AE3">
        <v>15</v>
      </c>
      <c r="AF3">
        <v>21</v>
      </c>
      <c r="AG3">
        <v>1</v>
      </c>
      <c r="AH3" t="s">
        <v>2</v>
      </c>
      <c r="AI3">
        <v>0</v>
      </c>
      <c r="AJ3">
        <v>-13</v>
      </c>
      <c r="AK3">
        <v>0</v>
      </c>
      <c r="AL3">
        <v>3</v>
      </c>
      <c r="AM3">
        <v>0</v>
      </c>
      <c r="AN3">
        <v>6</v>
      </c>
      <c r="AO3">
        <v>18</v>
      </c>
      <c r="AP3">
        <v>25</v>
      </c>
      <c r="AQ3">
        <v>0</v>
      </c>
      <c r="AR3" t="s">
        <v>1</v>
      </c>
      <c r="AS3">
        <v>44.166663999999997</v>
      </c>
      <c r="AT3">
        <v>0</v>
      </c>
      <c r="AU3">
        <v>0</v>
      </c>
      <c r="AV3">
        <v>6</v>
      </c>
      <c r="AW3">
        <v>0</v>
      </c>
      <c r="AX3">
        <v>0</v>
      </c>
      <c r="AY3">
        <v>0</v>
      </c>
      <c r="AZ3">
        <v>22</v>
      </c>
      <c r="BA3">
        <v>1</v>
      </c>
      <c r="BB3" t="s">
        <v>1</v>
      </c>
      <c r="BC3">
        <v>35.066665</v>
      </c>
      <c r="BD3">
        <v>-4</v>
      </c>
      <c r="BE3">
        <v>0</v>
      </c>
      <c r="BF3">
        <v>6</v>
      </c>
      <c r="BG3">
        <v>0</v>
      </c>
      <c r="BH3">
        <v>3</v>
      </c>
      <c r="BI3">
        <v>18</v>
      </c>
      <c r="BJ3">
        <v>20</v>
      </c>
    </row>
    <row r="4" spans="1:62" x14ac:dyDescent="0.25">
      <c r="A4">
        <v>0</v>
      </c>
      <c r="B4">
        <v>40.033330999999997</v>
      </c>
      <c r="C4">
        <v>0</v>
      </c>
      <c r="D4" t="s">
        <v>0</v>
      </c>
      <c r="E4">
        <v>25.449998000000001</v>
      </c>
      <c r="F4">
        <v>-5</v>
      </c>
      <c r="G4">
        <v>0</v>
      </c>
      <c r="H4">
        <v>11</v>
      </c>
      <c r="I4">
        <v>0</v>
      </c>
      <c r="J4">
        <v>2</v>
      </c>
      <c r="K4">
        <v>8</v>
      </c>
      <c r="L4">
        <v>17</v>
      </c>
      <c r="M4">
        <v>1</v>
      </c>
      <c r="N4" t="s">
        <v>0</v>
      </c>
      <c r="O4">
        <v>23.833331999999999</v>
      </c>
      <c r="P4">
        <v>-5</v>
      </c>
      <c r="Q4">
        <v>0</v>
      </c>
      <c r="R4">
        <v>11</v>
      </c>
      <c r="S4">
        <v>0</v>
      </c>
      <c r="T4">
        <v>2</v>
      </c>
      <c r="U4">
        <v>8</v>
      </c>
      <c r="V4">
        <v>18</v>
      </c>
      <c r="W4">
        <v>0</v>
      </c>
      <c r="X4" t="s">
        <v>2</v>
      </c>
      <c r="Y4">
        <v>0</v>
      </c>
      <c r="Z4">
        <v>-16</v>
      </c>
      <c r="AA4">
        <v>0</v>
      </c>
      <c r="AB4">
        <v>4</v>
      </c>
      <c r="AC4">
        <v>0</v>
      </c>
      <c r="AD4">
        <v>6</v>
      </c>
      <c r="AE4">
        <v>18</v>
      </c>
      <c r="AF4">
        <v>23</v>
      </c>
      <c r="AG4">
        <v>1</v>
      </c>
      <c r="AH4" t="s">
        <v>2</v>
      </c>
      <c r="AI4">
        <v>40.033330999999997</v>
      </c>
      <c r="AJ4">
        <v>-10</v>
      </c>
      <c r="AK4">
        <v>0</v>
      </c>
      <c r="AL4">
        <v>5</v>
      </c>
      <c r="AM4">
        <v>0</v>
      </c>
      <c r="AN4">
        <v>4</v>
      </c>
      <c r="AO4">
        <v>12</v>
      </c>
      <c r="AP4">
        <v>21</v>
      </c>
      <c r="AQ4">
        <v>0</v>
      </c>
      <c r="AR4" t="s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15</v>
      </c>
      <c r="BA4">
        <v>1</v>
      </c>
      <c r="BB4" t="s">
        <v>1</v>
      </c>
      <c r="BC4">
        <v>32.566665</v>
      </c>
      <c r="BD4">
        <v>-2</v>
      </c>
      <c r="BE4">
        <v>0</v>
      </c>
      <c r="BF4">
        <v>5</v>
      </c>
      <c r="BG4">
        <v>0</v>
      </c>
      <c r="BH4">
        <v>1</v>
      </c>
      <c r="BI4">
        <v>6</v>
      </c>
      <c r="BJ4">
        <v>20</v>
      </c>
    </row>
    <row r="5" spans="1:62" x14ac:dyDescent="0.25">
      <c r="A5">
        <v>1</v>
      </c>
      <c r="B5">
        <v>45.566664000000003</v>
      </c>
      <c r="C5">
        <v>0</v>
      </c>
      <c r="D5" t="s">
        <v>0</v>
      </c>
      <c r="E5">
        <v>25.449998000000001</v>
      </c>
      <c r="F5">
        <v>-5</v>
      </c>
      <c r="G5">
        <v>0</v>
      </c>
      <c r="H5">
        <v>10</v>
      </c>
      <c r="I5">
        <v>0</v>
      </c>
      <c r="J5">
        <v>2</v>
      </c>
      <c r="K5">
        <v>8</v>
      </c>
      <c r="L5">
        <v>17</v>
      </c>
      <c r="M5">
        <v>1</v>
      </c>
      <c r="N5" t="s">
        <v>0</v>
      </c>
      <c r="O5">
        <v>23.833331999999999</v>
      </c>
      <c r="P5">
        <v>-6</v>
      </c>
      <c r="Q5">
        <v>0</v>
      </c>
      <c r="R5">
        <v>10</v>
      </c>
      <c r="S5">
        <v>0</v>
      </c>
      <c r="T5">
        <v>2</v>
      </c>
      <c r="U5">
        <v>8</v>
      </c>
      <c r="V5">
        <v>18</v>
      </c>
      <c r="W5">
        <v>0</v>
      </c>
      <c r="X5" t="s">
        <v>2</v>
      </c>
      <c r="Y5">
        <v>45.566664000000003</v>
      </c>
      <c r="Z5">
        <v>-14</v>
      </c>
      <c r="AA5">
        <v>0</v>
      </c>
      <c r="AB5">
        <v>6</v>
      </c>
      <c r="AC5">
        <v>0</v>
      </c>
      <c r="AD5">
        <v>6</v>
      </c>
      <c r="AE5">
        <v>18</v>
      </c>
      <c r="AF5">
        <v>27</v>
      </c>
      <c r="AG5">
        <v>1</v>
      </c>
      <c r="AH5" t="s">
        <v>2</v>
      </c>
      <c r="AI5">
        <v>0</v>
      </c>
      <c r="AJ5">
        <v>-16</v>
      </c>
      <c r="AK5">
        <v>0</v>
      </c>
      <c r="AL5">
        <v>2</v>
      </c>
      <c r="AM5">
        <v>0</v>
      </c>
      <c r="AN5">
        <v>6</v>
      </c>
      <c r="AO5">
        <v>18</v>
      </c>
      <c r="AP5">
        <v>24</v>
      </c>
      <c r="AQ5">
        <v>0</v>
      </c>
      <c r="AR5" t="s">
        <v>1</v>
      </c>
      <c r="AS5">
        <v>42.449997000000003</v>
      </c>
      <c r="AT5">
        <v>0</v>
      </c>
      <c r="AU5">
        <v>0</v>
      </c>
      <c r="AV5">
        <v>5</v>
      </c>
      <c r="AW5">
        <v>0</v>
      </c>
      <c r="AX5">
        <v>0</v>
      </c>
      <c r="AY5">
        <v>0</v>
      </c>
      <c r="AZ5">
        <v>15</v>
      </c>
      <c r="BA5">
        <v>1</v>
      </c>
      <c r="BB5" t="s">
        <v>1</v>
      </c>
      <c r="BC5">
        <v>37.799998000000002</v>
      </c>
      <c r="BD5">
        <v>-3</v>
      </c>
      <c r="BE5">
        <v>0</v>
      </c>
      <c r="BF5">
        <v>6</v>
      </c>
      <c r="BG5">
        <v>0</v>
      </c>
      <c r="BH5">
        <v>2</v>
      </c>
      <c r="BI5">
        <v>12</v>
      </c>
      <c r="BJ5">
        <v>24</v>
      </c>
    </row>
    <row r="6" spans="1:62" x14ac:dyDescent="0.25">
      <c r="A6">
        <v>0</v>
      </c>
      <c r="B6">
        <v>40.033330999999997</v>
      </c>
      <c r="C6">
        <v>0</v>
      </c>
      <c r="D6" t="s">
        <v>0</v>
      </c>
      <c r="E6">
        <v>25.449998000000001</v>
      </c>
      <c r="F6">
        <v>-6</v>
      </c>
      <c r="G6">
        <v>0</v>
      </c>
      <c r="H6">
        <v>11</v>
      </c>
      <c r="I6">
        <v>0</v>
      </c>
      <c r="J6">
        <v>2</v>
      </c>
      <c r="K6">
        <v>8</v>
      </c>
      <c r="L6">
        <v>17</v>
      </c>
      <c r="M6">
        <v>1</v>
      </c>
      <c r="N6" t="s">
        <v>0</v>
      </c>
      <c r="O6">
        <v>23.833331999999999</v>
      </c>
      <c r="P6">
        <v>-4</v>
      </c>
      <c r="Q6">
        <v>0</v>
      </c>
      <c r="R6">
        <v>11</v>
      </c>
      <c r="S6">
        <v>0</v>
      </c>
      <c r="T6">
        <v>2</v>
      </c>
      <c r="U6">
        <v>8</v>
      </c>
      <c r="V6">
        <v>18</v>
      </c>
      <c r="W6">
        <v>0</v>
      </c>
      <c r="X6" t="s">
        <v>2</v>
      </c>
      <c r="Y6">
        <v>0</v>
      </c>
      <c r="Z6">
        <v>-15</v>
      </c>
      <c r="AA6">
        <v>0</v>
      </c>
      <c r="AB6">
        <v>4</v>
      </c>
      <c r="AC6">
        <v>0</v>
      </c>
      <c r="AD6">
        <v>6</v>
      </c>
      <c r="AE6">
        <v>18</v>
      </c>
      <c r="AF6">
        <v>23</v>
      </c>
      <c r="AG6">
        <v>1</v>
      </c>
      <c r="AH6" t="s">
        <v>2</v>
      </c>
      <c r="AI6">
        <v>40.033330999999997</v>
      </c>
      <c r="AJ6">
        <v>-9</v>
      </c>
      <c r="AK6">
        <v>0</v>
      </c>
      <c r="AL6">
        <v>5</v>
      </c>
      <c r="AM6">
        <v>0</v>
      </c>
      <c r="AN6">
        <v>4</v>
      </c>
      <c r="AO6">
        <v>12</v>
      </c>
      <c r="AP6">
        <v>21</v>
      </c>
      <c r="AQ6">
        <v>0</v>
      </c>
      <c r="AR6" t="s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15</v>
      </c>
      <c r="BA6">
        <v>1</v>
      </c>
      <c r="BB6" t="s">
        <v>1</v>
      </c>
      <c r="BC6">
        <v>32.566665</v>
      </c>
      <c r="BD6">
        <v>-1</v>
      </c>
      <c r="BE6">
        <v>0</v>
      </c>
      <c r="BF6">
        <v>6</v>
      </c>
      <c r="BG6">
        <v>0</v>
      </c>
      <c r="BH6">
        <v>1</v>
      </c>
      <c r="BI6">
        <v>6</v>
      </c>
      <c r="BJ6">
        <v>20</v>
      </c>
    </row>
    <row r="7" spans="1:62" x14ac:dyDescent="0.25">
      <c r="A7">
        <v>0</v>
      </c>
      <c r="B7">
        <v>38.716664000000002</v>
      </c>
      <c r="C7">
        <v>0</v>
      </c>
      <c r="D7" t="s">
        <v>0</v>
      </c>
      <c r="E7">
        <v>21.783332000000001</v>
      </c>
      <c r="F7">
        <v>-4</v>
      </c>
      <c r="G7">
        <v>0</v>
      </c>
      <c r="H7">
        <v>10</v>
      </c>
      <c r="I7">
        <v>0</v>
      </c>
      <c r="J7">
        <v>2</v>
      </c>
      <c r="K7">
        <v>8</v>
      </c>
      <c r="L7">
        <v>17</v>
      </c>
      <c r="M7">
        <v>1</v>
      </c>
      <c r="N7" t="s">
        <v>0</v>
      </c>
      <c r="O7">
        <v>23.833331999999999</v>
      </c>
      <c r="P7">
        <v>-5</v>
      </c>
      <c r="Q7">
        <v>0</v>
      </c>
      <c r="R7">
        <v>10</v>
      </c>
      <c r="S7">
        <v>0</v>
      </c>
      <c r="T7">
        <v>2</v>
      </c>
      <c r="U7">
        <v>8</v>
      </c>
      <c r="V7">
        <v>18</v>
      </c>
      <c r="W7">
        <v>0</v>
      </c>
      <c r="X7" t="s">
        <v>2</v>
      </c>
      <c r="Y7">
        <v>0</v>
      </c>
      <c r="Z7">
        <v>-14</v>
      </c>
      <c r="AA7">
        <v>0</v>
      </c>
      <c r="AB7">
        <v>0</v>
      </c>
      <c r="AC7">
        <v>0</v>
      </c>
      <c r="AD7">
        <v>6</v>
      </c>
      <c r="AE7">
        <v>18</v>
      </c>
      <c r="AF7">
        <v>21</v>
      </c>
      <c r="AG7">
        <v>1</v>
      </c>
      <c r="AH7" t="s">
        <v>2</v>
      </c>
      <c r="AI7">
        <v>38.716664000000002</v>
      </c>
      <c r="AJ7">
        <v>-9</v>
      </c>
      <c r="AK7">
        <v>0</v>
      </c>
      <c r="AL7">
        <v>5</v>
      </c>
      <c r="AM7">
        <v>0</v>
      </c>
      <c r="AN7">
        <v>3</v>
      </c>
      <c r="AO7">
        <v>9</v>
      </c>
      <c r="AP7">
        <v>21</v>
      </c>
      <c r="AQ7">
        <v>0</v>
      </c>
      <c r="AR7" t="s">
        <v>1</v>
      </c>
      <c r="AS7">
        <v>37.333331000000001</v>
      </c>
      <c r="AT7">
        <v>0</v>
      </c>
      <c r="AU7">
        <v>0</v>
      </c>
      <c r="AV7">
        <v>6</v>
      </c>
      <c r="AW7">
        <v>0</v>
      </c>
      <c r="AX7">
        <v>0</v>
      </c>
      <c r="AY7">
        <v>0</v>
      </c>
      <c r="AZ7">
        <v>16</v>
      </c>
      <c r="BA7">
        <v>1</v>
      </c>
      <c r="BB7" t="s">
        <v>1</v>
      </c>
      <c r="BC7">
        <v>31.866665000000001</v>
      </c>
      <c r="BD7">
        <v>-2</v>
      </c>
      <c r="BE7">
        <v>0</v>
      </c>
      <c r="BF7">
        <v>5</v>
      </c>
      <c r="BG7">
        <v>0</v>
      </c>
      <c r="BH7">
        <v>1</v>
      </c>
      <c r="BI7">
        <v>6</v>
      </c>
      <c r="BJ7">
        <v>20</v>
      </c>
    </row>
    <row r="8" spans="1:62" x14ac:dyDescent="0.25">
      <c r="A8">
        <v>0</v>
      </c>
      <c r="B8">
        <v>48.433329999999998</v>
      </c>
      <c r="C8">
        <v>0</v>
      </c>
      <c r="D8" t="s">
        <v>0</v>
      </c>
      <c r="E8">
        <v>21.783332000000001</v>
      </c>
      <c r="F8">
        <v>-5</v>
      </c>
      <c r="G8">
        <v>0</v>
      </c>
      <c r="H8">
        <v>10</v>
      </c>
      <c r="I8">
        <v>0</v>
      </c>
      <c r="J8">
        <v>2</v>
      </c>
      <c r="K8">
        <v>8</v>
      </c>
      <c r="L8">
        <v>17</v>
      </c>
      <c r="M8">
        <v>1</v>
      </c>
      <c r="N8" t="s">
        <v>0</v>
      </c>
      <c r="O8">
        <v>29.549997999999999</v>
      </c>
      <c r="P8">
        <v>-7</v>
      </c>
      <c r="Q8">
        <v>0</v>
      </c>
      <c r="R8">
        <v>11</v>
      </c>
      <c r="S8">
        <v>0</v>
      </c>
      <c r="T8">
        <v>3</v>
      </c>
      <c r="U8">
        <v>12</v>
      </c>
      <c r="V8">
        <v>23</v>
      </c>
      <c r="W8">
        <v>0</v>
      </c>
      <c r="X8" t="s">
        <v>2</v>
      </c>
      <c r="Y8">
        <v>0</v>
      </c>
      <c r="Z8">
        <v>-17</v>
      </c>
      <c r="AA8">
        <v>0</v>
      </c>
      <c r="AB8">
        <v>2</v>
      </c>
      <c r="AC8">
        <v>2</v>
      </c>
      <c r="AD8">
        <v>7</v>
      </c>
      <c r="AE8">
        <v>21</v>
      </c>
      <c r="AF8">
        <v>27</v>
      </c>
      <c r="AG8">
        <v>1</v>
      </c>
      <c r="AH8" t="s">
        <v>2</v>
      </c>
      <c r="AI8">
        <v>48.433329999999998</v>
      </c>
      <c r="AJ8">
        <v>-9</v>
      </c>
      <c r="AK8">
        <v>0</v>
      </c>
      <c r="AL8">
        <v>7</v>
      </c>
      <c r="AM8">
        <v>0</v>
      </c>
      <c r="AN8">
        <v>3</v>
      </c>
      <c r="AO8">
        <v>9</v>
      </c>
      <c r="AP8">
        <v>23</v>
      </c>
      <c r="AQ8">
        <v>0</v>
      </c>
      <c r="AR8" t="s">
        <v>1</v>
      </c>
      <c r="AS8">
        <v>0</v>
      </c>
      <c r="AT8">
        <v>-2</v>
      </c>
      <c r="AU8">
        <v>4</v>
      </c>
      <c r="AV8">
        <v>4</v>
      </c>
      <c r="AW8">
        <v>0</v>
      </c>
      <c r="AX8">
        <v>3</v>
      </c>
      <c r="AY8">
        <v>18</v>
      </c>
      <c r="AZ8">
        <v>28</v>
      </c>
      <c r="BA8">
        <v>1</v>
      </c>
      <c r="BB8" t="s">
        <v>1</v>
      </c>
      <c r="BC8">
        <v>40.199998000000001</v>
      </c>
      <c r="BD8">
        <v>-2</v>
      </c>
      <c r="BE8">
        <v>0</v>
      </c>
      <c r="BF8">
        <v>5</v>
      </c>
      <c r="BG8">
        <v>0</v>
      </c>
      <c r="BH8">
        <v>1</v>
      </c>
      <c r="BI8">
        <v>6</v>
      </c>
      <c r="BJ8">
        <v>23</v>
      </c>
    </row>
    <row r="9" spans="1:62" x14ac:dyDescent="0.25">
      <c r="A9">
        <v>1</v>
      </c>
      <c r="B9">
        <v>45.183331000000003</v>
      </c>
      <c r="C9">
        <v>0</v>
      </c>
      <c r="D9" t="s">
        <v>0</v>
      </c>
      <c r="E9">
        <v>25.449998000000001</v>
      </c>
      <c r="F9">
        <v>-5</v>
      </c>
      <c r="G9">
        <v>0</v>
      </c>
      <c r="H9">
        <v>11</v>
      </c>
      <c r="I9">
        <v>0</v>
      </c>
      <c r="J9">
        <v>2</v>
      </c>
      <c r="K9">
        <v>8</v>
      </c>
      <c r="L9">
        <v>17</v>
      </c>
      <c r="M9">
        <v>1</v>
      </c>
      <c r="N9" t="s">
        <v>0</v>
      </c>
      <c r="O9">
        <v>23.833331999999999</v>
      </c>
      <c r="P9">
        <v>-4</v>
      </c>
      <c r="Q9">
        <v>0</v>
      </c>
      <c r="R9">
        <v>10</v>
      </c>
      <c r="S9">
        <v>0</v>
      </c>
      <c r="T9">
        <v>2</v>
      </c>
      <c r="U9">
        <v>8</v>
      </c>
      <c r="V9">
        <v>18</v>
      </c>
      <c r="W9">
        <v>0</v>
      </c>
      <c r="X9" t="s">
        <v>2</v>
      </c>
      <c r="Y9">
        <v>42.449997000000003</v>
      </c>
      <c r="Z9">
        <v>-15</v>
      </c>
      <c r="AA9">
        <v>0</v>
      </c>
      <c r="AB9">
        <v>6</v>
      </c>
      <c r="AC9">
        <v>0</v>
      </c>
      <c r="AD9">
        <v>5</v>
      </c>
      <c r="AE9">
        <v>15</v>
      </c>
      <c r="AF9">
        <v>24</v>
      </c>
      <c r="AG9">
        <v>1</v>
      </c>
      <c r="AH9" t="s">
        <v>2</v>
      </c>
      <c r="AI9">
        <v>0</v>
      </c>
      <c r="AJ9">
        <v>-15</v>
      </c>
      <c r="AK9">
        <v>0</v>
      </c>
      <c r="AL9">
        <v>0</v>
      </c>
      <c r="AM9">
        <v>0</v>
      </c>
      <c r="AN9">
        <v>6</v>
      </c>
      <c r="AO9">
        <v>18</v>
      </c>
      <c r="AP9">
        <v>27</v>
      </c>
      <c r="AQ9">
        <v>0</v>
      </c>
      <c r="AR9" t="s">
        <v>1</v>
      </c>
      <c r="AS9">
        <v>45.183331000000003</v>
      </c>
      <c r="AT9">
        <v>0</v>
      </c>
      <c r="AU9">
        <v>0</v>
      </c>
      <c r="AV9">
        <v>5</v>
      </c>
      <c r="AW9">
        <v>0</v>
      </c>
      <c r="AX9">
        <v>0</v>
      </c>
      <c r="AY9">
        <v>0</v>
      </c>
      <c r="AZ9">
        <v>19</v>
      </c>
      <c r="BA9">
        <v>1</v>
      </c>
      <c r="BB9" t="s">
        <v>1</v>
      </c>
      <c r="BC9">
        <v>37.799998000000002</v>
      </c>
      <c r="BD9">
        <v>-4</v>
      </c>
      <c r="BE9">
        <v>0</v>
      </c>
      <c r="BF9">
        <v>7</v>
      </c>
      <c r="BG9">
        <v>0</v>
      </c>
      <c r="BH9">
        <v>2</v>
      </c>
      <c r="BI9">
        <v>12</v>
      </c>
      <c r="BJ9">
        <v>24</v>
      </c>
    </row>
    <row r="10" spans="1:62" x14ac:dyDescent="0.25">
      <c r="A10">
        <v>0</v>
      </c>
      <c r="B10">
        <v>38.716664000000002</v>
      </c>
      <c r="C10">
        <v>0</v>
      </c>
      <c r="D10" t="s">
        <v>0</v>
      </c>
      <c r="E10">
        <v>21.783332000000001</v>
      </c>
      <c r="F10">
        <v>-5</v>
      </c>
      <c r="G10">
        <v>0</v>
      </c>
      <c r="H10">
        <v>10</v>
      </c>
      <c r="I10">
        <v>0</v>
      </c>
      <c r="J10">
        <v>2</v>
      </c>
      <c r="K10">
        <v>8</v>
      </c>
      <c r="L10">
        <v>17</v>
      </c>
      <c r="M10">
        <v>1</v>
      </c>
      <c r="N10" t="s">
        <v>0</v>
      </c>
      <c r="O10">
        <v>23.833331999999999</v>
      </c>
      <c r="P10">
        <v>-5</v>
      </c>
      <c r="Q10">
        <v>0</v>
      </c>
      <c r="R10">
        <v>11</v>
      </c>
      <c r="S10">
        <v>0</v>
      </c>
      <c r="T10">
        <v>2</v>
      </c>
      <c r="U10">
        <v>8</v>
      </c>
      <c r="V10">
        <v>18</v>
      </c>
      <c r="W10">
        <v>0</v>
      </c>
      <c r="X10" t="s">
        <v>2</v>
      </c>
      <c r="Y10">
        <v>0</v>
      </c>
      <c r="Z10">
        <v>-17</v>
      </c>
      <c r="AA10">
        <v>0</v>
      </c>
      <c r="AB10">
        <v>0</v>
      </c>
      <c r="AC10">
        <v>0</v>
      </c>
      <c r="AD10">
        <v>6</v>
      </c>
      <c r="AE10">
        <v>18</v>
      </c>
      <c r="AF10">
        <v>21</v>
      </c>
      <c r="AG10">
        <v>1</v>
      </c>
      <c r="AH10" t="s">
        <v>2</v>
      </c>
      <c r="AI10">
        <v>38.716664000000002</v>
      </c>
      <c r="AJ10">
        <v>-8</v>
      </c>
      <c r="AK10">
        <v>0</v>
      </c>
      <c r="AL10">
        <v>5</v>
      </c>
      <c r="AM10">
        <v>0</v>
      </c>
      <c r="AN10">
        <v>3</v>
      </c>
      <c r="AO10">
        <v>9</v>
      </c>
      <c r="AP10">
        <v>21</v>
      </c>
      <c r="AQ10">
        <v>0</v>
      </c>
      <c r="AR10" t="s">
        <v>1</v>
      </c>
      <c r="AS10">
        <v>37.333331000000001</v>
      </c>
      <c r="AT10">
        <v>0</v>
      </c>
      <c r="AU10">
        <v>0</v>
      </c>
      <c r="AV10">
        <v>5</v>
      </c>
      <c r="AW10">
        <v>0</v>
      </c>
      <c r="AX10">
        <v>0</v>
      </c>
      <c r="AY10">
        <v>0</v>
      </c>
      <c r="AZ10">
        <v>16</v>
      </c>
      <c r="BA10">
        <v>1</v>
      </c>
      <c r="BB10" t="s">
        <v>1</v>
      </c>
      <c r="BC10">
        <v>31.866665000000001</v>
      </c>
      <c r="BD10">
        <v>-2</v>
      </c>
      <c r="BE10">
        <v>0</v>
      </c>
      <c r="BF10">
        <v>6</v>
      </c>
      <c r="BG10">
        <v>0</v>
      </c>
      <c r="BH10">
        <v>1</v>
      </c>
      <c r="BI10">
        <v>6</v>
      </c>
      <c r="BJ10">
        <v>20</v>
      </c>
    </row>
    <row r="11" spans="1:62" x14ac:dyDescent="0.25">
      <c r="A11">
        <v>1</v>
      </c>
      <c r="B11">
        <v>42.216664000000002</v>
      </c>
      <c r="C11">
        <v>0</v>
      </c>
      <c r="D11" t="s">
        <v>0</v>
      </c>
      <c r="E11">
        <v>25.449998000000001</v>
      </c>
      <c r="F11">
        <v>-5</v>
      </c>
      <c r="G11">
        <v>0</v>
      </c>
      <c r="H11">
        <v>11</v>
      </c>
      <c r="I11">
        <v>0</v>
      </c>
      <c r="J11">
        <v>2</v>
      </c>
      <c r="K11">
        <v>8</v>
      </c>
      <c r="L11">
        <v>17</v>
      </c>
      <c r="M11">
        <v>1</v>
      </c>
      <c r="N11" t="s">
        <v>0</v>
      </c>
      <c r="O11">
        <v>23.833331999999999</v>
      </c>
      <c r="P11">
        <v>-5</v>
      </c>
      <c r="Q11">
        <v>0</v>
      </c>
      <c r="R11">
        <v>11</v>
      </c>
      <c r="S11">
        <v>0</v>
      </c>
      <c r="T11">
        <v>2</v>
      </c>
      <c r="U11">
        <v>8</v>
      </c>
      <c r="V11">
        <v>18</v>
      </c>
      <c r="W11">
        <v>0</v>
      </c>
      <c r="X11" t="s">
        <v>2</v>
      </c>
      <c r="Y11">
        <v>37.766663999999999</v>
      </c>
      <c r="Z11">
        <v>-11</v>
      </c>
      <c r="AA11">
        <v>0</v>
      </c>
      <c r="AB11">
        <v>5</v>
      </c>
      <c r="AC11">
        <v>0</v>
      </c>
      <c r="AD11">
        <v>5</v>
      </c>
      <c r="AE11">
        <v>15</v>
      </c>
      <c r="AF11">
        <v>21</v>
      </c>
      <c r="AG11">
        <v>1</v>
      </c>
      <c r="AH11" t="s">
        <v>2</v>
      </c>
      <c r="AI11">
        <v>0</v>
      </c>
      <c r="AJ11">
        <v>-17</v>
      </c>
      <c r="AK11">
        <v>0</v>
      </c>
      <c r="AL11">
        <v>3</v>
      </c>
      <c r="AM11">
        <v>0</v>
      </c>
      <c r="AN11">
        <v>6</v>
      </c>
      <c r="AO11">
        <v>18</v>
      </c>
      <c r="AP11">
        <v>26</v>
      </c>
      <c r="AQ11">
        <v>0</v>
      </c>
      <c r="AR11" t="s">
        <v>1</v>
      </c>
      <c r="AS11">
        <v>42.216664000000002</v>
      </c>
      <c r="AT11">
        <v>0</v>
      </c>
      <c r="AU11">
        <v>0</v>
      </c>
      <c r="AV11">
        <v>6</v>
      </c>
      <c r="AW11">
        <v>0</v>
      </c>
      <c r="AX11">
        <v>0</v>
      </c>
      <c r="AY11">
        <v>0</v>
      </c>
      <c r="AZ11">
        <v>17</v>
      </c>
      <c r="BA11">
        <v>1</v>
      </c>
      <c r="BB11" t="s">
        <v>1</v>
      </c>
      <c r="BC11">
        <v>32.566665</v>
      </c>
      <c r="BD11">
        <v>-2</v>
      </c>
      <c r="BE11">
        <v>0</v>
      </c>
      <c r="BF11">
        <v>6</v>
      </c>
      <c r="BG11">
        <v>0</v>
      </c>
      <c r="BH11">
        <v>1</v>
      </c>
      <c r="BI11">
        <v>6</v>
      </c>
      <c r="BJ11">
        <v>20</v>
      </c>
    </row>
    <row r="12" spans="1:62" x14ac:dyDescent="0.25">
      <c r="A12">
        <v>0</v>
      </c>
      <c r="B12">
        <v>38.716664000000002</v>
      </c>
      <c r="C12">
        <v>0</v>
      </c>
      <c r="D12" t="s">
        <v>0</v>
      </c>
      <c r="E12">
        <v>21.783332000000001</v>
      </c>
      <c r="F12">
        <v>-5</v>
      </c>
      <c r="G12">
        <v>0</v>
      </c>
      <c r="H12">
        <v>10</v>
      </c>
      <c r="I12">
        <v>0</v>
      </c>
      <c r="J12">
        <v>2</v>
      </c>
      <c r="K12">
        <v>8</v>
      </c>
      <c r="L12">
        <v>17</v>
      </c>
      <c r="M12">
        <v>1</v>
      </c>
      <c r="N12" t="s">
        <v>0</v>
      </c>
      <c r="O12">
        <v>23.833331999999999</v>
      </c>
      <c r="P12">
        <v>-5</v>
      </c>
      <c r="Q12">
        <v>0</v>
      </c>
      <c r="R12">
        <v>11</v>
      </c>
      <c r="S12">
        <v>0</v>
      </c>
      <c r="T12">
        <v>2</v>
      </c>
      <c r="U12">
        <v>8</v>
      </c>
      <c r="V12">
        <v>18</v>
      </c>
      <c r="W12">
        <v>0</v>
      </c>
      <c r="X12" t="s">
        <v>2</v>
      </c>
      <c r="Y12">
        <v>0</v>
      </c>
      <c r="Z12">
        <v>-14</v>
      </c>
      <c r="AA12">
        <v>0</v>
      </c>
      <c r="AB12">
        <v>0</v>
      </c>
      <c r="AC12">
        <v>0</v>
      </c>
      <c r="AD12">
        <v>6</v>
      </c>
      <c r="AE12">
        <v>18</v>
      </c>
      <c r="AF12">
        <v>21</v>
      </c>
      <c r="AG12">
        <v>1</v>
      </c>
      <c r="AH12" t="s">
        <v>2</v>
      </c>
      <c r="AI12">
        <v>38.716664000000002</v>
      </c>
      <c r="AJ12">
        <v>-8</v>
      </c>
      <c r="AK12">
        <v>0</v>
      </c>
      <c r="AL12">
        <v>5</v>
      </c>
      <c r="AM12">
        <v>0</v>
      </c>
      <c r="AN12">
        <v>3</v>
      </c>
      <c r="AO12">
        <v>9</v>
      </c>
      <c r="AP12">
        <v>21</v>
      </c>
      <c r="AQ12">
        <v>0</v>
      </c>
      <c r="AR12" t="s">
        <v>1</v>
      </c>
      <c r="AS12">
        <v>37.333331000000001</v>
      </c>
      <c r="AT12">
        <v>0</v>
      </c>
      <c r="AU12">
        <v>0</v>
      </c>
      <c r="AV12">
        <v>6</v>
      </c>
      <c r="AW12">
        <v>0</v>
      </c>
      <c r="AX12">
        <v>0</v>
      </c>
      <c r="AY12">
        <v>0</v>
      </c>
      <c r="AZ12">
        <v>16</v>
      </c>
      <c r="BA12">
        <v>1</v>
      </c>
      <c r="BB12" t="s">
        <v>1</v>
      </c>
      <c r="BC12">
        <v>31.866665000000001</v>
      </c>
      <c r="BD12">
        <v>-2</v>
      </c>
      <c r="BE12">
        <v>0</v>
      </c>
      <c r="BF12">
        <v>5</v>
      </c>
      <c r="BG12">
        <v>0</v>
      </c>
      <c r="BH12">
        <v>1</v>
      </c>
      <c r="BI12">
        <v>6</v>
      </c>
      <c r="BJ12">
        <v>20</v>
      </c>
    </row>
    <row r="13" spans="1:62" x14ac:dyDescent="0.25">
      <c r="A13">
        <v>1</v>
      </c>
      <c r="B13">
        <v>42.216664000000002</v>
      </c>
      <c r="C13">
        <v>0</v>
      </c>
      <c r="D13" t="s">
        <v>0</v>
      </c>
      <c r="E13">
        <v>25.449998000000001</v>
      </c>
      <c r="F13">
        <v>-5</v>
      </c>
      <c r="G13">
        <v>0</v>
      </c>
      <c r="H13">
        <v>12</v>
      </c>
      <c r="I13">
        <v>0</v>
      </c>
      <c r="J13">
        <v>2</v>
      </c>
      <c r="K13">
        <v>8</v>
      </c>
      <c r="L13">
        <v>17</v>
      </c>
      <c r="M13">
        <v>1</v>
      </c>
      <c r="N13" t="s">
        <v>0</v>
      </c>
      <c r="O13">
        <v>23.833331999999999</v>
      </c>
      <c r="P13">
        <v>-5</v>
      </c>
      <c r="Q13">
        <v>0</v>
      </c>
      <c r="R13">
        <v>10</v>
      </c>
      <c r="S13">
        <v>0</v>
      </c>
      <c r="T13">
        <v>2</v>
      </c>
      <c r="U13">
        <v>8</v>
      </c>
      <c r="V13">
        <v>18</v>
      </c>
      <c r="W13">
        <v>0</v>
      </c>
      <c r="X13" t="s">
        <v>2</v>
      </c>
      <c r="Y13">
        <v>37.766663999999999</v>
      </c>
      <c r="Z13">
        <v>-11</v>
      </c>
      <c r="AA13">
        <v>0</v>
      </c>
      <c r="AB13">
        <v>5</v>
      </c>
      <c r="AC13">
        <v>0</v>
      </c>
      <c r="AD13">
        <v>5</v>
      </c>
      <c r="AE13">
        <v>15</v>
      </c>
      <c r="AF13">
        <v>21</v>
      </c>
      <c r="AG13">
        <v>1</v>
      </c>
      <c r="AH13" t="s">
        <v>2</v>
      </c>
      <c r="AI13">
        <v>0</v>
      </c>
      <c r="AJ13">
        <v>-14</v>
      </c>
      <c r="AK13">
        <v>0</v>
      </c>
      <c r="AL13">
        <v>2</v>
      </c>
      <c r="AM13">
        <v>0</v>
      </c>
      <c r="AN13">
        <v>6</v>
      </c>
      <c r="AO13">
        <v>18</v>
      </c>
      <c r="AP13">
        <v>26</v>
      </c>
      <c r="AQ13">
        <v>0</v>
      </c>
      <c r="AR13" t="s">
        <v>1</v>
      </c>
      <c r="AS13">
        <v>42.216664000000002</v>
      </c>
      <c r="AT13">
        <v>0</v>
      </c>
      <c r="AU13">
        <v>0</v>
      </c>
      <c r="AV13">
        <v>6</v>
      </c>
      <c r="AW13">
        <v>0</v>
      </c>
      <c r="AX13">
        <v>0</v>
      </c>
      <c r="AY13">
        <v>0</v>
      </c>
      <c r="AZ13">
        <v>17</v>
      </c>
      <c r="BA13">
        <v>1</v>
      </c>
      <c r="BB13" t="s">
        <v>1</v>
      </c>
      <c r="BC13">
        <v>32.566665</v>
      </c>
      <c r="BD13">
        <v>-2</v>
      </c>
      <c r="BE13">
        <v>0</v>
      </c>
      <c r="BF13">
        <v>6</v>
      </c>
      <c r="BG13">
        <v>0</v>
      </c>
      <c r="BH13">
        <v>1</v>
      </c>
      <c r="BI13">
        <v>6</v>
      </c>
      <c r="BJ13">
        <v>20</v>
      </c>
    </row>
    <row r="14" spans="1:62" x14ac:dyDescent="0.25">
      <c r="A14">
        <v>0</v>
      </c>
      <c r="B14">
        <v>41.949997000000003</v>
      </c>
      <c r="C14">
        <v>0</v>
      </c>
      <c r="D14" t="s">
        <v>0</v>
      </c>
      <c r="E14">
        <v>21.783332000000001</v>
      </c>
      <c r="F14">
        <v>-5</v>
      </c>
      <c r="G14">
        <v>0</v>
      </c>
      <c r="H14">
        <v>10</v>
      </c>
      <c r="I14">
        <v>0</v>
      </c>
      <c r="J14">
        <v>2</v>
      </c>
      <c r="K14">
        <v>8</v>
      </c>
      <c r="L14">
        <v>17</v>
      </c>
      <c r="M14">
        <v>1</v>
      </c>
      <c r="N14" t="s">
        <v>0</v>
      </c>
      <c r="O14">
        <v>23.833331999999999</v>
      </c>
      <c r="P14">
        <v>-5</v>
      </c>
      <c r="Q14">
        <v>0</v>
      </c>
      <c r="R14">
        <v>11</v>
      </c>
      <c r="S14">
        <v>0</v>
      </c>
      <c r="T14">
        <v>2</v>
      </c>
      <c r="U14">
        <v>8</v>
      </c>
      <c r="V14">
        <v>18</v>
      </c>
      <c r="W14">
        <v>0</v>
      </c>
      <c r="X14" t="s">
        <v>2</v>
      </c>
      <c r="Y14">
        <v>0</v>
      </c>
      <c r="Z14">
        <v>-16</v>
      </c>
      <c r="AA14">
        <v>0</v>
      </c>
      <c r="AB14">
        <v>2</v>
      </c>
      <c r="AC14">
        <v>0</v>
      </c>
      <c r="AD14">
        <v>7</v>
      </c>
      <c r="AE14">
        <v>21</v>
      </c>
      <c r="AF14">
        <v>24</v>
      </c>
      <c r="AG14">
        <v>1</v>
      </c>
      <c r="AH14" t="s">
        <v>2</v>
      </c>
      <c r="AI14">
        <v>41.949997000000003</v>
      </c>
      <c r="AJ14">
        <v>-10</v>
      </c>
      <c r="AK14">
        <v>0</v>
      </c>
      <c r="AL14">
        <v>7</v>
      </c>
      <c r="AM14">
        <v>0</v>
      </c>
      <c r="AN14">
        <v>4</v>
      </c>
      <c r="AO14">
        <v>12</v>
      </c>
      <c r="AP14">
        <v>24</v>
      </c>
      <c r="AQ14">
        <v>0</v>
      </c>
      <c r="AR14" t="s">
        <v>1</v>
      </c>
      <c r="AS14">
        <v>37.333331000000001</v>
      </c>
      <c r="AT14">
        <v>0</v>
      </c>
      <c r="AU14">
        <v>0</v>
      </c>
      <c r="AV14">
        <v>6</v>
      </c>
      <c r="AW14">
        <v>0</v>
      </c>
      <c r="AX14">
        <v>0</v>
      </c>
      <c r="AY14">
        <v>0</v>
      </c>
      <c r="AZ14">
        <v>16</v>
      </c>
      <c r="BA14">
        <v>1</v>
      </c>
      <c r="BB14" t="s">
        <v>1</v>
      </c>
      <c r="BC14">
        <v>31.866665000000001</v>
      </c>
      <c r="BD14">
        <v>-1</v>
      </c>
      <c r="BE14">
        <v>0</v>
      </c>
      <c r="BF14">
        <v>5</v>
      </c>
      <c r="BG14">
        <v>0</v>
      </c>
      <c r="BH14">
        <v>1</v>
      </c>
      <c r="BI14">
        <v>6</v>
      </c>
      <c r="BJ14">
        <v>20</v>
      </c>
    </row>
    <row r="15" spans="1:62" x14ac:dyDescent="0.25">
      <c r="A15">
        <v>0</v>
      </c>
      <c r="B15">
        <v>40.033330999999997</v>
      </c>
      <c r="C15">
        <v>0</v>
      </c>
      <c r="D15" t="s">
        <v>0</v>
      </c>
      <c r="E15">
        <v>25.449998000000001</v>
      </c>
      <c r="F15">
        <v>-5</v>
      </c>
      <c r="G15">
        <v>0</v>
      </c>
      <c r="H15">
        <v>11</v>
      </c>
      <c r="I15">
        <v>0</v>
      </c>
      <c r="J15">
        <v>2</v>
      </c>
      <c r="K15">
        <v>8</v>
      </c>
      <c r="L15">
        <v>17</v>
      </c>
      <c r="M15">
        <v>1</v>
      </c>
      <c r="N15" t="s">
        <v>0</v>
      </c>
      <c r="O15">
        <v>23.833331999999999</v>
      </c>
      <c r="P15">
        <v>-4</v>
      </c>
      <c r="Q15">
        <v>0</v>
      </c>
      <c r="R15">
        <v>11</v>
      </c>
      <c r="S15">
        <v>0</v>
      </c>
      <c r="T15">
        <v>2</v>
      </c>
      <c r="U15">
        <v>8</v>
      </c>
      <c r="V15">
        <v>18</v>
      </c>
      <c r="W15">
        <v>0</v>
      </c>
      <c r="X15" t="s">
        <v>2</v>
      </c>
      <c r="Y15">
        <v>0</v>
      </c>
      <c r="Z15">
        <v>-15</v>
      </c>
      <c r="AA15">
        <v>0</v>
      </c>
      <c r="AB15">
        <v>4</v>
      </c>
      <c r="AC15">
        <v>0</v>
      </c>
      <c r="AD15">
        <v>6</v>
      </c>
      <c r="AE15">
        <v>18</v>
      </c>
      <c r="AF15">
        <v>23</v>
      </c>
      <c r="AG15">
        <v>1</v>
      </c>
      <c r="AH15" t="s">
        <v>2</v>
      </c>
      <c r="AI15">
        <v>40.033330999999997</v>
      </c>
      <c r="AJ15">
        <v>-11</v>
      </c>
      <c r="AK15">
        <v>0</v>
      </c>
      <c r="AL15">
        <v>5</v>
      </c>
      <c r="AM15">
        <v>0</v>
      </c>
      <c r="AN15">
        <v>4</v>
      </c>
      <c r="AO15">
        <v>12</v>
      </c>
      <c r="AP15">
        <v>21</v>
      </c>
      <c r="AQ15">
        <v>0</v>
      </c>
      <c r="AR15" t="s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15</v>
      </c>
      <c r="BA15">
        <v>1</v>
      </c>
      <c r="BB15" t="s">
        <v>1</v>
      </c>
      <c r="BC15">
        <v>32.566665</v>
      </c>
      <c r="BD15">
        <v>-1</v>
      </c>
      <c r="BE15">
        <v>0</v>
      </c>
      <c r="BF15">
        <v>5</v>
      </c>
      <c r="BG15">
        <v>0</v>
      </c>
      <c r="BH15">
        <v>1</v>
      </c>
      <c r="BI15">
        <v>6</v>
      </c>
      <c r="BJ15">
        <v>20</v>
      </c>
    </row>
    <row r="16" spans="1:62" x14ac:dyDescent="0.25">
      <c r="A16">
        <v>1</v>
      </c>
      <c r="B16">
        <v>45.566664000000003</v>
      </c>
      <c r="C16">
        <v>0</v>
      </c>
      <c r="D16" t="s">
        <v>0</v>
      </c>
      <c r="E16">
        <v>25.449998000000001</v>
      </c>
      <c r="F16">
        <v>-4</v>
      </c>
      <c r="G16">
        <v>0</v>
      </c>
      <c r="H16">
        <v>11</v>
      </c>
      <c r="I16">
        <v>0</v>
      </c>
      <c r="J16">
        <v>2</v>
      </c>
      <c r="K16">
        <v>8</v>
      </c>
      <c r="L16">
        <v>17</v>
      </c>
      <c r="M16">
        <v>1</v>
      </c>
      <c r="N16" t="s">
        <v>0</v>
      </c>
      <c r="O16">
        <v>23.833331999999999</v>
      </c>
      <c r="P16">
        <v>-4</v>
      </c>
      <c r="Q16">
        <v>0</v>
      </c>
      <c r="R16">
        <v>10</v>
      </c>
      <c r="S16">
        <v>0</v>
      </c>
      <c r="T16">
        <v>2</v>
      </c>
      <c r="U16">
        <v>8</v>
      </c>
      <c r="V16">
        <v>18</v>
      </c>
      <c r="W16">
        <v>0</v>
      </c>
      <c r="X16" t="s">
        <v>2</v>
      </c>
      <c r="Y16">
        <v>45.566664000000003</v>
      </c>
      <c r="Z16">
        <v>-17</v>
      </c>
      <c r="AA16">
        <v>0</v>
      </c>
      <c r="AB16">
        <v>6</v>
      </c>
      <c r="AC16">
        <v>0</v>
      </c>
      <c r="AD16">
        <v>6</v>
      </c>
      <c r="AE16">
        <v>18</v>
      </c>
      <c r="AF16">
        <v>27</v>
      </c>
      <c r="AG16">
        <v>1</v>
      </c>
      <c r="AH16" t="s">
        <v>2</v>
      </c>
      <c r="AI16">
        <v>0</v>
      </c>
      <c r="AJ16">
        <v>-13</v>
      </c>
      <c r="AK16">
        <v>0</v>
      </c>
      <c r="AL16">
        <v>2</v>
      </c>
      <c r="AM16">
        <v>0</v>
      </c>
      <c r="AN16">
        <v>6</v>
      </c>
      <c r="AO16">
        <v>18</v>
      </c>
      <c r="AP16">
        <v>24</v>
      </c>
      <c r="AQ16">
        <v>0</v>
      </c>
      <c r="AR16" t="s">
        <v>1</v>
      </c>
      <c r="AS16">
        <v>42.449997000000003</v>
      </c>
      <c r="AT16">
        <v>0</v>
      </c>
      <c r="AU16">
        <v>0</v>
      </c>
      <c r="AV16">
        <v>5</v>
      </c>
      <c r="AW16">
        <v>0</v>
      </c>
      <c r="AX16">
        <v>0</v>
      </c>
      <c r="AY16">
        <v>0</v>
      </c>
      <c r="AZ16">
        <v>15</v>
      </c>
      <c r="BA16">
        <v>1</v>
      </c>
      <c r="BB16" t="s">
        <v>1</v>
      </c>
      <c r="BC16">
        <v>37.799998000000002</v>
      </c>
      <c r="BD16">
        <v>-4</v>
      </c>
      <c r="BE16">
        <v>0</v>
      </c>
      <c r="BF16">
        <v>6</v>
      </c>
      <c r="BG16">
        <v>0</v>
      </c>
      <c r="BH16">
        <v>2</v>
      </c>
      <c r="BI16">
        <v>12</v>
      </c>
      <c r="BJ16">
        <v>24</v>
      </c>
    </row>
    <row r="17" spans="1:62" x14ac:dyDescent="0.25">
      <c r="A17">
        <v>1</v>
      </c>
      <c r="B17">
        <v>45.183331000000003</v>
      </c>
      <c r="C17">
        <v>0</v>
      </c>
      <c r="D17" t="s">
        <v>0</v>
      </c>
      <c r="E17">
        <v>25.449998000000001</v>
      </c>
      <c r="F17">
        <v>-6</v>
      </c>
      <c r="G17">
        <v>0</v>
      </c>
      <c r="H17">
        <v>11</v>
      </c>
      <c r="I17">
        <v>0</v>
      </c>
      <c r="J17">
        <v>2</v>
      </c>
      <c r="K17">
        <v>8</v>
      </c>
      <c r="L17">
        <v>17</v>
      </c>
      <c r="M17">
        <v>1</v>
      </c>
      <c r="N17" t="s">
        <v>0</v>
      </c>
      <c r="O17">
        <v>23.833331999999999</v>
      </c>
      <c r="P17">
        <v>-4</v>
      </c>
      <c r="Q17">
        <v>0</v>
      </c>
      <c r="R17">
        <v>10</v>
      </c>
      <c r="S17">
        <v>0</v>
      </c>
      <c r="T17">
        <v>2</v>
      </c>
      <c r="U17">
        <v>8</v>
      </c>
      <c r="V17">
        <v>18</v>
      </c>
      <c r="W17">
        <v>0</v>
      </c>
      <c r="X17" t="s">
        <v>2</v>
      </c>
      <c r="Y17">
        <v>42.449997000000003</v>
      </c>
      <c r="Z17">
        <v>-12</v>
      </c>
      <c r="AA17">
        <v>0</v>
      </c>
      <c r="AB17">
        <v>6</v>
      </c>
      <c r="AC17">
        <v>0</v>
      </c>
      <c r="AD17">
        <v>5</v>
      </c>
      <c r="AE17">
        <v>15</v>
      </c>
      <c r="AF17">
        <v>24</v>
      </c>
      <c r="AG17">
        <v>1</v>
      </c>
      <c r="AH17" t="s">
        <v>2</v>
      </c>
      <c r="AI17">
        <v>0</v>
      </c>
      <c r="AJ17">
        <v>-18</v>
      </c>
      <c r="AK17">
        <v>0</v>
      </c>
      <c r="AL17">
        <v>0</v>
      </c>
      <c r="AM17">
        <v>0</v>
      </c>
      <c r="AN17">
        <v>6</v>
      </c>
      <c r="AO17">
        <v>18</v>
      </c>
      <c r="AP17">
        <v>27</v>
      </c>
      <c r="AQ17">
        <v>0</v>
      </c>
      <c r="AR17" t="s">
        <v>1</v>
      </c>
      <c r="AS17">
        <v>45.183331000000003</v>
      </c>
      <c r="AT17">
        <v>0</v>
      </c>
      <c r="AU17">
        <v>0</v>
      </c>
      <c r="AV17">
        <v>5</v>
      </c>
      <c r="AW17">
        <v>0</v>
      </c>
      <c r="AX17">
        <v>0</v>
      </c>
      <c r="AY17">
        <v>0</v>
      </c>
      <c r="AZ17">
        <v>19</v>
      </c>
      <c r="BA17">
        <v>1</v>
      </c>
      <c r="BB17" t="s">
        <v>1</v>
      </c>
      <c r="BC17">
        <v>37.799998000000002</v>
      </c>
      <c r="BD17">
        <v>-4</v>
      </c>
      <c r="BE17">
        <v>0</v>
      </c>
      <c r="BF17">
        <v>6</v>
      </c>
      <c r="BG17">
        <v>0</v>
      </c>
      <c r="BH17">
        <v>2</v>
      </c>
      <c r="BI17">
        <v>12</v>
      </c>
      <c r="BJ17">
        <v>24</v>
      </c>
    </row>
    <row r="18" spans="1:62" x14ac:dyDescent="0.25">
      <c r="A18">
        <v>0</v>
      </c>
      <c r="B18">
        <v>51.449997000000003</v>
      </c>
      <c r="C18">
        <v>0</v>
      </c>
      <c r="D18" t="s">
        <v>0</v>
      </c>
      <c r="E18">
        <v>25.449998000000001</v>
      </c>
      <c r="F18">
        <v>-6</v>
      </c>
      <c r="G18">
        <v>0</v>
      </c>
      <c r="H18">
        <v>11</v>
      </c>
      <c r="I18">
        <v>0</v>
      </c>
      <c r="J18">
        <v>2</v>
      </c>
      <c r="K18">
        <v>8</v>
      </c>
      <c r="L18">
        <v>17</v>
      </c>
      <c r="M18">
        <v>1</v>
      </c>
      <c r="N18" t="s">
        <v>0</v>
      </c>
      <c r="O18">
        <v>30.366665000000001</v>
      </c>
      <c r="P18">
        <v>-7</v>
      </c>
      <c r="Q18">
        <v>0</v>
      </c>
      <c r="R18">
        <v>12</v>
      </c>
      <c r="S18">
        <v>0</v>
      </c>
      <c r="T18">
        <v>3</v>
      </c>
      <c r="U18">
        <v>12</v>
      </c>
      <c r="V18">
        <v>23</v>
      </c>
      <c r="W18">
        <v>0</v>
      </c>
      <c r="X18" t="s">
        <v>2</v>
      </c>
      <c r="Y18">
        <v>0</v>
      </c>
      <c r="Z18">
        <v>-22</v>
      </c>
      <c r="AA18">
        <v>0</v>
      </c>
      <c r="AB18">
        <v>5</v>
      </c>
      <c r="AC18">
        <v>4</v>
      </c>
      <c r="AD18">
        <v>8</v>
      </c>
      <c r="AE18">
        <v>24</v>
      </c>
      <c r="AF18">
        <v>27</v>
      </c>
      <c r="AG18">
        <v>1</v>
      </c>
      <c r="AH18" t="s">
        <v>2</v>
      </c>
      <c r="AI18">
        <v>51.449997000000003</v>
      </c>
      <c r="AJ18">
        <v>-14</v>
      </c>
      <c r="AK18">
        <v>0</v>
      </c>
      <c r="AL18">
        <v>7</v>
      </c>
      <c r="AM18">
        <v>0</v>
      </c>
      <c r="AN18">
        <v>5</v>
      </c>
      <c r="AO18">
        <v>15</v>
      </c>
      <c r="AP18">
        <v>26</v>
      </c>
      <c r="AQ18">
        <v>0</v>
      </c>
      <c r="AR18" t="s">
        <v>1</v>
      </c>
      <c r="AS18">
        <v>46.833331000000001</v>
      </c>
      <c r="AT18">
        <v>0</v>
      </c>
      <c r="AU18">
        <v>4</v>
      </c>
      <c r="AV18">
        <v>5</v>
      </c>
      <c r="AW18">
        <v>0</v>
      </c>
      <c r="AX18">
        <v>3</v>
      </c>
      <c r="AY18">
        <v>18</v>
      </c>
      <c r="AZ18">
        <v>24</v>
      </c>
      <c r="BA18">
        <v>1</v>
      </c>
      <c r="BB18" t="s">
        <v>1</v>
      </c>
      <c r="BC18">
        <v>41.016663999999999</v>
      </c>
      <c r="BD18">
        <v>-2</v>
      </c>
      <c r="BE18">
        <v>0</v>
      </c>
      <c r="BF18">
        <v>5</v>
      </c>
      <c r="BG18">
        <v>0</v>
      </c>
      <c r="BH18">
        <v>1</v>
      </c>
      <c r="BI18">
        <v>6</v>
      </c>
      <c r="BJ18">
        <v>23</v>
      </c>
    </row>
    <row r="19" spans="1:62" x14ac:dyDescent="0.25">
      <c r="A19">
        <v>0</v>
      </c>
      <c r="B19">
        <v>47.399996999999999</v>
      </c>
      <c r="C19">
        <v>0</v>
      </c>
      <c r="D19" t="s">
        <v>0</v>
      </c>
      <c r="E19">
        <v>21.783332000000001</v>
      </c>
      <c r="F19">
        <v>-5</v>
      </c>
      <c r="G19">
        <v>0</v>
      </c>
      <c r="H19">
        <v>11</v>
      </c>
      <c r="I19">
        <v>0</v>
      </c>
      <c r="J19">
        <v>2</v>
      </c>
      <c r="K19">
        <v>8</v>
      </c>
      <c r="L19">
        <v>17</v>
      </c>
      <c r="M19">
        <v>1</v>
      </c>
      <c r="N19" t="s">
        <v>0</v>
      </c>
      <c r="O19">
        <v>29.549997999999999</v>
      </c>
      <c r="P19">
        <v>-7</v>
      </c>
      <c r="Q19">
        <v>0</v>
      </c>
      <c r="R19">
        <v>12</v>
      </c>
      <c r="S19">
        <v>0</v>
      </c>
      <c r="T19">
        <v>3</v>
      </c>
      <c r="U19">
        <v>12</v>
      </c>
      <c r="V19">
        <v>23</v>
      </c>
      <c r="W19">
        <v>0</v>
      </c>
      <c r="X19" t="s">
        <v>2</v>
      </c>
      <c r="Y19">
        <v>0</v>
      </c>
      <c r="Z19">
        <v>-18</v>
      </c>
      <c r="AA19">
        <v>0</v>
      </c>
      <c r="AB19">
        <v>3</v>
      </c>
      <c r="AC19">
        <v>4</v>
      </c>
      <c r="AD19">
        <v>7</v>
      </c>
      <c r="AE19">
        <v>21</v>
      </c>
      <c r="AF19">
        <v>24</v>
      </c>
      <c r="AG19">
        <v>1</v>
      </c>
      <c r="AH19" t="s">
        <v>2</v>
      </c>
      <c r="AI19">
        <v>47.399996999999999</v>
      </c>
      <c r="AJ19">
        <v>-7</v>
      </c>
      <c r="AK19">
        <v>0</v>
      </c>
      <c r="AL19">
        <v>6</v>
      </c>
      <c r="AM19">
        <v>0</v>
      </c>
      <c r="AN19">
        <v>3</v>
      </c>
      <c r="AO19">
        <v>9</v>
      </c>
      <c r="AP19">
        <v>23</v>
      </c>
      <c r="AQ19">
        <v>0</v>
      </c>
      <c r="AR19" t="s">
        <v>1</v>
      </c>
      <c r="AS19">
        <v>46.016663999999999</v>
      </c>
      <c r="AT19">
        <v>0</v>
      </c>
      <c r="AU19">
        <v>4</v>
      </c>
      <c r="AV19">
        <v>5</v>
      </c>
      <c r="AW19">
        <v>0</v>
      </c>
      <c r="AX19">
        <v>3</v>
      </c>
      <c r="AY19">
        <v>18</v>
      </c>
      <c r="AZ19">
        <v>24</v>
      </c>
      <c r="BA19">
        <v>1</v>
      </c>
      <c r="BB19" t="s">
        <v>1</v>
      </c>
      <c r="BC19">
        <v>40.199998000000001</v>
      </c>
      <c r="BD19">
        <v>-1</v>
      </c>
      <c r="BE19">
        <v>0</v>
      </c>
      <c r="BF19">
        <v>5</v>
      </c>
      <c r="BG19">
        <v>0</v>
      </c>
      <c r="BH19">
        <v>1</v>
      </c>
      <c r="BI19">
        <v>6</v>
      </c>
      <c r="BJ19">
        <v>23</v>
      </c>
    </row>
    <row r="20" spans="1:62" x14ac:dyDescent="0.25">
      <c r="A20">
        <v>1</v>
      </c>
      <c r="B20">
        <v>42.216664000000002</v>
      </c>
      <c r="C20">
        <v>0</v>
      </c>
      <c r="D20" t="s">
        <v>0</v>
      </c>
      <c r="E20">
        <v>25.449998000000001</v>
      </c>
      <c r="F20">
        <v>-5</v>
      </c>
      <c r="G20">
        <v>0</v>
      </c>
      <c r="H20">
        <v>12</v>
      </c>
      <c r="I20">
        <v>0</v>
      </c>
      <c r="J20">
        <v>2</v>
      </c>
      <c r="K20">
        <v>8</v>
      </c>
      <c r="L20">
        <v>17</v>
      </c>
      <c r="M20">
        <v>1</v>
      </c>
      <c r="N20" t="s">
        <v>0</v>
      </c>
      <c r="O20">
        <v>23.833331999999999</v>
      </c>
      <c r="P20">
        <v>-6</v>
      </c>
      <c r="Q20">
        <v>0</v>
      </c>
      <c r="R20">
        <v>10</v>
      </c>
      <c r="S20">
        <v>0</v>
      </c>
      <c r="T20">
        <v>2</v>
      </c>
      <c r="U20">
        <v>8</v>
      </c>
      <c r="V20">
        <v>18</v>
      </c>
      <c r="W20">
        <v>0</v>
      </c>
      <c r="X20" t="s">
        <v>2</v>
      </c>
      <c r="Y20">
        <v>37.766663999999999</v>
      </c>
      <c r="Z20">
        <v>-13</v>
      </c>
      <c r="AA20">
        <v>0</v>
      </c>
      <c r="AB20">
        <v>5</v>
      </c>
      <c r="AC20">
        <v>0</v>
      </c>
      <c r="AD20">
        <v>5</v>
      </c>
      <c r="AE20">
        <v>15</v>
      </c>
      <c r="AF20">
        <v>21</v>
      </c>
      <c r="AG20">
        <v>1</v>
      </c>
      <c r="AH20" t="s">
        <v>2</v>
      </c>
      <c r="AI20">
        <v>0</v>
      </c>
      <c r="AJ20">
        <v>-15</v>
      </c>
      <c r="AK20">
        <v>0</v>
      </c>
      <c r="AL20">
        <v>3</v>
      </c>
      <c r="AM20">
        <v>0</v>
      </c>
      <c r="AN20">
        <v>6</v>
      </c>
      <c r="AO20">
        <v>18</v>
      </c>
      <c r="AP20">
        <v>26</v>
      </c>
      <c r="AQ20">
        <v>0</v>
      </c>
      <c r="AR20" t="s">
        <v>1</v>
      </c>
      <c r="AS20">
        <v>42.216664000000002</v>
      </c>
      <c r="AT20">
        <v>0</v>
      </c>
      <c r="AU20">
        <v>0</v>
      </c>
      <c r="AV20">
        <v>6</v>
      </c>
      <c r="AW20">
        <v>0</v>
      </c>
      <c r="AX20">
        <v>0</v>
      </c>
      <c r="AY20">
        <v>0</v>
      </c>
      <c r="AZ20">
        <v>17</v>
      </c>
      <c r="BA20">
        <v>1</v>
      </c>
      <c r="BB20" t="s">
        <v>1</v>
      </c>
      <c r="BC20">
        <v>32.566665</v>
      </c>
      <c r="BD20">
        <v>-1</v>
      </c>
      <c r="BE20">
        <v>0</v>
      </c>
      <c r="BF20">
        <v>5</v>
      </c>
      <c r="BG20">
        <v>0</v>
      </c>
      <c r="BH20">
        <v>1</v>
      </c>
      <c r="BI20">
        <v>6</v>
      </c>
      <c r="BJ20">
        <v>20</v>
      </c>
    </row>
    <row r="21" spans="1:62" x14ac:dyDescent="0.25">
      <c r="A21">
        <v>1</v>
      </c>
      <c r="B21">
        <v>47.333331000000001</v>
      </c>
      <c r="C21">
        <v>0</v>
      </c>
      <c r="D21" t="s">
        <v>0</v>
      </c>
      <c r="E21">
        <v>25.449998000000001</v>
      </c>
      <c r="F21">
        <v>-5</v>
      </c>
      <c r="G21">
        <v>0</v>
      </c>
      <c r="H21">
        <v>11</v>
      </c>
      <c r="I21">
        <v>0</v>
      </c>
      <c r="J21">
        <v>2</v>
      </c>
      <c r="K21">
        <v>8</v>
      </c>
      <c r="L21">
        <v>17</v>
      </c>
      <c r="M21">
        <v>1</v>
      </c>
      <c r="N21" t="s">
        <v>0</v>
      </c>
      <c r="O21">
        <v>30.366665000000001</v>
      </c>
      <c r="P21">
        <v>-8</v>
      </c>
      <c r="Q21">
        <v>0</v>
      </c>
      <c r="R21">
        <v>12</v>
      </c>
      <c r="S21">
        <v>0</v>
      </c>
      <c r="T21">
        <v>3</v>
      </c>
      <c r="U21">
        <v>12</v>
      </c>
      <c r="V21">
        <v>23</v>
      </c>
      <c r="W21">
        <v>0</v>
      </c>
      <c r="X21" t="s">
        <v>2</v>
      </c>
      <c r="Y21">
        <v>47.333331000000001</v>
      </c>
      <c r="Z21">
        <v>-16</v>
      </c>
      <c r="AA21">
        <v>0</v>
      </c>
      <c r="AB21">
        <v>7</v>
      </c>
      <c r="AC21">
        <v>2</v>
      </c>
      <c r="AD21">
        <v>6</v>
      </c>
      <c r="AE21">
        <v>18</v>
      </c>
      <c r="AF21">
        <v>27</v>
      </c>
      <c r="AG21">
        <v>1</v>
      </c>
      <c r="AH21" t="s">
        <v>2</v>
      </c>
      <c r="AI21">
        <v>0</v>
      </c>
      <c r="AJ21">
        <v>-16</v>
      </c>
      <c r="AK21">
        <v>0</v>
      </c>
      <c r="AL21">
        <v>3</v>
      </c>
      <c r="AM21">
        <v>0</v>
      </c>
      <c r="AN21">
        <v>6</v>
      </c>
      <c r="AO21">
        <v>18</v>
      </c>
      <c r="AP21">
        <v>26</v>
      </c>
      <c r="AQ21">
        <v>0</v>
      </c>
      <c r="AR21" t="s">
        <v>1</v>
      </c>
      <c r="AS21">
        <v>41.549998000000002</v>
      </c>
      <c r="AT21">
        <v>0</v>
      </c>
      <c r="AU21">
        <v>2</v>
      </c>
      <c r="AV21">
        <v>5</v>
      </c>
      <c r="AW21">
        <v>0</v>
      </c>
      <c r="AX21">
        <v>1</v>
      </c>
      <c r="AY21">
        <v>6</v>
      </c>
      <c r="AZ21">
        <v>18</v>
      </c>
      <c r="BA21">
        <v>1</v>
      </c>
      <c r="BB21" t="s">
        <v>1</v>
      </c>
      <c r="BC21">
        <v>40.166663999999997</v>
      </c>
      <c r="BD21">
        <v>-2</v>
      </c>
      <c r="BE21">
        <v>0</v>
      </c>
      <c r="BF21">
        <v>5</v>
      </c>
      <c r="BG21">
        <v>0</v>
      </c>
      <c r="BH21">
        <v>1</v>
      </c>
      <c r="BI21">
        <v>6</v>
      </c>
      <c r="BJ21">
        <v>23</v>
      </c>
    </row>
    <row r="22" spans="1:62" x14ac:dyDescent="0.25">
      <c r="A22">
        <v>0</v>
      </c>
      <c r="B22">
        <v>44.633330999999998</v>
      </c>
      <c r="C22">
        <v>0</v>
      </c>
      <c r="D22" t="s">
        <v>0</v>
      </c>
      <c r="E22">
        <v>21.783332000000001</v>
      </c>
      <c r="F22">
        <v>-5</v>
      </c>
      <c r="G22">
        <v>0</v>
      </c>
      <c r="H22">
        <v>10</v>
      </c>
      <c r="I22">
        <v>0</v>
      </c>
      <c r="J22">
        <v>2</v>
      </c>
      <c r="K22">
        <v>8</v>
      </c>
      <c r="L22">
        <v>17</v>
      </c>
      <c r="M22">
        <v>1</v>
      </c>
      <c r="N22" t="s">
        <v>0</v>
      </c>
      <c r="O22">
        <v>23.833331999999999</v>
      </c>
      <c r="P22">
        <v>-5</v>
      </c>
      <c r="Q22">
        <v>0</v>
      </c>
      <c r="R22">
        <v>11</v>
      </c>
      <c r="S22">
        <v>0</v>
      </c>
      <c r="T22">
        <v>2</v>
      </c>
      <c r="U22">
        <v>8</v>
      </c>
      <c r="V22">
        <v>18</v>
      </c>
      <c r="W22">
        <v>0</v>
      </c>
      <c r="X22" t="s">
        <v>2</v>
      </c>
      <c r="Y22">
        <v>0</v>
      </c>
      <c r="Z22">
        <v>-19</v>
      </c>
      <c r="AA22">
        <v>0</v>
      </c>
      <c r="AB22">
        <v>2</v>
      </c>
      <c r="AC22">
        <v>0</v>
      </c>
      <c r="AD22">
        <v>7</v>
      </c>
      <c r="AE22">
        <v>21</v>
      </c>
      <c r="AF22">
        <v>28</v>
      </c>
      <c r="AG22">
        <v>1</v>
      </c>
      <c r="AH22" t="s">
        <v>2</v>
      </c>
      <c r="AI22">
        <v>44.633330999999998</v>
      </c>
      <c r="AJ22">
        <v>-12</v>
      </c>
      <c r="AK22">
        <v>0</v>
      </c>
      <c r="AL22">
        <v>7</v>
      </c>
      <c r="AM22">
        <v>0</v>
      </c>
      <c r="AN22">
        <v>5</v>
      </c>
      <c r="AO22">
        <v>15</v>
      </c>
      <c r="AP22">
        <v>24</v>
      </c>
      <c r="AQ22">
        <v>0</v>
      </c>
      <c r="AR22" t="s">
        <v>1</v>
      </c>
      <c r="AS22">
        <v>40.899997999999997</v>
      </c>
      <c r="AT22">
        <v>0</v>
      </c>
      <c r="AU22">
        <v>0</v>
      </c>
      <c r="AV22">
        <v>7</v>
      </c>
      <c r="AW22">
        <v>0</v>
      </c>
      <c r="AX22">
        <v>0</v>
      </c>
      <c r="AY22">
        <v>0</v>
      </c>
      <c r="AZ22">
        <v>17</v>
      </c>
      <c r="BA22">
        <v>1</v>
      </c>
      <c r="BB22" t="s">
        <v>1</v>
      </c>
      <c r="BC22">
        <v>31.866665000000001</v>
      </c>
      <c r="BD22">
        <v>-2</v>
      </c>
      <c r="BE22">
        <v>0</v>
      </c>
      <c r="BF22">
        <v>6</v>
      </c>
      <c r="BG22">
        <v>0</v>
      </c>
      <c r="BH22">
        <v>1</v>
      </c>
      <c r="BI22">
        <v>6</v>
      </c>
      <c r="BJ22">
        <v>20</v>
      </c>
    </row>
    <row r="23" spans="1:62" x14ac:dyDescent="0.25">
      <c r="A23">
        <v>0</v>
      </c>
      <c r="B23">
        <v>46.816664000000003</v>
      </c>
      <c r="C23">
        <v>0</v>
      </c>
      <c r="D23" t="s">
        <v>0</v>
      </c>
      <c r="E23">
        <v>21.783332000000001</v>
      </c>
      <c r="F23">
        <v>-4</v>
      </c>
      <c r="G23">
        <v>0</v>
      </c>
      <c r="H23">
        <v>10</v>
      </c>
      <c r="I23">
        <v>0</v>
      </c>
      <c r="J23">
        <v>2</v>
      </c>
      <c r="K23">
        <v>8</v>
      </c>
      <c r="L23">
        <v>17</v>
      </c>
      <c r="M23">
        <v>1</v>
      </c>
      <c r="N23" t="s">
        <v>0</v>
      </c>
      <c r="O23">
        <v>29.549997999999999</v>
      </c>
      <c r="P23">
        <v>-6</v>
      </c>
      <c r="Q23">
        <v>0</v>
      </c>
      <c r="R23">
        <v>12</v>
      </c>
      <c r="S23">
        <v>0</v>
      </c>
      <c r="T23">
        <v>3</v>
      </c>
      <c r="U23">
        <v>12</v>
      </c>
      <c r="V23">
        <v>23</v>
      </c>
      <c r="W23">
        <v>0</v>
      </c>
      <c r="X23" t="s">
        <v>2</v>
      </c>
      <c r="Y23">
        <v>0</v>
      </c>
      <c r="Z23">
        <v>-16</v>
      </c>
      <c r="AA23">
        <v>0</v>
      </c>
      <c r="AB23">
        <v>2</v>
      </c>
      <c r="AC23">
        <v>3</v>
      </c>
      <c r="AD23">
        <v>7</v>
      </c>
      <c r="AE23">
        <v>21</v>
      </c>
      <c r="AF23">
        <v>27</v>
      </c>
      <c r="AG23">
        <v>1</v>
      </c>
      <c r="AH23" t="s">
        <v>2</v>
      </c>
      <c r="AI23">
        <v>46.816664000000003</v>
      </c>
      <c r="AJ23">
        <v>-7</v>
      </c>
      <c r="AK23">
        <v>0</v>
      </c>
      <c r="AL23">
        <v>6</v>
      </c>
      <c r="AM23">
        <v>0</v>
      </c>
      <c r="AN23">
        <v>3</v>
      </c>
      <c r="AO23">
        <v>9</v>
      </c>
      <c r="AP23">
        <v>23</v>
      </c>
      <c r="AQ23">
        <v>0</v>
      </c>
      <c r="AR23" t="s">
        <v>1</v>
      </c>
      <c r="AS23">
        <v>45.116664</v>
      </c>
      <c r="AT23">
        <v>0</v>
      </c>
      <c r="AU23">
        <v>3</v>
      </c>
      <c r="AV23">
        <v>5</v>
      </c>
      <c r="AW23">
        <v>0</v>
      </c>
      <c r="AX23">
        <v>2</v>
      </c>
      <c r="AY23">
        <v>12</v>
      </c>
      <c r="AZ23">
        <v>24</v>
      </c>
      <c r="BA23">
        <v>1</v>
      </c>
      <c r="BB23" t="s">
        <v>1</v>
      </c>
      <c r="BC23">
        <v>40.199998000000001</v>
      </c>
      <c r="BD23">
        <v>-1</v>
      </c>
      <c r="BE23">
        <v>0</v>
      </c>
      <c r="BF23">
        <v>6</v>
      </c>
      <c r="BG23">
        <v>0</v>
      </c>
      <c r="BH23">
        <v>1</v>
      </c>
      <c r="BI23">
        <v>6</v>
      </c>
      <c r="BJ23">
        <v>23</v>
      </c>
    </row>
    <row r="24" spans="1:62" x14ac:dyDescent="0.25">
      <c r="A24">
        <v>1</v>
      </c>
      <c r="B24">
        <v>48.299996999999998</v>
      </c>
      <c r="C24">
        <v>0</v>
      </c>
      <c r="D24" t="s">
        <v>0</v>
      </c>
      <c r="E24">
        <v>25.449998000000001</v>
      </c>
      <c r="F24">
        <v>-4</v>
      </c>
      <c r="G24">
        <v>0</v>
      </c>
      <c r="H24">
        <v>10</v>
      </c>
      <c r="I24">
        <v>0</v>
      </c>
      <c r="J24">
        <v>2</v>
      </c>
      <c r="K24">
        <v>8</v>
      </c>
      <c r="L24">
        <v>17</v>
      </c>
      <c r="M24">
        <v>1</v>
      </c>
      <c r="N24" t="s">
        <v>0</v>
      </c>
      <c r="O24">
        <v>23.833331999999999</v>
      </c>
      <c r="P24">
        <v>-5</v>
      </c>
      <c r="Q24">
        <v>0</v>
      </c>
      <c r="R24">
        <v>10</v>
      </c>
      <c r="S24">
        <v>0</v>
      </c>
      <c r="T24">
        <v>2</v>
      </c>
      <c r="U24">
        <v>8</v>
      </c>
      <c r="V24">
        <v>18</v>
      </c>
      <c r="W24">
        <v>0</v>
      </c>
      <c r="X24" t="s">
        <v>2</v>
      </c>
      <c r="Y24">
        <v>42.449997000000003</v>
      </c>
      <c r="Z24">
        <v>-14</v>
      </c>
      <c r="AA24">
        <v>0</v>
      </c>
      <c r="AB24">
        <v>5</v>
      </c>
      <c r="AC24">
        <v>0</v>
      </c>
      <c r="AD24">
        <v>5</v>
      </c>
      <c r="AE24">
        <v>15</v>
      </c>
      <c r="AF24">
        <v>24</v>
      </c>
      <c r="AG24">
        <v>1</v>
      </c>
      <c r="AH24" t="s">
        <v>2</v>
      </c>
      <c r="AI24">
        <v>0</v>
      </c>
      <c r="AJ24">
        <v>-16</v>
      </c>
      <c r="AK24">
        <v>0</v>
      </c>
      <c r="AL24">
        <v>2</v>
      </c>
      <c r="AM24">
        <v>0</v>
      </c>
      <c r="AN24">
        <v>7</v>
      </c>
      <c r="AO24">
        <v>21</v>
      </c>
      <c r="AP24">
        <v>28</v>
      </c>
      <c r="AQ24">
        <v>0</v>
      </c>
      <c r="AR24" t="s">
        <v>1</v>
      </c>
      <c r="AS24">
        <v>48.299996999999998</v>
      </c>
      <c r="AT24">
        <v>-2</v>
      </c>
      <c r="AU24">
        <v>0</v>
      </c>
      <c r="AV24">
        <v>7</v>
      </c>
      <c r="AW24">
        <v>0</v>
      </c>
      <c r="AX24">
        <v>1</v>
      </c>
      <c r="AY24">
        <v>6</v>
      </c>
      <c r="AZ24">
        <v>23</v>
      </c>
      <c r="BA24">
        <v>1</v>
      </c>
      <c r="BB24" t="s">
        <v>1</v>
      </c>
      <c r="BC24">
        <v>37.799998000000002</v>
      </c>
      <c r="BD24">
        <v>-4</v>
      </c>
      <c r="BE24">
        <v>0</v>
      </c>
      <c r="BF24">
        <v>7</v>
      </c>
      <c r="BG24">
        <v>0</v>
      </c>
      <c r="BH24">
        <v>2</v>
      </c>
      <c r="BI24">
        <v>12</v>
      </c>
      <c r="BJ24">
        <v>24</v>
      </c>
    </row>
    <row r="25" spans="1:62" x14ac:dyDescent="0.25">
      <c r="A25">
        <v>1</v>
      </c>
      <c r="B25">
        <v>42.199997000000003</v>
      </c>
      <c r="C25">
        <v>0</v>
      </c>
      <c r="D25" t="s">
        <v>0</v>
      </c>
      <c r="E25">
        <v>25.449998000000001</v>
      </c>
      <c r="F25">
        <v>-5</v>
      </c>
      <c r="G25">
        <v>0</v>
      </c>
      <c r="H25">
        <v>11</v>
      </c>
      <c r="I25">
        <v>0</v>
      </c>
      <c r="J25">
        <v>2</v>
      </c>
      <c r="K25">
        <v>8</v>
      </c>
      <c r="L25">
        <v>17</v>
      </c>
      <c r="M25">
        <v>1</v>
      </c>
      <c r="N25" t="s">
        <v>0</v>
      </c>
      <c r="O25">
        <v>23.833331999999999</v>
      </c>
      <c r="P25">
        <v>-5</v>
      </c>
      <c r="Q25">
        <v>0</v>
      </c>
      <c r="R25">
        <v>10</v>
      </c>
      <c r="S25">
        <v>0</v>
      </c>
      <c r="T25">
        <v>2</v>
      </c>
      <c r="U25">
        <v>8</v>
      </c>
      <c r="V25">
        <v>18</v>
      </c>
      <c r="W25">
        <v>0</v>
      </c>
      <c r="X25" t="s">
        <v>2</v>
      </c>
      <c r="Y25">
        <v>36.416663999999997</v>
      </c>
      <c r="Z25">
        <v>-11</v>
      </c>
      <c r="AA25">
        <v>0</v>
      </c>
      <c r="AB25">
        <v>5</v>
      </c>
      <c r="AC25">
        <v>0</v>
      </c>
      <c r="AD25">
        <v>4</v>
      </c>
      <c r="AE25">
        <v>12</v>
      </c>
      <c r="AF25">
        <v>18</v>
      </c>
      <c r="AG25">
        <v>1</v>
      </c>
      <c r="AH25" t="s">
        <v>2</v>
      </c>
      <c r="AI25">
        <v>0</v>
      </c>
      <c r="AJ25">
        <v>-13</v>
      </c>
      <c r="AK25">
        <v>0</v>
      </c>
      <c r="AL25">
        <v>0</v>
      </c>
      <c r="AM25">
        <v>0</v>
      </c>
      <c r="AN25">
        <v>5</v>
      </c>
      <c r="AO25">
        <v>15</v>
      </c>
      <c r="AP25">
        <v>23</v>
      </c>
      <c r="AQ25">
        <v>0</v>
      </c>
      <c r="AR25" t="s">
        <v>1</v>
      </c>
      <c r="AS25">
        <v>42.199997000000003</v>
      </c>
      <c r="AT25">
        <v>0</v>
      </c>
      <c r="AU25">
        <v>0</v>
      </c>
      <c r="AV25">
        <v>5</v>
      </c>
      <c r="AW25">
        <v>0</v>
      </c>
      <c r="AX25">
        <v>0</v>
      </c>
      <c r="AY25">
        <v>0</v>
      </c>
      <c r="AZ25">
        <v>18</v>
      </c>
      <c r="BA25">
        <v>1</v>
      </c>
      <c r="BB25" t="s">
        <v>1</v>
      </c>
      <c r="BC25">
        <v>0</v>
      </c>
      <c r="BD25">
        <v>-3</v>
      </c>
      <c r="BE25">
        <v>0</v>
      </c>
      <c r="BF25">
        <v>4</v>
      </c>
      <c r="BG25">
        <v>0</v>
      </c>
      <c r="BH25">
        <v>3</v>
      </c>
      <c r="BI25">
        <v>18</v>
      </c>
      <c r="BJ25">
        <v>28</v>
      </c>
    </row>
    <row r="26" spans="1:62" x14ac:dyDescent="0.25">
      <c r="A26">
        <v>1</v>
      </c>
      <c r="B26">
        <v>42.216664000000002</v>
      </c>
      <c r="C26">
        <v>0</v>
      </c>
      <c r="D26" t="s">
        <v>0</v>
      </c>
      <c r="E26">
        <v>25.449998000000001</v>
      </c>
      <c r="F26">
        <v>-6</v>
      </c>
      <c r="G26">
        <v>0</v>
      </c>
      <c r="H26">
        <v>11</v>
      </c>
      <c r="I26">
        <v>0</v>
      </c>
      <c r="J26">
        <v>2</v>
      </c>
      <c r="K26">
        <v>8</v>
      </c>
      <c r="L26">
        <v>17</v>
      </c>
      <c r="M26">
        <v>1</v>
      </c>
      <c r="N26" t="s">
        <v>0</v>
      </c>
      <c r="O26">
        <v>23.833331999999999</v>
      </c>
      <c r="P26">
        <v>-5</v>
      </c>
      <c r="Q26">
        <v>0</v>
      </c>
      <c r="R26">
        <v>11</v>
      </c>
      <c r="S26">
        <v>0</v>
      </c>
      <c r="T26">
        <v>2</v>
      </c>
      <c r="U26">
        <v>8</v>
      </c>
      <c r="V26">
        <v>18</v>
      </c>
      <c r="W26">
        <v>0</v>
      </c>
      <c r="X26" t="s">
        <v>2</v>
      </c>
      <c r="Y26">
        <v>37.766663999999999</v>
      </c>
      <c r="Z26">
        <v>-11</v>
      </c>
      <c r="AA26">
        <v>0</v>
      </c>
      <c r="AB26">
        <v>5</v>
      </c>
      <c r="AC26">
        <v>0</v>
      </c>
      <c r="AD26">
        <v>5</v>
      </c>
      <c r="AE26">
        <v>15</v>
      </c>
      <c r="AF26">
        <v>21</v>
      </c>
      <c r="AG26">
        <v>1</v>
      </c>
      <c r="AH26" t="s">
        <v>2</v>
      </c>
      <c r="AI26">
        <v>0</v>
      </c>
      <c r="AJ26">
        <v>-13</v>
      </c>
      <c r="AK26">
        <v>0</v>
      </c>
      <c r="AL26">
        <v>2</v>
      </c>
      <c r="AM26">
        <v>0</v>
      </c>
      <c r="AN26">
        <v>6</v>
      </c>
      <c r="AO26">
        <v>18</v>
      </c>
      <c r="AP26">
        <v>26</v>
      </c>
      <c r="AQ26">
        <v>0</v>
      </c>
      <c r="AR26" t="s">
        <v>1</v>
      </c>
      <c r="AS26">
        <v>42.216664000000002</v>
      </c>
      <c r="AT26">
        <v>0</v>
      </c>
      <c r="AU26">
        <v>0</v>
      </c>
      <c r="AV26">
        <v>5</v>
      </c>
      <c r="AW26">
        <v>0</v>
      </c>
      <c r="AX26">
        <v>0</v>
      </c>
      <c r="AY26">
        <v>0</v>
      </c>
      <c r="AZ26">
        <v>17</v>
      </c>
      <c r="BA26">
        <v>1</v>
      </c>
      <c r="BB26" t="s">
        <v>1</v>
      </c>
      <c r="BC26">
        <v>32.566665</v>
      </c>
      <c r="BD26">
        <v>-2</v>
      </c>
      <c r="BE26">
        <v>0</v>
      </c>
      <c r="BF26">
        <v>6</v>
      </c>
      <c r="BG26">
        <v>0</v>
      </c>
      <c r="BH26">
        <v>1</v>
      </c>
      <c r="BI26">
        <v>6</v>
      </c>
      <c r="BJ26">
        <v>20</v>
      </c>
    </row>
    <row r="27" spans="1:62" x14ac:dyDescent="0.25">
      <c r="A27">
        <v>1</v>
      </c>
      <c r="B27">
        <v>45.566664000000003</v>
      </c>
      <c r="C27">
        <v>0</v>
      </c>
      <c r="D27" t="s">
        <v>0</v>
      </c>
      <c r="E27">
        <v>25.449998000000001</v>
      </c>
      <c r="F27">
        <v>-6</v>
      </c>
      <c r="G27">
        <v>0</v>
      </c>
      <c r="H27">
        <v>12</v>
      </c>
      <c r="I27">
        <v>0</v>
      </c>
      <c r="J27">
        <v>2</v>
      </c>
      <c r="K27">
        <v>8</v>
      </c>
      <c r="L27">
        <v>17</v>
      </c>
      <c r="M27">
        <v>1</v>
      </c>
      <c r="N27" t="s">
        <v>0</v>
      </c>
      <c r="O27">
        <v>23.833331999999999</v>
      </c>
      <c r="P27">
        <v>-5</v>
      </c>
      <c r="Q27">
        <v>0</v>
      </c>
      <c r="R27">
        <v>10</v>
      </c>
      <c r="S27">
        <v>0</v>
      </c>
      <c r="T27">
        <v>2</v>
      </c>
      <c r="U27">
        <v>8</v>
      </c>
      <c r="V27">
        <v>18</v>
      </c>
      <c r="W27">
        <v>0</v>
      </c>
      <c r="X27" t="s">
        <v>2</v>
      </c>
      <c r="Y27">
        <v>45.566664000000003</v>
      </c>
      <c r="Z27">
        <v>-16</v>
      </c>
      <c r="AA27">
        <v>0</v>
      </c>
      <c r="AB27">
        <v>6</v>
      </c>
      <c r="AC27">
        <v>0</v>
      </c>
      <c r="AD27">
        <v>6</v>
      </c>
      <c r="AE27">
        <v>18</v>
      </c>
      <c r="AF27">
        <v>27</v>
      </c>
      <c r="AG27">
        <v>1</v>
      </c>
      <c r="AH27" t="s">
        <v>2</v>
      </c>
      <c r="AI27">
        <v>0</v>
      </c>
      <c r="AJ27">
        <v>-13</v>
      </c>
      <c r="AK27">
        <v>0</v>
      </c>
      <c r="AL27">
        <v>2</v>
      </c>
      <c r="AM27">
        <v>0</v>
      </c>
      <c r="AN27">
        <v>6</v>
      </c>
      <c r="AO27">
        <v>18</v>
      </c>
      <c r="AP27">
        <v>24</v>
      </c>
      <c r="AQ27">
        <v>0</v>
      </c>
      <c r="AR27" t="s">
        <v>1</v>
      </c>
      <c r="AS27">
        <v>42.449997000000003</v>
      </c>
      <c r="AT27">
        <v>0</v>
      </c>
      <c r="AU27">
        <v>0</v>
      </c>
      <c r="AV27">
        <v>6</v>
      </c>
      <c r="AW27">
        <v>0</v>
      </c>
      <c r="AX27">
        <v>0</v>
      </c>
      <c r="AY27">
        <v>0</v>
      </c>
      <c r="AZ27">
        <v>15</v>
      </c>
      <c r="BA27">
        <v>1</v>
      </c>
      <c r="BB27" t="s">
        <v>1</v>
      </c>
      <c r="BC27">
        <v>37.799998000000002</v>
      </c>
      <c r="BD27">
        <v>-3</v>
      </c>
      <c r="BE27">
        <v>0</v>
      </c>
      <c r="BF27">
        <v>7</v>
      </c>
      <c r="BG27">
        <v>0</v>
      </c>
      <c r="BH27">
        <v>2</v>
      </c>
      <c r="BI27">
        <v>12</v>
      </c>
      <c r="BJ27">
        <v>24</v>
      </c>
    </row>
    <row r="28" spans="1:62" x14ac:dyDescent="0.25">
      <c r="A28">
        <v>0</v>
      </c>
      <c r="B28">
        <v>41.949997000000003</v>
      </c>
      <c r="C28">
        <v>0</v>
      </c>
      <c r="D28" t="s">
        <v>0</v>
      </c>
      <c r="E28">
        <v>21.783332000000001</v>
      </c>
      <c r="F28">
        <v>-6</v>
      </c>
      <c r="G28">
        <v>0</v>
      </c>
      <c r="H28">
        <v>10</v>
      </c>
      <c r="I28">
        <v>0</v>
      </c>
      <c r="J28">
        <v>2</v>
      </c>
      <c r="K28">
        <v>8</v>
      </c>
      <c r="L28">
        <v>17</v>
      </c>
      <c r="M28">
        <v>1</v>
      </c>
      <c r="N28" t="s">
        <v>0</v>
      </c>
      <c r="O28">
        <v>23.833331999999999</v>
      </c>
      <c r="P28">
        <v>-6</v>
      </c>
      <c r="Q28">
        <v>0</v>
      </c>
      <c r="R28">
        <v>11</v>
      </c>
      <c r="S28">
        <v>0</v>
      </c>
      <c r="T28">
        <v>2</v>
      </c>
      <c r="U28">
        <v>8</v>
      </c>
      <c r="V28">
        <v>18</v>
      </c>
      <c r="W28">
        <v>0</v>
      </c>
      <c r="X28" t="s">
        <v>2</v>
      </c>
      <c r="Y28">
        <v>0</v>
      </c>
      <c r="Z28">
        <v>-18</v>
      </c>
      <c r="AA28">
        <v>0</v>
      </c>
      <c r="AB28">
        <v>3</v>
      </c>
      <c r="AC28">
        <v>0</v>
      </c>
      <c r="AD28">
        <v>7</v>
      </c>
      <c r="AE28">
        <v>21</v>
      </c>
      <c r="AF28">
        <v>24</v>
      </c>
      <c r="AG28">
        <v>1</v>
      </c>
      <c r="AH28" t="s">
        <v>2</v>
      </c>
      <c r="AI28">
        <v>41.949997000000003</v>
      </c>
      <c r="AJ28">
        <v>-11</v>
      </c>
      <c r="AK28">
        <v>0</v>
      </c>
      <c r="AL28">
        <v>7</v>
      </c>
      <c r="AM28">
        <v>0</v>
      </c>
      <c r="AN28">
        <v>4</v>
      </c>
      <c r="AO28">
        <v>12</v>
      </c>
      <c r="AP28">
        <v>24</v>
      </c>
      <c r="AQ28">
        <v>0</v>
      </c>
      <c r="AR28" t="s">
        <v>1</v>
      </c>
      <c r="AS28">
        <v>37.333331000000001</v>
      </c>
      <c r="AT28">
        <v>0</v>
      </c>
      <c r="AU28">
        <v>0</v>
      </c>
      <c r="AV28">
        <v>5</v>
      </c>
      <c r="AW28">
        <v>0</v>
      </c>
      <c r="AX28">
        <v>0</v>
      </c>
      <c r="AY28">
        <v>0</v>
      </c>
      <c r="AZ28">
        <v>16</v>
      </c>
      <c r="BA28">
        <v>1</v>
      </c>
      <c r="BB28" t="s">
        <v>1</v>
      </c>
      <c r="BC28">
        <v>31.866665000000001</v>
      </c>
      <c r="BD28">
        <v>-2</v>
      </c>
      <c r="BE28">
        <v>0</v>
      </c>
      <c r="BF28">
        <v>6</v>
      </c>
      <c r="BG28">
        <v>0</v>
      </c>
      <c r="BH28">
        <v>1</v>
      </c>
      <c r="BI28">
        <v>6</v>
      </c>
      <c r="BJ28">
        <v>20</v>
      </c>
    </row>
    <row r="29" spans="1:62" x14ac:dyDescent="0.25">
      <c r="A29">
        <v>1</v>
      </c>
      <c r="B29">
        <v>42.216664000000002</v>
      </c>
      <c r="C29">
        <v>0</v>
      </c>
      <c r="D29" t="s">
        <v>0</v>
      </c>
      <c r="E29">
        <v>25.449998000000001</v>
      </c>
      <c r="F29">
        <v>-5</v>
      </c>
      <c r="G29">
        <v>0</v>
      </c>
      <c r="H29">
        <v>10</v>
      </c>
      <c r="I29">
        <v>0</v>
      </c>
      <c r="J29">
        <v>2</v>
      </c>
      <c r="K29">
        <v>8</v>
      </c>
      <c r="L29">
        <v>17</v>
      </c>
      <c r="M29">
        <v>1</v>
      </c>
      <c r="N29" t="s">
        <v>0</v>
      </c>
      <c r="O29">
        <v>23.833331999999999</v>
      </c>
      <c r="P29">
        <v>-5</v>
      </c>
      <c r="Q29">
        <v>0</v>
      </c>
      <c r="R29">
        <v>10</v>
      </c>
      <c r="S29">
        <v>0</v>
      </c>
      <c r="T29">
        <v>2</v>
      </c>
      <c r="U29">
        <v>8</v>
      </c>
      <c r="V29">
        <v>18</v>
      </c>
      <c r="W29">
        <v>0</v>
      </c>
      <c r="X29" t="s">
        <v>2</v>
      </c>
      <c r="Y29">
        <v>37.766663999999999</v>
      </c>
      <c r="Z29">
        <v>-14</v>
      </c>
      <c r="AA29">
        <v>0</v>
      </c>
      <c r="AB29">
        <v>5</v>
      </c>
      <c r="AC29">
        <v>0</v>
      </c>
      <c r="AD29">
        <v>5</v>
      </c>
      <c r="AE29">
        <v>15</v>
      </c>
      <c r="AF29">
        <v>21</v>
      </c>
      <c r="AG29">
        <v>1</v>
      </c>
      <c r="AH29" t="s">
        <v>2</v>
      </c>
      <c r="AI29">
        <v>0</v>
      </c>
      <c r="AJ29">
        <v>-16</v>
      </c>
      <c r="AK29">
        <v>0</v>
      </c>
      <c r="AL29">
        <v>2</v>
      </c>
      <c r="AM29">
        <v>0</v>
      </c>
      <c r="AN29">
        <v>6</v>
      </c>
      <c r="AO29">
        <v>18</v>
      </c>
      <c r="AP29">
        <v>26</v>
      </c>
      <c r="AQ29">
        <v>0</v>
      </c>
      <c r="AR29" t="s">
        <v>1</v>
      </c>
      <c r="AS29">
        <v>42.216664000000002</v>
      </c>
      <c r="AT29">
        <v>0</v>
      </c>
      <c r="AU29">
        <v>0</v>
      </c>
      <c r="AV29">
        <v>5</v>
      </c>
      <c r="AW29">
        <v>0</v>
      </c>
      <c r="AX29">
        <v>0</v>
      </c>
      <c r="AY29">
        <v>0</v>
      </c>
      <c r="AZ29">
        <v>17</v>
      </c>
      <c r="BA29">
        <v>1</v>
      </c>
      <c r="BB29" t="s">
        <v>1</v>
      </c>
      <c r="BC29">
        <v>32.566665</v>
      </c>
      <c r="BD29">
        <v>-1</v>
      </c>
      <c r="BE29">
        <v>0</v>
      </c>
      <c r="BF29">
        <v>6</v>
      </c>
      <c r="BG29">
        <v>0</v>
      </c>
      <c r="BH29">
        <v>1</v>
      </c>
      <c r="BI29">
        <v>6</v>
      </c>
      <c r="BJ29">
        <v>20</v>
      </c>
    </row>
    <row r="30" spans="1:62" x14ac:dyDescent="0.25">
      <c r="A30">
        <v>1</v>
      </c>
      <c r="B30">
        <v>42.216664000000002</v>
      </c>
      <c r="C30">
        <v>0</v>
      </c>
      <c r="D30" t="s">
        <v>0</v>
      </c>
      <c r="E30">
        <v>25.449998000000001</v>
      </c>
      <c r="F30">
        <v>-5</v>
      </c>
      <c r="G30">
        <v>0</v>
      </c>
      <c r="H30">
        <v>10</v>
      </c>
      <c r="I30">
        <v>0</v>
      </c>
      <c r="J30">
        <v>2</v>
      </c>
      <c r="K30">
        <v>8</v>
      </c>
      <c r="L30">
        <v>17</v>
      </c>
      <c r="M30">
        <v>1</v>
      </c>
      <c r="N30" t="s">
        <v>0</v>
      </c>
      <c r="O30">
        <v>23.833331999999999</v>
      </c>
      <c r="P30">
        <v>-5</v>
      </c>
      <c r="Q30">
        <v>0</v>
      </c>
      <c r="R30">
        <v>11</v>
      </c>
      <c r="S30">
        <v>0</v>
      </c>
      <c r="T30">
        <v>2</v>
      </c>
      <c r="U30">
        <v>8</v>
      </c>
      <c r="V30">
        <v>18</v>
      </c>
      <c r="W30">
        <v>0</v>
      </c>
      <c r="X30" t="s">
        <v>2</v>
      </c>
      <c r="Y30">
        <v>37.766663999999999</v>
      </c>
      <c r="Z30">
        <v>-10</v>
      </c>
      <c r="AA30">
        <v>0</v>
      </c>
      <c r="AB30">
        <v>6</v>
      </c>
      <c r="AC30">
        <v>0</v>
      </c>
      <c r="AD30">
        <v>5</v>
      </c>
      <c r="AE30">
        <v>15</v>
      </c>
      <c r="AF30">
        <v>21</v>
      </c>
      <c r="AG30">
        <v>1</v>
      </c>
      <c r="AH30" t="s">
        <v>2</v>
      </c>
      <c r="AI30">
        <v>0</v>
      </c>
      <c r="AJ30">
        <v>-16</v>
      </c>
      <c r="AK30">
        <v>0</v>
      </c>
      <c r="AL30">
        <v>3</v>
      </c>
      <c r="AM30">
        <v>0</v>
      </c>
      <c r="AN30">
        <v>6</v>
      </c>
      <c r="AO30">
        <v>18</v>
      </c>
      <c r="AP30">
        <v>26</v>
      </c>
      <c r="AQ30">
        <v>0</v>
      </c>
      <c r="AR30" t="s">
        <v>1</v>
      </c>
      <c r="AS30">
        <v>42.216664000000002</v>
      </c>
      <c r="AT30">
        <v>0</v>
      </c>
      <c r="AU30">
        <v>0</v>
      </c>
      <c r="AV30">
        <v>6</v>
      </c>
      <c r="AW30">
        <v>0</v>
      </c>
      <c r="AX30">
        <v>0</v>
      </c>
      <c r="AY30">
        <v>0</v>
      </c>
      <c r="AZ30">
        <v>17</v>
      </c>
      <c r="BA30">
        <v>1</v>
      </c>
      <c r="BB30" t="s">
        <v>1</v>
      </c>
      <c r="BC30">
        <v>32.566665</v>
      </c>
      <c r="BD30">
        <v>-1</v>
      </c>
      <c r="BE30">
        <v>0</v>
      </c>
      <c r="BF30">
        <v>6</v>
      </c>
      <c r="BG30">
        <v>0</v>
      </c>
      <c r="BH30">
        <v>1</v>
      </c>
      <c r="BI30">
        <v>6</v>
      </c>
      <c r="BJ30">
        <v>20</v>
      </c>
    </row>
    <row r="31" spans="1:62" x14ac:dyDescent="0.25">
      <c r="A31">
        <v>0</v>
      </c>
      <c r="B31">
        <v>46.816664000000003</v>
      </c>
      <c r="C31">
        <v>0</v>
      </c>
      <c r="D31" t="s">
        <v>0</v>
      </c>
      <c r="E31">
        <v>21.783332000000001</v>
      </c>
      <c r="F31">
        <v>-4</v>
      </c>
      <c r="G31">
        <v>0</v>
      </c>
      <c r="H31">
        <v>10</v>
      </c>
      <c r="I31">
        <v>0</v>
      </c>
      <c r="J31">
        <v>2</v>
      </c>
      <c r="K31">
        <v>8</v>
      </c>
      <c r="L31">
        <v>17</v>
      </c>
      <c r="M31">
        <v>1</v>
      </c>
      <c r="N31" t="s">
        <v>0</v>
      </c>
      <c r="O31">
        <v>29.549997999999999</v>
      </c>
      <c r="P31">
        <v>-9</v>
      </c>
      <c r="Q31">
        <v>0</v>
      </c>
      <c r="R31">
        <v>11</v>
      </c>
      <c r="S31">
        <v>0</v>
      </c>
      <c r="T31">
        <v>3</v>
      </c>
      <c r="U31">
        <v>12</v>
      </c>
      <c r="V31">
        <v>23</v>
      </c>
      <c r="W31">
        <v>0</v>
      </c>
      <c r="X31" t="s">
        <v>2</v>
      </c>
      <c r="Y31">
        <v>0</v>
      </c>
      <c r="Z31">
        <v>-16</v>
      </c>
      <c r="AA31">
        <v>0</v>
      </c>
      <c r="AB31">
        <v>3</v>
      </c>
      <c r="AC31">
        <v>4</v>
      </c>
      <c r="AD31">
        <v>6</v>
      </c>
      <c r="AE31">
        <v>18</v>
      </c>
      <c r="AF31">
        <v>24</v>
      </c>
      <c r="AG31">
        <v>1</v>
      </c>
      <c r="AH31" t="s">
        <v>2</v>
      </c>
      <c r="AI31">
        <v>46.816664000000003</v>
      </c>
      <c r="AJ31">
        <v>-8</v>
      </c>
      <c r="AK31">
        <v>0</v>
      </c>
      <c r="AL31">
        <v>5</v>
      </c>
      <c r="AM31">
        <v>0</v>
      </c>
      <c r="AN31">
        <v>3</v>
      </c>
      <c r="AO31">
        <v>9</v>
      </c>
      <c r="AP31">
        <v>23</v>
      </c>
      <c r="AQ31">
        <v>0</v>
      </c>
      <c r="AR31" t="s">
        <v>1</v>
      </c>
      <c r="AS31">
        <v>0</v>
      </c>
      <c r="AT31">
        <v>-1</v>
      </c>
      <c r="AU31">
        <v>2</v>
      </c>
      <c r="AV31">
        <v>4</v>
      </c>
      <c r="AW31">
        <v>0</v>
      </c>
      <c r="AX31">
        <v>3</v>
      </c>
      <c r="AY31">
        <v>18</v>
      </c>
      <c r="AZ31">
        <v>28</v>
      </c>
      <c r="BA31">
        <v>1</v>
      </c>
      <c r="BB31" t="s">
        <v>1</v>
      </c>
      <c r="BC31">
        <v>40.199998000000001</v>
      </c>
      <c r="BD31">
        <v>-1</v>
      </c>
      <c r="BE31">
        <v>0</v>
      </c>
      <c r="BF31">
        <v>5</v>
      </c>
      <c r="BG31">
        <v>0</v>
      </c>
      <c r="BH31">
        <v>1</v>
      </c>
      <c r="BI31">
        <v>6</v>
      </c>
      <c r="BJ31">
        <v>23</v>
      </c>
    </row>
    <row r="32" spans="1:62" x14ac:dyDescent="0.25">
      <c r="A32">
        <v>0</v>
      </c>
      <c r="B32">
        <v>38.716664000000002</v>
      </c>
      <c r="C32">
        <v>0</v>
      </c>
      <c r="D32" t="s">
        <v>0</v>
      </c>
      <c r="E32">
        <v>21.783332000000001</v>
      </c>
      <c r="F32">
        <v>-6</v>
      </c>
      <c r="G32">
        <v>0</v>
      </c>
      <c r="H32">
        <v>10</v>
      </c>
      <c r="I32">
        <v>0</v>
      </c>
      <c r="J32">
        <v>2</v>
      </c>
      <c r="K32">
        <v>8</v>
      </c>
      <c r="L32">
        <v>17</v>
      </c>
      <c r="M32">
        <v>1</v>
      </c>
      <c r="N32" t="s">
        <v>0</v>
      </c>
      <c r="O32">
        <v>23.833331999999999</v>
      </c>
      <c r="P32">
        <v>-5</v>
      </c>
      <c r="Q32">
        <v>0</v>
      </c>
      <c r="R32">
        <v>10</v>
      </c>
      <c r="S32">
        <v>0</v>
      </c>
      <c r="T32">
        <v>2</v>
      </c>
      <c r="U32">
        <v>8</v>
      </c>
      <c r="V32">
        <v>18</v>
      </c>
      <c r="W32">
        <v>0</v>
      </c>
      <c r="X32" t="s">
        <v>2</v>
      </c>
      <c r="Y32">
        <v>0</v>
      </c>
      <c r="Z32">
        <v>-16</v>
      </c>
      <c r="AA32">
        <v>0</v>
      </c>
      <c r="AB32">
        <v>0</v>
      </c>
      <c r="AC32">
        <v>0</v>
      </c>
      <c r="AD32">
        <v>6</v>
      </c>
      <c r="AE32">
        <v>18</v>
      </c>
      <c r="AF32">
        <v>21</v>
      </c>
      <c r="AG32">
        <v>1</v>
      </c>
      <c r="AH32" t="s">
        <v>2</v>
      </c>
      <c r="AI32">
        <v>38.716664000000002</v>
      </c>
      <c r="AJ32">
        <v>-8</v>
      </c>
      <c r="AK32">
        <v>0</v>
      </c>
      <c r="AL32">
        <v>5</v>
      </c>
      <c r="AM32">
        <v>0</v>
      </c>
      <c r="AN32">
        <v>3</v>
      </c>
      <c r="AO32">
        <v>9</v>
      </c>
      <c r="AP32">
        <v>21</v>
      </c>
      <c r="AQ32">
        <v>0</v>
      </c>
      <c r="AR32" t="s">
        <v>1</v>
      </c>
      <c r="AS32">
        <v>37.333331000000001</v>
      </c>
      <c r="AT32">
        <v>0</v>
      </c>
      <c r="AU32">
        <v>0</v>
      </c>
      <c r="AV32">
        <v>5</v>
      </c>
      <c r="AW32">
        <v>0</v>
      </c>
      <c r="AX32">
        <v>0</v>
      </c>
      <c r="AY32">
        <v>0</v>
      </c>
      <c r="AZ32">
        <v>16</v>
      </c>
      <c r="BA32">
        <v>1</v>
      </c>
      <c r="BB32" t="s">
        <v>1</v>
      </c>
      <c r="BC32">
        <v>31.866665000000001</v>
      </c>
      <c r="BD32">
        <v>-2</v>
      </c>
      <c r="BE32">
        <v>0</v>
      </c>
      <c r="BF32">
        <v>5</v>
      </c>
      <c r="BG32">
        <v>0</v>
      </c>
      <c r="BH32">
        <v>1</v>
      </c>
      <c r="BI32">
        <v>6</v>
      </c>
      <c r="BJ32">
        <v>20</v>
      </c>
    </row>
    <row r="33" spans="1:62" x14ac:dyDescent="0.25">
      <c r="A33">
        <v>0</v>
      </c>
      <c r="B33">
        <v>47.633330000000001</v>
      </c>
      <c r="C33">
        <v>0</v>
      </c>
      <c r="D33" t="s">
        <v>0</v>
      </c>
      <c r="E33">
        <v>25.449998000000001</v>
      </c>
      <c r="F33">
        <v>-5</v>
      </c>
      <c r="G33">
        <v>0</v>
      </c>
      <c r="H33">
        <v>11</v>
      </c>
      <c r="I33">
        <v>0</v>
      </c>
      <c r="J33">
        <v>2</v>
      </c>
      <c r="K33">
        <v>8</v>
      </c>
      <c r="L33">
        <v>17</v>
      </c>
      <c r="M33">
        <v>1</v>
      </c>
      <c r="N33" t="s">
        <v>0</v>
      </c>
      <c r="O33">
        <v>30.366665000000001</v>
      </c>
      <c r="P33">
        <v>-7</v>
      </c>
      <c r="Q33">
        <v>0</v>
      </c>
      <c r="R33">
        <v>12</v>
      </c>
      <c r="S33">
        <v>0</v>
      </c>
      <c r="T33">
        <v>3</v>
      </c>
      <c r="U33">
        <v>12</v>
      </c>
      <c r="V33">
        <v>23</v>
      </c>
      <c r="W33">
        <v>0</v>
      </c>
      <c r="X33" t="s">
        <v>2</v>
      </c>
      <c r="Y33">
        <v>0</v>
      </c>
      <c r="Z33">
        <v>-20</v>
      </c>
      <c r="AA33">
        <v>0</v>
      </c>
      <c r="AB33">
        <v>3</v>
      </c>
      <c r="AC33">
        <v>3</v>
      </c>
      <c r="AD33">
        <v>7</v>
      </c>
      <c r="AE33">
        <v>21</v>
      </c>
      <c r="AF33">
        <v>27</v>
      </c>
      <c r="AG33">
        <v>1</v>
      </c>
      <c r="AH33" t="s">
        <v>2</v>
      </c>
      <c r="AI33">
        <v>47.633330000000001</v>
      </c>
      <c r="AJ33">
        <v>-9</v>
      </c>
      <c r="AK33">
        <v>0</v>
      </c>
      <c r="AL33">
        <v>5</v>
      </c>
      <c r="AM33">
        <v>0</v>
      </c>
      <c r="AN33">
        <v>4</v>
      </c>
      <c r="AO33">
        <v>12</v>
      </c>
      <c r="AP33">
        <v>23</v>
      </c>
      <c r="AQ33">
        <v>0</v>
      </c>
      <c r="AR33" t="s">
        <v>1</v>
      </c>
      <c r="AS33">
        <v>45.933331000000003</v>
      </c>
      <c r="AT33">
        <v>0</v>
      </c>
      <c r="AU33">
        <v>2</v>
      </c>
      <c r="AV33">
        <v>6</v>
      </c>
      <c r="AW33">
        <v>0</v>
      </c>
      <c r="AX33">
        <v>2</v>
      </c>
      <c r="AY33">
        <v>12</v>
      </c>
      <c r="AZ33">
        <v>24</v>
      </c>
      <c r="BA33">
        <v>1</v>
      </c>
      <c r="BB33" t="s">
        <v>1</v>
      </c>
      <c r="BC33">
        <v>41.016663999999999</v>
      </c>
      <c r="BD33">
        <v>-1</v>
      </c>
      <c r="BE33">
        <v>0</v>
      </c>
      <c r="BF33">
        <v>6</v>
      </c>
      <c r="BG33">
        <v>0</v>
      </c>
      <c r="BH33">
        <v>1</v>
      </c>
      <c r="BI33">
        <v>6</v>
      </c>
      <c r="BJ33">
        <v>23</v>
      </c>
    </row>
    <row r="34" spans="1:62" x14ac:dyDescent="0.25">
      <c r="A34">
        <v>1</v>
      </c>
      <c r="B34">
        <v>47.516663999999999</v>
      </c>
      <c r="C34">
        <v>0</v>
      </c>
      <c r="D34" t="s">
        <v>0</v>
      </c>
      <c r="E34">
        <v>25.449998000000001</v>
      </c>
      <c r="F34">
        <v>-4</v>
      </c>
      <c r="G34">
        <v>0</v>
      </c>
      <c r="H34">
        <v>11</v>
      </c>
      <c r="I34">
        <v>0</v>
      </c>
      <c r="J34">
        <v>2</v>
      </c>
      <c r="K34">
        <v>8</v>
      </c>
      <c r="L34">
        <v>17</v>
      </c>
      <c r="M34">
        <v>1</v>
      </c>
      <c r="N34" t="s">
        <v>0</v>
      </c>
      <c r="O34">
        <v>23.833331999999999</v>
      </c>
      <c r="P34">
        <v>-5</v>
      </c>
      <c r="Q34">
        <v>0</v>
      </c>
      <c r="R34">
        <v>11</v>
      </c>
      <c r="S34">
        <v>0</v>
      </c>
      <c r="T34">
        <v>2</v>
      </c>
      <c r="U34">
        <v>8</v>
      </c>
      <c r="V34">
        <v>18</v>
      </c>
      <c r="W34">
        <v>0</v>
      </c>
      <c r="X34" t="s">
        <v>2</v>
      </c>
      <c r="Y34">
        <v>41.499997999999998</v>
      </c>
      <c r="Z34">
        <v>-13</v>
      </c>
      <c r="AA34">
        <v>0</v>
      </c>
      <c r="AB34">
        <v>7</v>
      </c>
      <c r="AC34">
        <v>0</v>
      </c>
      <c r="AD34">
        <v>6</v>
      </c>
      <c r="AE34">
        <v>18</v>
      </c>
      <c r="AF34">
        <v>24</v>
      </c>
      <c r="AG34">
        <v>1</v>
      </c>
      <c r="AH34" t="s">
        <v>2</v>
      </c>
      <c r="AI34">
        <v>0</v>
      </c>
      <c r="AJ34">
        <v>-18</v>
      </c>
      <c r="AK34">
        <v>0</v>
      </c>
      <c r="AL34">
        <v>4</v>
      </c>
      <c r="AM34">
        <v>0</v>
      </c>
      <c r="AN34">
        <v>7</v>
      </c>
      <c r="AO34">
        <v>21</v>
      </c>
      <c r="AP34">
        <v>31</v>
      </c>
      <c r="AQ34">
        <v>0</v>
      </c>
      <c r="AR34" t="s">
        <v>1</v>
      </c>
      <c r="AS34">
        <v>47.516663999999999</v>
      </c>
      <c r="AT34">
        <v>0</v>
      </c>
      <c r="AU34">
        <v>0</v>
      </c>
      <c r="AV34">
        <v>5</v>
      </c>
      <c r="AW34">
        <v>0</v>
      </c>
      <c r="AX34">
        <v>0</v>
      </c>
      <c r="AY34">
        <v>0</v>
      </c>
      <c r="AZ34">
        <v>21</v>
      </c>
      <c r="BA34">
        <v>1</v>
      </c>
      <c r="BB34" t="s">
        <v>1</v>
      </c>
      <c r="BC34">
        <v>32.566665</v>
      </c>
      <c r="BD34">
        <v>-2</v>
      </c>
      <c r="BE34">
        <v>0</v>
      </c>
      <c r="BF34">
        <v>5</v>
      </c>
      <c r="BG34">
        <v>0</v>
      </c>
      <c r="BH34">
        <v>1</v>
      </c>
      <c r="BI34">
        <v>6</v>
      </c>
      <c r="BJ34">
        <v>20</v>
      </c>
    </row>
    <row r="35" spans="1:62" x14ac:dyDescent="0.25">
      <c r="A35">
        <v>1</v>
      </c>
      <c r="B35">
        <v>44.283330999999997</v>
      </c>
      <c r="C35">
        <v>0</v>
      </c>
      <c r="D35" t="s">
        <v>0</v>
      </c>
      <c r="E35">
        <v>25.449998000000001</v>
      </c>
      <c r="F35">
        <v>-5</v>
      </c>
      <c r="G35">
        <v>0</v>
      </c>
      <c r="H35">
        <v>11</v>
      </c>
      <c r="I35">
        <v>0</v>
      </c>
      <c r="J35">
        <v>2</v>
      </c>
      <c r="K35">
        <v>8</v>
      </c>
      <c r="L35">
        <v>17</v>
      </c>
      <c r="M35">
        <v>1</v>
      </c>
      <c r="N35" t="s">
        <v>0</v>
      </c>
      <c r="O35">
        <v>23.833331999999999</v>
      </c>
      <c r="P35">
        <v>-4</v>
      </c>
      <c r="Q35">
        <v>0</v>
      </c>
      <c r="R35">
        <v>12</v>
      </c>
      <c r="S35">
        <v>0</v>
      </c>
      <c r="T35">
        <v>2</v>
      </c>
      <c r="U35">
        <v>8</v>
      </c>
      <c r="V35">
        <v>18</v>
      </c>
      <c r="W35">
        <v>0</v>
      </c>
      <c r="X35" t="s">
        <v>2</v>
      </c>
      <c r="Y35">
        <v>37.766663999999999</v>
      </c>
      <c r="Z35">
        <v>-11</v>
      </c>
      <c r="AA35">
        <v>0</v>
      </c>
      <c r="AB35">
        <v>5</v>
      </c>
      <c r="AC35">
        <v>0</v>
      </c>
      <c r="AD35">
        <v>5</v>
      </c>
      <c r="AE35">
        <v>15</v>
      </c>
      <c r="AF35">
        <v>21</v>
      </c>
      <c r="AG35">
        <v>1</v>
      </c>
      <c r="AH35" t="s">
        <v>2</v>
      </c>
      <c r="AI35">
        <v>0</v>
      </c>
      <c r="AJ35">
        <v>-17</v>
      </c>
      <c r="AK35">
        <v>0</v>
      </c>
      <c r="AL35">
        <v>2</v>
      </c>
      <c r="AM35">
        <v>0</v>
      </c>
      <c r="AN35">
        <v>7</v>
      </c>
      <c r="AO35">
        <v>21</v>
      </c>
      <c r="AP35">
        <v>27</v>
      </c>
      <c r="AQ35">
        <v>0</v>
      </c>
      <c r="AR35" t="s">
        <v>1</v>
      </c>
      <c r="AS35">
        <v>44.283330999999997</v>
      </c>
      <c r="AT35">
        <v>0</v>
      </c>
      <c r="AU35">
        <v>0</v>
      </c>
      <c r="AV35">
        <v>7</v>
      </c>
      <c r="AW35">
        <v>0</v>
      </c>
      <c r="AX35">
        <v>0</v>
      </c>
      <c r="AY35">
        <v>0</v>
      </c>
      <c r="AZ35">
        <v>19</v>
      </c>
      <c r="BA35">
        <v>1</v>
      </c>
      <c r="BB35" t="s">
        <v>1</v>
      </c>
      <c r="BC35">
        <v>32.566665</v>
      </c>
      <c r="BD35">
        <v>-2</v>
      </c>
      <c r="BE35">
        <v>0</v>
      </c>
      <c r="BF35">
        <v>5</v>
      </c>
      <c r="BG35">
        <v>0</v>
      </c>
      <c r="BH35">
        <v>1</v>
      </c>
      <c r="BI35">
        <v>6</v>
      </c>
      <c r="BJ35">
        <v>20</v>
      </c>
    </row>
    <row r="36" spans="1:62" x14ac:dyDescent="0.25">
      <c r="A36">
        <v>1</v>
      </c>
      <c r="B36">
        <v>45.566664000000003</v>
      </c>
      <c r="C36">
        <v>0</v>
      </c>
      <c r="D36" t="s">
        <v>0</v>
      </c>
      <c r="E36">
        <v>25.449998000000001</v>
      </c>
      <c r="F36">
        <v>-6</v>
      </c>
      <c r="G36">
        <v>0</v>
      </c>
      <c r="H36">
        <v>10</v>
      </c>
      <c r="I36">
        <v>0</v>
      </c>
      <c r="J36">
        <v>2</v>
      </c>
      <c r="K36">
        <v>8</v>
      </c>
      <c r="L36">
        <v>17</v>
      </c>
      <c r="M36">
        <v>1</v>
      </c>
      <c r="N36" t="s">
        <v>0</v>
      </c>
      <c r="O36">
        <v>23.833331999999999</v>
      </c>
      <c r="P36">
        <v>-5</v>
      </c>
      <c r="Q36">
        <v>0</v>
      </c>
      <c r="R36">
        <v>11</v>
      </c>
      <c r="S36">
        <v>0</v>
      </c>
      <c r="T36">
        <v>2</v>
      </c>
      <c r="U36">
        <v>8</v>
      </c>
      <c r="V36">
        <v>18</v>
      </c>
      <c r="W36">
        <v>0</v>
      </c>
      <c r="X36" t="s">
        <v>2</v>
      </c>
      <c r="Y36">
        <v>45.566664000000003</v>
      </c>
      <c r="Z36">
        <v>-17</v>
      </c>
      <c r="AA36">
        <v>0</v>
      </c>
      <c r="AB36">
        <v>6</v>
      </c>
      <c r="AC36">
        <v>0</v>
      </c>
      <c r="AD36">
        <v>6</v>
      </c>
      <c r="AE36">
        <v>18</v>
      </c>
      <c r="AF36">
        <v>27</v>
      </c>
      <c r="AG36">
        <v>1</v>
      </c>
      <c r="AH36" t="s">
        <v>2</v>
      </c>
      <c r="AI36">
        <v>0</v>
      </c>
      <c r="AJ36">
        <v>-14</v>
      </c>
      <c r="AK36">
        <v>0</v>
      </c>
      <c r="AL36">
        <v>3</v>
      </c>
      <c r="AM36">
        <v>0</v>
      </c>
      <c r="AN36">
        <v>6</v>
      </c>
      <c r="AO36">
        <v>18</v>
      </c>
      <c r="AP36">
        <v>24</v>
      </c>
      <c r="AQ36">
        <v>0</v>
      </c>
      <c r="AR36" t="s">
        <v>1</v>
      </c>
      <c r="AS36">
        <v>42.449997000000003</v>
      </c>
      <c r="AT36">
        <v>0</v>
      </c>
      <c r="AU36">
        <v>0</v>
      </c>
      <c r="AV36">
        <v>6</v>
      </c>
      <c r="AW36">
        <v>0</v>
      </c>
      <c r="AX36">
        <v>0</v>
      </c>
      <c r="AY36">
        <v>0</v>
      </c>
      <c r="AZ36">
        <v>15</v>
      </c>
      <c r="BA36">
        <v>1</v>
      </c>
      <c r="BB36" t="s">
        <v>1</v>
      </c>
      <c r="BC36">
        <v>37.799998000000002</v>
      </c>
      <c r="BD36">
        <v>-3</v>
      </c>
      <c r="BE36">
        <v>0</v>
      </c>
      <c r="BF36">
        <v>6</v>
      </c>
      <c r="BG36">
        <v>0</v>
      </c>
      <c r="BH36">
        <v>2</v>
      </c>
      <c r="BI36">
        <v>12</v>
      </c>
      <c r="BJ36">
        <v>24</v>
      </c>
    </row>
    <row r="37" spans="1:62" x14ac:dyDescent="0.25">
      <c r="A37">
        <v>0</v>
      </c>
      <c r="B37">
        <v>40.033330999999997</v>
      </c>
      <c r="C37">
        <v>0</v>
      </c>
      <c r="D37" t="s">
        <v>0</v>
      </c>
      <c r="E37">
        <v>25.449998000000001</v>
      </c>
      <c r="F37">
        <v>-6</v>
      </c>
      <c r="G37">
        <v>0</v>
      </c>
      <c r="H37">
        <v>11</v>
      </c>
      <c r="I37">
        <v>0</v>
      </c>
      <c r="J37">
        <v>2</v>
      </c>
      <c r="K37">
        <v>8</v>
      </c>
      <c r="L37">
        <v>17</v>
      </c>
      <c r="M37">
        <v>1</v>
      </c>
      <c r="N37" t="s">
        <v>0</v>
      </c>
      <c r="O37">
        <v>23.833331999999999</v>
      </c>
      <c r="P37">
        <v>-6</v>
      </c>
      <c r="Q37">
        <v>0</v>
      </c>
      <c r="R37">
        <v>11</v>
      </c>
      <c r="S37">
        <v>0</v>
      </c>
      <c r="T37">
        <v>2</v>
      </c>
      <c r="U37">
        <v>8</v>
      </c>
      <c r="V37">
        <v>18</v>
      </c>
      <c r="W37">
        <v>0</v>
      </c>
      <c r="X37" t="s">
        <v>2</v>
      </c>
      <c r="Y37">
        <v>0</v>
      </c>
      <c r="Z37">
        <v>-14</v>
      </c>
      <c r="AA37">
        <v>0</v>
      </c>
      <c r="AB37">
        <v>4</v>
      </c>
      <c r="AC37">
        <v>0</v>
      </c>
      <c r="AD37">
        <v>6</v>
      </c>
      <c r="AE37">
        <v>18</v>
      </c>
      <c r="AF37">
        <v>23</v>
      </c>
      <c r="AG37">
        <v>1</v>
      </c>
      <c r="AH37" t="s">
        <v>2</v>
      </c>
      <c r="AI37">
        <v>40.033330999999997</v>
      </c>
      <c r="AJ37">
        <v>-9</v>
      </c>
      <c r="AK37">
        <v>0</v>
      </c>
      <c r="AL37">
        <v>5</v>
      </c>
      <c r="AM37">
        <v>0</v>
      </c>
      <c r="AN37">
        <v>4</v>
      </c>
      <c r="AO37">
        <v>12</v>
      </c>
      <c r="AP37">
        <v>21</v>
      </c>
      <c r="AQ37">
        <v>0</v>
      </c>
      <c r="AR37" t="s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15</v>
      </c>
      <c r="BA37">
        <v>1</v>
      </c>
      <c r="BB37" t="s">
        <v>1</v>
      </c>
      <c r="BC37">
        <v>32.566665</v>
      </c>
      <c r="BD37">
        <v>-1</v>
      </c>
      <c r="BE37">
        <v>0</v>
      </c>
      <c r="BF37">
        <v>5</v>
      </c>
      <c r="BG37">
        <v>0</v>
      </c>
      <c r="BH37">
        <v>1</v>
      </c>
      <c r="BI37">
        <v>6</v>
      </c>
      <c r="BJ37">
        <v>20</v>
      </c>
    </row>
    <row r="38" spans="1:62" x14ac:dyDescent="0.25">
      <c r="A38">
        <v>1</v>
      </c>
      <c r="B38">
        <v>42.216664000000002</v>
      </c>
      <c r="C38">
        <v>0</v>
      </c>
      <c r="D38" t="s">
        <v>0</v>
      </c>
      <c r="E38">
        <v>25.449998000000001</v>
      </c>
      <c r="F38">
        <v>-4</v>
      </c>
      <c r="G38">
        <v>0</v>
      </c>
      <c r="H38">
        <v>10</v>
      </c>
      <c r="I38">
        <v>0</v>
      </c>
      <c r="J38">
        <v>2</v>
      </c>
      <c r="K38">
        <v>8</v>
      </c>
      <c r="L38">
        <v>17</v>
      </c>
      <c r="M38">
        <v>1</v>
      </c>
      <c r="N38" t="s">
        <v>0</v>
      </c>
      <c r="O38">
        <v>23.833331999999999</v>
      </c>
      <c r="P38">
        <v>-4</v>
      </c>
      <c r="Q38">
        <v>0</v>
      </c>
      <c r="R38">
        <v>12</v>
      </c>
      <c r="S38">
        <v>0</v>
      </c>
      <c r="T38">
        <v>2</v>
      </c>
      <c r="U38">
        <v>8</v>
      </c>
      <c r="V38">
        <v>18</v>
      </c>
      <c r="W38">
        <v>0</v>
      </c>
      <c r="X38" t="s">
        <v>2</v>
      </c>
      <c r="Y38">
        <v>37.766663999999999</v>
      </c>
      <c r="Z38">
        <v>-11</v>
      </c>
      <c r="AA38">
        <v>0</v>
      </c>
      <c r="AB38">
        <v>5</v>
      </c>
      <c r="AC38">
        <v>0</v>
      </c>
      <c r="AD38">
        <v>5</v>
      </c>
      <c r="AE38">
        <v>15</v>
      </c>
      <c r="AF38">
        <v>21</v>
      </c>
      <c r="AG38">
        <v>1</v>
      </c>
      <c r="AH38" t="s">
        <v>2</v>
      </c>
      <c r="AI38">
        <v>0</v>
      </c>
      <c r="AJ38">
        <v>-14</v>
      </c>
      <c r="AK38">
        <v>0</v>
      </c>
      <c r="AL38">
        <v>2</v>
      </c>
      <c r="AM38">
        <v>0</v>
      </c>
      <c r="AN38">
        <v>6</v>
      </c>
      <c r="AO38">
        <v>18</v>
      </c>
      <c r="AP38">
        <v>26</v>
      </c>
      <c r="AQ38">
        <v>0</v>
      </c>
      <c r="AR38" t="s">
        <v>1</v>
      </c>
      <c r="AS38">
        <v>42.216664000000002</v>
      </c>
      <c r="AT38">
        <v>0</v>
      </c>
      <c r="AU38">
        <v>0</v>
      </c>
      <c r="AV38">
        <v>5</v>
      </c>
      <c r="AW38">
        <v>0</v>
      </c>
      <c r="AX38">
        <v>0</v>
      </c>
      <c r="AY38">
        <v>0</v>
      </c>
      <c r="AZ38">
        <v>17</v>
      </c>
      <c r="BA38">
        <v>1</v>
      </c>
      <c r="BB38" t="s">
        <v>1</v>
      </c>
      <c r="BC38">
        <v>32.566665</v>
      </c>
      <c r="BD38">
        <v>-2</v>
      </c>
      <c r="BE38">
        <v>0</v>
      </c>
      <c r="BF38">
        <v>5</v>
      </c>
      <c r="BG38">
        <v>0</v>
      </c>
      <c r="BH38">
        <v>1</v>
      </c>
      <c r="BI38">
        <v>6</v>
      </c>
      <c r="BJ38">
        <v>20</v>
      </c>
    </row>
    <row r="39" spans="1:62" x14ac:dyDescent="0.25">
      <c r="A39">
        <v>0</v>
      </c>
      <c r="B39">
        <v>47.399996999999999</v>
      </c>
      <c r="C39">
        <v>0</v>
      </c>
      <c r="D39" t="s">
        <v>0</v>
      </c>
      <c r="E39">
        <v>21.783332000000001</v>
      </c>
      <c r="F39">
        <v>-5</v>
      </c>
      <c r="G39">
        <v>0</v>
      </c>
      <c r="H39">
        <v>10</v>
      </c>
      <c r="I39">
        <v>0</v>
      </c>
      <c r="J39">
        <v>2</v>
      </c>
      <c r="K39">
        <v>8</v>
      </c>
      <c r="L39">
        <v>17</v>
      </c>
      <c r="M39">
        <v>1</v>
      </c>
      <c r="N39" t="s">
        <v>0</v>
      </c>
      <c r="O39">
        <v>29.549997999999999</v>
      </c>
      <c r="P39">
        <v>-7</v>
      </c>
      <c r="Q39">
        <v>0</v>
      </c>
      <c r="R39">
        <v>12</v>
      </c>
      <c r="S39">
        <v>0</v>
      </c>
      <c r="T39">
        <v>3</v>
      </c>
      <c r="U39">
        <v>12</v>
      </c>
      <c r="V39">
        <v>23</v>
      </c>
      <c r="W39">
        <v>0</v>
      </c>
      <c r="X39" t="s">
        <v>2</v>
      </c>
      <c r="Y39">
        <v>0</v>
      </c>
      <c r="Z39">
        <v>-18</v>
      </c>
      <c r="AA39">
        <v>0</v>
      </c>
      <c r="AB39">
        <v>3</v>
      </c>
      <c r="AC39">
        <v>2</v>
      </c>
      <c r="AD39">
        <v>7</v>
      </c>
      <c r="AE39">
        <v>21</v>
      </c>
      <c r="AF39">
        <v>24</v>
      </c>
      <c r="AG39">
        <v>1</v>
      </c>
      <c r="AH39" t="s">
        <v>2</v>
      </c>
      <c r="AI39">
        <v>47.399996999999999</v>
      </c>
      <c r="AJ39">
        <v>-9</v>
      </c>
      <c r="AK39">
        <v>0</v>
      </c>
      <c r="AL39">
        <v>5</v>
      </c>
      <c r="AM39">
        <v>0</v>
      </c>
      <c r="AN39">
        <v>3</v>
      </c>
      <c r="AO39">
        <v>9</v>
      </c>
      <c r="AP39">
        <v>23</v>
      </c>
      <c r="AQ39">
        <v>0</v>
      </c>
      <c r="AR39" t="s">
        <v>1</v>
      </c>
      <c r="AS39">
        <v>46.016663999999999</v>
      </c>
      <c r="AT39">
        <v>-1</v>
      </c>
      <c r="AU39">
        <v>4</v>
      </c>
      <c r="AV39">
        <v>5</v>
      </c>
      <c r="AW39">
        <v>0</v>
      </c>
      <c r="AX39">
        <v>3</v>
      </c>
      <c r="AY39">
        <v>18</v>
      </c>
      <c r="AZ39">
        <v>24</v>
      </c>
      <c r="BA39">
        <v>1</v>
      </c>
      <c r="BB39" t="s">
        <v>1</v>
      </c>
      <c r="BC39">
        <v>42.699997000000003</v>
      </c>
      <c r="BD39">
        <v>-1</v>
      </c>
      <c r="BE39">
        <v>0</v>
      </c>
      <c r="BF39">
        <v>6</v>
      </c>
      <c r="BG39">
        <v>0</v>
      </c>
      <c r="BH39">
        <v>1</v>
      </c>
      <c r="BI39">
        <v>6</v>
      </c>
      <c r="BJ39">
        <v>23</v>
      </c>
    </row>
    <row r="40" spans="1:62" x14ac:dyDescent="0.25">
      <c r="A40">
        <v>0</v>
      </c>
      <c r="B40">
        <v>48.799996999999998</v>
      </c>
      <c r="C40">
        <v>0</v>
      </c>
      <c r="D40" t="s">
        <v>0</v>
      </c>
      <c r="E40">
        <v>25.449998000000001</v>
      </c>
      <c r="F40">
        <v>-5</v>
      </c>
      <c r="G40">
        <v>0</v>
      </c>
      <c r="H40">
        <v>11</v>
      </c>
      <c r="I40">
        <v>0</v>
      </c>
      <c r="J40">
        <v>2</v>
      </c>
      <c r="K40">
        <v>8</v>
      </c>
      <c r="L40">
        <v>17</v>
      </c>
      <c r="M40">
        <v>1</v>
      </c>
      <c r="N40" t="s">
        <v>0</v>
      </c>
      <c r="O40">
        <v>30.366665000000001</v>
      </c>
      <c r="P40">
        <v>-6</v>
      </c>
      <c r="Q40">
        <v>0</v>
      </c>
      <c r="R40">
        <v>12</v>
      </c>
      <c r="S40">
        <v>0</v>
      </c>
      <c r="T40">
        <v>3</v>
      </c>
      <c r="U40">
        <v>12</v>
      </c>
      <c r="V40">
        <v>23</v>
      </c>
      <c r="W40">
        <v>0</v>
      </c>
      <c r="X40" t="s">
        <v>2</v>
      </c>
      <c r="Y40">
        <v>0</v>
      </c>
      <c r="Z40">
        <v>-18</v>
      </c>
      <c r="AA40">
        <v>0</v>
      </c>
      <c r="AB40">
        <v>6</v>
      </c>
      <c r="AC40">
        <v>2</v>
      </c>
      <c r="AD40">
        <v>7</v>
      </c>
      <c r="AE40">
        <v>21</v>
      </c>
      <c r="AF40">
        <v>28</v>
      </c>
      <c r="AG40">
        <v>1</v>
      </c>
      <c r="AH40" t="s">
        <v>2</v>
      </c>
      <c r="AI40">
        <v>48.799996999999998</v>
      </c>
      <c r="AJ40">
        <v>-15</v>
      </c>
      <c r="AK40">
        <v>0</v>
      </c>
      <c r="AL40">
        <v>5</v>
      </c>
      <c r="AM40">
        <v>0</v>
      </c>
      <c r="AN40">
        <v>6</v>
      </c>
      <c r="AO40">
        <v>18</v>
      </c>
      <c r="AP40">
        <v>27</v>
      </c>
      <c r="AQ40">
        <v>0</v>
      </c>
      <c r="AR40" t="s">
        <v>1</v>
      </c>
      <c r="AS40">
        <v>41.549998000000002</v>
      </c>
      <c r="AT40">
        <v>0</v>
      </c>
      <c r="AU40">
        <v>1</v>
      </c>
      <c r="AV40">
        <v>6</v>
      </c>
      <c r="AW40">
        <v>0</v>
      </c>
      <c r="AX40">
        <v>1</v>
      </c>
      <c r="AY40">
        <v>6</v>
      </c>
      <c r="AZ40">
        <v>18</v>
      </c>
      <c r="BA40">
        <v>1</v>
      </c>
      <c r="BB40" t="s">
        <v>1</v>
      </c>
      <c r="BC40">
        <v>40.166663999999997</v>
      </c>
      <c r="BD40">
        <v>-2</v>
      </c>
      <c r="BE40">
        <v>0</v>
      </c>
      <c r="BF40">
        <v>5</v>
      </c>
      <c r="BG40">
        <v>0</v>
      </c>
      <c r="BH40">
        <v>1</v>
      </c>
      <c r="BI40">
        <v>6</v>
      </c>
      <c r="BJ40">
        <v>23</v>
      </c>
    </row>
    <row r="41" spans="1:62" x14ac:dyDescent="0.25">
      <c r="A41">
        <v>1</v>
      </c>
      <c r="B41">
        <v>48.299996999999998</v>
      </c>
      <c r="C41">
        <v>0</v>
      </c>
      <c r="D41" t="s">
        <v>0</v>
      </c>
      <c r="E41">
        <v>25.449998000000001</v>
      </c>
      <c r="F41">
        <v>-5</v>
      </c>
      <c r="G41">
        <v>0</v>
      </c>
      <c r="H41">
        <v>12</v>
      </c>
      <c r="I41">
        <v>0</v>
      </c>
      <c r="J41">
        <v>2</v>
      </c>
      <c r="K41">
        <v>8</v>
      </c>
      <c r="L41">
        <v>17</v>
      </c>
      <c r="M41">
        <v>1</v>
      </c>
      <c r="N41" t="s">
        <v>0</v>
      </c>
      <c r="O41">
        <v>23.833331999999999</v>
      </c>
      <c r="P41">
        <v>-4</v>
      </c>
      <c r="Q41">
        <v>0</v>
      </c>
      <c r="R41">
        <v>10</v>
      </c>
      <c r="S41">
        <v>0</v>
      </c>
      <c r="T41">
        <v>2</v>
      </c>
      <c r="U41">
        <v>8</v>
      </c>
      <c r="V41">
        <v>18</v>
      </c>
      <c r="W41">
        <v>0</v>
      </c>
      <c r="X41" t="s">
        <v>2</v>
      </c>
      <c r="Y41">
        <v>42.449997000000003</v>
      </c>
      <c r="Z41">
        <v>-12</v>
      </c>
      <c r="AA41">
        <v>0</v>
      </c>
      <c r="AB41">
        <v>6</v>
      </c>
      <c r="AC41">
        <v>0</v>
      </c>
      <c r="AD41">
        <v>5</v>
      </c>
      <c r="AE41">
        <v>15</v>
      </c>
      <c r="AF41">
        <v>24</v>
      </c>
      <c r="AG41">
        <v>1</v>
      </c>
      <c r="AH41" t="s">
        <v>2</v>
      </c>
      <c r="AI41">
        <v>0</v>
      </c>
      <c r="AJ41">
        <v>-18</v>
      </c>
      <c r="AK41">
        <v>0</v>
      </c>
      <c r="AL41">
        <v>1</v>
      </c>
      <c r="AM41">
        <v>0</v>
      </c>
      <c r="AN41">
        <v>7</v>
      </c>
      <c r="AO41">
        <v>21</v>
      </c>
      <c r="AP41">
        <v>28</v>
      </c>
      <c r="AQ41">
        <v>0</v>
      </c>
      <c r="AR41" t="s">
        <v>1</v>
      </c>
      <c r="AS41">
        <v>48.299996999999998</v>
      </c>
      <c r="AT41">
        <v>-2</v>
      </c>
      <c r="AU41">
        <v>0</v>
      </c>
      <c r="AV41">
        <v>6</v>
      </c>
      <c r="AW41">
        <v>0</v>
      </c>
      <c r="AX41">
        <v>1</v>
      </c>
      <c r="AY41">
        <v>6</v>
      </c>
      <c r="AZ41">
        <v>23</v>
      </c>
      <c r="BA41">
        <v>1</v>
      </c>
      <c r="BB41" t="s">
        <v>1</v>
      </c>
      <c r="BC41">
        <v>37.799998000000002</v>
      </c>
      <c r="BD41">
        <v>-2</v>
      </c>
      <c r="BE41">
        <v>0</v>
      </c>
      <c r="BF41">
        <v>7</v>
      </c>
      <c r="BG41">
        <v>0</v>
      </c>
      <c r="BH41">
        <v>2</v>
      </c>
      <c r="BI41">
        <v>12</v>
      </c>
      <c r="BJ41">
        <v>24</v>
      </c>
    </row>
    <row r="42" spans="1:62" x14ac:dyDescent="0.25">
      <c r="A42">
        <v>1</v>
      </c>
      <c r="B42">
        <v>45.566664000000003</v>
      </c>
      <c r="C42">
        <v>0</v>
      </c>
      <c r="D42" t="s">
        <v>0</v>
      </c>
      <c r="E42">
        <v>25.449998000000001</v>
      </c>
      <c r="F42">
        <v>-5</v>
      </c>
      <c r="G42">
        <v>0</v>
      </c>
      <c r="H42">
        <v>11</v>
      </c>
      <c r="I42">
        <v>0</v>
      </c>
      <c r="J42">
        <v>2</v>
      </c>
      <c r="K42">
        <v>8</v>
      </c>
      <c r="L42">
        <v>17</v>
      </c>
      <c r="M42">
        <v>1</v>
      </c>
      <c r="N42" t="s">
        <v>0</v>
      </c>
      <c r="O42">
        <v>23.833331999999999</v>
      </c>
      <c r="P42">
        <v>-5</v>
      </c>
      <c r="Q42">
        <v>0</v>
      </c>
      <c r="R42">
        <v>10</v>
      </c>
      <c r="S42">
        <v>0</v>
      </c>
      <c r="T42">
        <v>2</v>
      </c>
      <c r="U42">
        <v>8</v>
      </c>
      <c r="V42">
        <v>18</v>
      </c>
      <c r="W42">
        <v>0</v>
      </c>
      <c r="X42" t="s">
        <v>2</v>
      </c>
      <c r="Y42">
        <v>45.566664000000003</v>
      </c>
      <c r="Z42">
        <v>-14</v>
      </c>
      <c r="AA42">
        <v>0</v>
      </c>
      <c r="AB42">
        <v>6</v>
      </c>
      <c r="AC42">
        <v>0</v>
      </c>
      <c r="AD42">
        <v>6</v>
      </c>
      <c r="AE42">
        <v>18</v>
      </c>
      <c r="AF42">
        <v>27</v>
      </c>
      <c r="AG42">
        <v>1</v>
      </c>
      <c r="AH42" t="s">
        <v>2</v>
      </c>
      <c r="AI42">
        <v>0</v>
      </c>
      <c r="AJ42">
        <v>-15</v>
      </c>
      <c r="AK42">
        <v>0</v>
      </c>
      <c r="AL42">
        <v>2</v>
      </c>
      <c r="AM42">
        <v>0</v>
      </c>
      <c r="AN42">
        <v>6</v>
      </c>
      <c r="AO42">
        <v>18</v>
      </c>
      <c r="AP42">
        <v>24</v>
      </c>
      <c r="AQ42">
        <v>0</v>
      </c>
      <c r="AR42" t="s">
        <v>1</v>
      </c>
      <c r="AS42">
        <v>42.449997000000003</v>
      </c>
      <c r="AT42">
        <v>0</v>
      </c>
      <c r="AU42">
        <v>0</v>
      </c>
      <c r="AV42">
        <v>6</v>
      </c>
      <c r="AW42">
        <v>0</v>
      </c>
      <c r="AX42">
        <v>0</v>
      </c>
      <c r="AY42">
        <v>0</v>
      </c>
      <c r="AZ42">
        <v>15</v>
      </c>
      <c r="BA42">
        <v>1</v>
      </c>
      <c r="BB42" t="s">
        <v>1</v>
      </c>
      <c r="BC42">
        <v>37.799998000000002</v>
      </c>
      <c r="BD42">
        <v>-3</v>
      </c>
      <c r="BE42">
        <v>0</v>
      </c>
      <c r="BF42">
        <v>7</v>
      </c>
      <c r="BG42">
        <v>0</v>
      </c>
      <c r="BH42">
        <v>2</v>
      </c>
      <c r="BI42">
        <v>12</v>
      </c>
      <c r="BJ42">
        <v>24</v>
      </c>
    </row>
    <row r="43" spans="1:62" x14ac:dyDescent="0.25">
      <c r="A43">
        <v>0</v>
      </c>
      <c r="B43">
        <v>48.766663999999999</v>
      </c>
      <c r="C43">
        <v>0</v>
      </c>
      <c r="D43" t="s">
        <v>0</v>
      </c>
      <c r="E43">
        <v>25.449998000000001</v>
      </c>
      <c r="F43">
        <v>-5</v>
      </c>
      <c r="G43">
        <v>0</v>
      </c>
      <c r="H43">
        <v>11</v>
      </c>
      <c r="I43">
        <v>0</v>
      </c>
      <c r="J43">
        <v>2</v>
      </c>
      <c r="K43">
        <v>8</v>
      </c>
      <c r="L43">
        <v>17</v>
      </c>
      <c r="M43">
        <v>1</v>
      </c>
      <c r="N43" t="s">
        <v>0</v>
      </c>
      <c r="O43">
        <v>30.366665000000001</v>
      </c>
      <c r="P43">
        <v>-9</v>
      </c>
      <c r="Q43">
        <v>0</v>
      </c>
      <c r="R43">
        <v>12</v>
      </c>
      <c r="S43">
        <v>0</v>
      </c>
      <c r="T43">
        <v>3</v>
      </c>
      <c r="U43">
        <v>12</v>
      </c>
      <c r="V43">
        <v>23</v>
      </c>
      <c r="W43">
        <v>0</v>
      </c>
      <c r="X43" t="s">
        <v>2</v>
      </c>
      <c r="Y43">
        <v>0</v>
      </c>
      <c r="Z43">
        <v>-19</v>
      </c>
      <c r="AA43">
        <v>0</v>
      </c>
      <c r="AB43">
        <v>2</v>
      </c>
      <c r="AC43">
        <v>2</v>
      </c>
      <c r="AD43">
        <v>7</v>
      </c>
      <c r="AE43">
        <v>21</v>
      </c>
      <c r="AF43">
        <v>28</v>
      </c>
      <c r="AG43">
        <v>1</v>
      </c>
      <c r="AH43" t="s">
        <v>2</v>
      </c>
      <c r="AI43">
        <v>48.766663999999999</v>
      </c>
      <c r="AJ43">
        <v>-12</v>
      </c>
      <c r="AK43">
        <v>0</v>
      </c>
      <c r="AL43">
        <v>5</v>
      </c>
      <c r="AM43">
        <v>0</v>
      </c>
      <c r="AN43">
        <v>5</v>
      </c>
      <c r="AO43">
        <v>15</v>
      </c>
      <c r="AP43">
        <v>27</v>
      </c>
      <c r="AQ43">
        <v>0</v>
      </c>
      <c r="AR43" t="s">
        <v>1</v>
      </c>
      <c r="AS43">
        <v>44.966664000000002</v>
      </c>
      <c r="AT43">
        <v>0</v>
      </c>
      <c r="AU43">
        <v>1</v>
      </c>
      <c r="AV43">
        <v>6</v>
      </c>
      <c r="AW43">
        <v>0</v>
      </c>
      <c r="AX43">
        <v>1</v>
      </c>
      <c r="AY43">
        <v>6</v>
      </c>
      <c r="AZ43">
        <v>20</v>
      </c>
      <c r="BA43">
        <v>1</v>
      </c>
      <c r="BB43" t="s">
        <v>1</v>
      </c>
      <c r="BC43">
        <v>40.166663999999997</v>
      </c>
      <c r="BD43">
        <v>-2</v>
      </c>
      <c r="BE43">
        <v>0</v>
      </c>
      <c r="BF43">
        <v>6</v>
      </c>
      <c r="BG43">
        <v>0</v>
      </c>
      <c r="BH43">
        <v>1</v>
      </c>
      <c r="BI43">
        <v>6</v>
      </c>
      <c r="BJ43">
        <v>23</v>
      </c>
    </row>
    <row r="44" spans="1:62" x14ac:dyDescent="0.25">
      <c r="A44">
        <v>1</v>
      </c>
      <c r="B44">
        <v>42.216664000000002</v>
      </c>
      <c r="C44">
        <v>0</v>
      </c>
      <c r="D44" t="s">
        <v>0</v>
      </c>
      <c r="E44">
        <v>25.449998000000001</v>
      </c>
      <c r="F44">
        <v>-5</v>
      </c>
      <c r="G44">
        <v>0</v>
      </c>
      <c r="H44">
        <v>11</v>
      </c>
      <c r="I44">
        <v>0</v>
      </c>
      <c r="J44">
        <v>2</v>
      </c>
      <c r="K44">
        <v>8</v>
      </c>
      <c r="L44">
        <v>17</v>
      </c>
      <c r="M44">
        <v>1</v>
      </c>
      <c r="N44" t="s">
        <v>0</v>
      </c>
      <c r="O44">
        <v>23.833331999999999</v>
      </c>
      <c r="P44">
        <v>-5</v>
      </c>
      <c r="Q44">
        <v>0</v>
      </c>
      <c r="R44">
        <v>10</v>
      </c>
      <c r="S44">
        <v>0</v>
      </c>
      <c r="T44">
        <v>2</v>
      </c>
      <c r="U44">
        <v>8</v>
      </c>
      <c r="V44">
        <v>18</v>
      </c>
      <c r="W44">
        <v>0</v>
      </c>
      <c r="X44" t="s">
        <v>2</v>
      </c>
      <c r="Y44">
        <v>37.766663999999999</v>
      </c>
      <c r="Z44">
        <v>-12</v>
      </c>
      <c r="AA44">
        <v>0</v>
      </c>
      <c r="AB44">
        <v>5</v>
      </c>
      <c r="AC44">
        <v>0</v>
      </c>
      <c r="AD44">
        <v>5</v>
      </c>
      <c r="AE44">
        <v>15</v>
      </c>
      <c r="AF44">
        <v>21</v>
      </c>
      <c r="AG44">
        <v>1</v>
      </c>
      <c r="AH44" t="s">
        <v>2</v>
      </c>
      <c r="AI44">
        <v>0</v>
      </c>
      <c r="AJ44">
        <v>-14</v>
      </c>
      <c r="AK44">
        <v>0</v>
      </c>
      <c r="AL44">
        <v>3</v>
      </c>
      <c r="AM44">
        <v>0</v>
      </c>
      <c r="AN44">
        <v>6</v>
      </c>
      <c r="AO44">
        <v>18</v>
      </c>
      <c r="AP44">
        <v>26</v>
      </c>
      <c r="AQ44">
        <v>0</v>
      </c>
      <c r="AR44" t="s">
        <v>1</v>
      </c>
      <c r="AS44">
        <v>42.216664000000002</v>
      </c>
      <c r="AT44">
        <v>0</v>
      </c>
      <c r="AU44">
        <v>0</v>
      </c>
      <c r="AV44">
        <v>6</v>
      </c>
      <c r="AW44">
        <v>0</v>
      </c>
      <c r="AX44">
        <v>0</v>
      </c>
      <c r="AY44">
        <v>0</v>
      </c>
      <c r="AZ44">
        <v>17</v>
      </c>
      <c r="BA44">
        <v>1</v>
      </c>
      <c r="BB44" t="s">
        <v>1</v>
      </c>
      <c r="BC44">
        <v>32.566665</v>
      </c>
      <c r="BD44">
        <v>-2</v>
      </c>
      <c r="BE44">
        <v>0</v>
      </c>
      <c r="BF44">
        <v>5</v>
      </c>
      <c r="BG44">
        <v>0</v>
      </c>
      <c r="BH44">
        <v>1</v>
      </c>
      <c r="BI44">
        <v>6</v>
      </c>
      <c r="BJ44">
        <v>20</v>
      </c>
    </row>
    <row r="45" spans="1:62" x14ac:dyDescent="0.25">
      <c r="A45">
        <v>0</v>
      </c>
      <c r="B45">
        <v>40.033330999999997</v>
      </c>
      <c r="C45">
        <v>0</v>
      </c>
      <c r="D45" t="s">
        <v>0</v>
      </c>
      <c r="E45">
        <v>25.449998000000001</v>
      </c>
      <c r="F45">
        <v>-5</v>
      </c>
      <c r="G45">
        <v>0</v>
      </c>
      <c r="H45">
        <v>10</v>
      </c>
      <c r="I45">
        <v>0</v>
      </c>
      <c r="J45">
        <v>2</v>
      </c>
      <c r="K45">
        <v>8</v>
      </c>
      <c r="L45">
        <v>17</v>
      </c>
      <c r="M45">
        <v>1</v>
      </c>
      <c r="N45" t="s">
        <v>0</v>
      </c>
      <c r="O45">
        <v>23.833331999999999</v>
      </c>
      <c r="P45">
        <v>-5</v>
      </c>
      <c r="Q45">
        <v>0</v>
      </c>
      <c r="R45">
        <v>11</v>
      </c>
      <c r="S45">
        <v>0</v>
      </c>
      <c r="T45">
        <v>2</v>
      </c>
      <c r="U45">
        <v>8</v>
      </c>
      <c r="V45">
        <v>18</v>
      </c>
      <c r="W45">
        <v>0</v>
      </c>
      <c r="X45" t="s">
        <v>2</v>
      </c>
      <c r="Y45">
        <v>0</v>
      </c>
      <c r="Z45">
        <v>-13</v>
      </c>
      <c r="AA45">
        <v>0</v>
      </c>
      <c r="AB45">
        <v>4</v>
      </c>
      <c r="AC45">
        <v>0</v>
      </c>
      <c r="AD45">
        <v>6</v>
      </c>
      <c r="AE45">
        <v>18</v>
      </c>
      <c r="AF45">
        <v>23</v>
      </c>
      <c r="AG45">
        <v>1</v>
      </c>
      <c r="AH45" t="s">
        <v>2</v>
      </c>
      <c r="AI45">
        <v>40.033330999999997</v>
      </c>
      <c r="AJ45">
        <v>-10</v>
      </c>
      <c r="AK45">
        <v>0</v>
      </c>
      <c r="AL45">
        <v>5</v>
      </c>
      <c r="AM45">
        <v>0</v>
      </c>
      <c r="AN45">
        <v>4</v>
      </c>
      <c r="AO45">
        <v>12</v>
      </c>
      <c r="AP45">
        <v>21</v>
      </c>
      <c r="AQ45">
        <v>0</v>
      </c>
      <c r="AR45" t="s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15</v>
      </c>
      <c r="BA45">
        <v>1</v>
      </c>
      <c r="BB45" t="s">
        <v>1</v>
      </c>
      <c r="BC45">
        <v>32.566665</v>
      </c>
      <c r="BD45">
        <v>-1</v>
      </c>
      <c r="BE45">
        <v>0</v>
      </c>
      <c r="BF45">
        <v>5</v>
      </c>
      <c r="BG45">
        <v>0</v>
      </c>
      <c r="BH45">
        <v>1</v>
      </c>
      <c r="BI45">
        <v>6</v>
      </c>
      <c r="BJ45">
        <v>20</v>
      </c>
    </row>
    <row r="46" spans="1:62" x14ac:dyDescent="0.25">
      <c r="A46">
        <v>1</v>
      </c>
      <c r="B46">
        <v>42.216664000000002</v>
      </c>
      <c r="C46">
        <v>0</v>
      </c>
      <c r="D46" t="s">
        <v>0</v>
      </c>
      <c r="E46">
        <v>25.449998000000001</v>
      </c>
      <c r="F46">
        <v>-5</v>
      </c>
      <c r="G46">
        <v>0</v>
      </c>
      <c r="H46">
        <v>10</v>
      </c>
      <c r="I46">
        <v>0</v>
      </c>
      <c r="J46">
        <v>2</v>
      </c>
      <c r="K46">
        <v>8</v>
      </c>
      <c r="L46">
        <v>17</v>
      </c>
      <c r="M46">
        <v>1</v>
      </c>
      <c r="N46" t="s">
        <v>0</v>
      </c>
      <c r="O46">
        <v>23.833331999999999</v>
      </c>
      <c r="P46">
        <v>-5</v>
      </c>
      <c r="Q46">
        <v>0</v>
      </c>
      <c r="R46">
        <v>11</v>
      </c>
      <c r="S46">
        <v>0</v>
      </c>
      <c r="T46">
        <v>2</v>
      </c>
      <c r="U46">
        <v>8</v>
      </c>
      <c r="V46">
        <v>18</v>
      </c>
      <c r="W46">
        <v>0</v>
      </c>
      <c r="X46" t="s">
        <v>2</v>
      </c>
      <c r="Y46">
        <v>37.766663999999999</v>
      </c>
      <c r="Z46">
        <v>-12</v>
      </c>
      <c r="AA46">
        <v>0</v>
      </c>
      <c r="AB46">
        <v>5</v>
      </c>
      <c r="AC46">
        <v>0</v>
      </c>
      <c r="AD46">
        <v>5</v>
      </c>
      <c r="AE46">
        <v>15</v>
      </c>
      <c r="AF46">
        <v>21</v>
      </c>
      <c r="AG46">
        <v>1</v>
      </c>
      <c r="AH46" t="s">
        <v>2</v>
      </c>
      <c r="AI46">
        <v>0</v>
      </c>
      <c r="AJ46">
        <v>-15</v>
      </c>
      <c r="AK46">
        <v>0</v>
      </c>
      <c r="AL46">
        <v>2</v>
      </c>
      <c r="AM46">
        <v>0</v>
      </c>
      <c r="AN46">
        <v>6</v>
      </c>
      <c r="AO46">
        <v>18</v>
      </c>
      <c r="AP46">
        <v>26</v>
      </c>
      <c r="AQ46">
        <v>0</v>
      </c>
      <c r="AR46" t="s">
        <v>1</v>
      </c>
      <c r="AS46">
        <v>42.216664000000002</v>
      </c>
      <c r="AT46">
        <v>0</v>
      </c>
      <c r="AU46">
        <v>0</v>
      </c>
      <c r="AV46">
        <v>5</v>
      </c>
      <c r="AW46">
        <v>0</v>
      </c>
      <c r="AX46">
        <v>0</v>
      </c>
      <c r="AY46">
        <v>0</v>
      </c>
      <c r="AZ46">
        <v>17</v>
      </c>
      <c r="BA46">
        <v>1</v>
      </c>
      <c r="BB46" t="s">
        <v>1</v>
      </c>
      <c r="BC46">
        <v>32.566665</v>
      </c>
      <c r="BD46">
        <v>-2</v>
      </c>
      <c r="BE46">
        <v>0</v>
      </c>
      <c r="BF46">
        <v>5</v>
      </c>
      <c r="BG46">
        <v>0</v>
      </c>
      <c r="BH46">
        <v>1</v>
      </c>
      <c r="BI46">
        <v>6</v>
      </c>
      <c r="BJ46">
        <v>20</v>
      </c>
    </row>
    <row r="47" spans="1:62" x14ac:dyDescent="0.25">
      <c r="A47">
        <v>1</v>
      </c>
      <c r="B47">
        <v>42.583331000000001</v>
      </c>
      <c r="C47">
        <v>0</v>
      </c>
      <c r="D47" t="s">
        <v>0</v>
      </c>
      <c r="E47">
        <v>27.983332000000001</v>
      </c>
      <c r="F47">
        <v>-5</v>
      </c>
      <c r="G47">
        <v>0</v>
      </c>
      <c r="H47">
        <v>11</v>
      </c>
      <c r="I47">
        <v>0</v>
      </c>
      <c r="J47">
        <v>2</v>
      </c>
      <c r="K47">
        <v>8</v>
      </c>
      <c r="L47">
        <v>17</v>
      </c>
      <c r="M47">
        <v>1</v>
      </c>
      <c r="N47" t="s">
        <v>0</v>
      </c>
      <c r="O47">
        <v>23.833331999999999</v>
      </c>
      <c r="P47">
        <v>-5</v>
      </c>
      <c r="Q47">
        <v>0</v>
      </c>
      <c r="R47">
        <v>11</v>
      </c>
      <c r="S47">
        <v>0</v>
      </c>
      <c r="T47">
        <v>2</v>
      </c>
      <c r="U47">
        <v>8</v>
      </c>
      <c r="V47">
        <v>18</v>
      </c>
      <c r="W47">
        <v>0</v>
      </c>
      <c r="X47" t="s">
        <v>2</v>
      </c>
      <c r="Y47">
        <v>38.249997999999998</v>
      </c>
      <c r="Z47">
        <v>-11</v>
      </c>
      <c r="AA47">
        <v>0</v>
      </c>
      <c r="AB47">
        <v>6</v>
      </c>
      <c r="AC47">
        <v>0</v>
      </c>
      <c r="AD47">
        <v>4</v>
      </c>
      <c r="AE47">
        <v>12</v>
      </c>
      <c r="AF47">
        <v>18</v>
      </c>
      <c r="AG47">
        <v>1</v>
      </c>
      <c r="AH47" t="s">
        <v>2</v>
      </c>
      <c r="AI47">
        <v>0</v>
      </c>
      <c r="AJ47">
        <v>-13</v>
      </c>
      <c r="AK47">
        <v>0</v>
      </c>
      <c r="AL47">
        <v>0</v>
      </c>
      <c r="AM47">
        <v>0</v>
      </c>
      <c r="AN47">
        <v>5</v>
      </c>
      <c r="AO47">
        <v>15</v>
      </c>
      <c r="AP47">
        <v>22</v>
      </c>
      <c r="AQ47">
        <v>0</v>
      </c>
      <c r="AR47" t="s">
        <v>1</v>
      </c>
      <c r="AS47">
        <v>42.583331000000001</v>
      </c>
      <c r="AT47">
        <v>0</v>
      </c>
      <c r="AU47">
        <v>0</v>
      </c>
      <c r="AV47">
        <v>5</v>
      </c>
      <c r="AW47">
        <v>0</v>
      </c>
      <c r="AX47">
        <v>0</v>
      </c>
      <c r="AY47">
        <v>0</v>
      </c>
      <c r="AZ47">
        <v>17</v>
      </c>
      <c r="BA47">
        <v>1</v>
      </c>
      <c r="BB47" t="s">
        <v>1</v>
      </c>
      <c r="BC47">
        <v>0</v>
      </c>
      <c r="BD47">
        <v>-6</v>
      </c>
      <c r="BE47">
        <v>0</v>
      </c>
      <c r="BF47">
        <v>4</v>
      </c>
      <c r="BG47">
        <v>0</v>
      </c>
      <c r="BH47">
        <v>4</v>
      </c>
      <c r="BI47">
        <v>24</v>
      </c>
      <c r="BJ47">
        <v>26</v>
      </c>
    </row>
    <row r="48" spans="1:62" x14ac:dyDescent="0.25">
      <c r="A48">
        <v>1</v>
      </c>
      <c r="B48">
        <v>42.216664000000002</v>
      </c>
      <c r="C48">
        <v>0</v>
      </c>
      <c r="D48" t="s">
        <v>0</v>
      </c>
      <c r="E48">
        <v>25.449998000000001</v>
      </c>
      <c r="F48">
        <v>-6</v>
      </c>
      <c r="G48">
        <v>0</v>
      </c>
      <c r="H48">
        <v>11</v>
      </c>
      <c r="I48">
        <v>0</v>
      </c>
      <c r="J48">
        <v>2</v>
      </c>
      <c r="K48">
        <v>8</v>
      </c>
      <c r="L48">
        <v>17</v>
      </c>
      <c r="M48">
        <v>1</v>
      </c>
      <c r="N48" t="s">
        <v>0</v>
      </c>
      <c r="O48">
        <v>23.833331999999999</v>
      </c>
      <c r="P48">
        <v>-4</v>
      </c>
      <c r="Q48">
        <v>0</v>
      </c>
      <c r="R48">
        <v>10</v>
      </c>
      <c r="S48">
        <v>0</v>
      </c>
      <c r="T48">
        <v>2</v>
      </c>
      <c r="U48">
        <v>8</v>
      </c>
      <c r="V48">
        <v>18</v>
      </c>
      <c r="W48">
        <v>0</v>
      </c>
      <c r="X48" t="s">
        <v>2</v>
      </c>
      <c r="Y48">
        <v>37.766663999999999</v>
      </c>
      <c r="Z48">
        <v>-12</v>
      </c>
      <c r="AA48">
        <v>0</v>
      </c>
      <c r="AB48">
        <v>6</v>
      </c>
      <c r="AC48">
        <v>0</v>
      </c>
      <c r="AD48">
        <v>5</v>
      </c>
      <c r="AE48">
        <v>15</v>
      </c>
      <c r="AF48">
        <v>21</v>
      </c>
      <c r="AG48">
        <v>1</v>
      </c>
      <c r="AH48" t="s">
        <v>2</v>
      </c>
      <c r="AI48">
        <v>0</v>
      </c>
      <c r="AJ48">
        <v>-15</v>
      </c>
      <c r="AK48">
        <v>0</v>
      </c>
      <c r="AL48">
        <v>2</v>
      </c>
      <c r="AM48">
        <v>0</v>
      </c>
      <c r="AN48">
        <v>6</v>
      </c>
      <c r="AO48">
        <v>18</v>
      </c>
      <c r="AP48">
        <v>26</v>
      </c>
      <c r="AQ48">
        <v>0</v>
      </c>
      <c r="AR48" t="s">
        <v>1</v>
      </c>
      <c r="AS48">
        <v>42.216664000000002</v>
      </c>
      <c r="AT48">
        <v>0</v>
      </c>
      <c r="AU48">
        <v>0</v>
      </c>
      <c r="AV48">
        <v>6</v>
      </c>
      <c r="AW48">
        <v>0</v>
      </c>
      <c r="AX48">
        <v>0</v>
      </c>
      <c r="AY48">
        <v>0</v>
      </c>
      <c r="AZ48">
        <v>17</v>
      </c>
      <c r="BA48">
        <v>1</v>
      </c>
      <c r="BB48" t="s">
        <v>1</v>
      </c>
      <c r="BC48">
        <v>32.566665</v>
      </c>
      <c r="BD48">
        <v>-1</v>
      </c>
      <c r="BE48">
        <v>0</v>
      </c>
      <c r="BF48">
        <v>5</v>
      </c>
      <c r="BG48">
        <v>0</v>
      </c>
      <c r="BH48">
        <v>1</v>
      </c>
      <c r="BI48">
        <v>6</v>
      </c>
      <c r="BJ48">
        <v>20</v>
      </c>
    </row>
    <row r="49" spans="1:62" x14ac:dyDescent="0.25">
      <c r="A49">
        <v>1</v>
      </c>
      <c r="B49">
        <v>45.566664000000003</v>
      </c>
      <c r="C49">
        <v>0</v>
      </c>
      <c r="D49" t="s">
        <v>0</v>
      </c>
      <c r="E49">
        <v>25.449998000000001</v>
      </c>
      <c r="F49">
        <v>-6</v>
      </c>
      <c r="G49">
        <v>0</v>
      </c>
      <c r="H49">
        <v>11</v>
      </c>
      <c r="I49">
        <v>0</v>
      </c>
      <c r="J49">
        <v>2</v>
      </c>
      <c r="K49">
        <v>8</v>
      </c>
      <c r="L49">
        <v>17</v>
      </c>
      <c r="M49">
        <v>1</v>
      </c>
      <c r="N49" t="s">
        <v>0</v>
      </c>
      <c r="O49">
        <v>23.833331999999999</v>
      </c>
      <c r="P49">
        <v>-4</v>
      </c>
      <c r="Q49">
        <v>0</v>
      </c>
      <c r="R49">
        <v>10</v>
      </c>
      <c r="S49">
        <v>0</v>
      </c>
      <c r="T49">
        <v>2</v>
      </c>
      <c r="U49">
        <v>8</v>
      </c>
      <c r="V49">
        <v>18</v>
      </c>
      <c r="W49">
        <v>0</v>
      </c>
      <c r="X49" t="s">
        <v>2</v>
      </c>
      <c r="Y49">
        <v>45.566664000000003</v>
      </c>
      <c r="Z49">
        <v>-14</v>
      </c>
      <c r="AA49">
        <v>0</v>
      </c>
      <c r="AB49">
        <v>6</v>
      </c>
      <c r="AC49">
        <v>0</v>
      </c>
      <c r="AD49">
        <v>6</v>
      </c>
      <c r="AE49">
        <v>18</v>
      </c>
      <c r="AF49">
        <v>27</v>
      </c>
      <c r="AG49">
        <v>1</v>
      </c>
      <c r="AH49" t="s">
        <v>2</v>
      </c>
      <c r="AI49">
        <v>0</v>
      </c>
      <c r="AJ49">
        <v>-13</v>
      </c>
      <c r="AK49">
        <v>0</v>
      </c>
      <c r="AL49">
        <v>3</v>
      </c>
      <c r="AM49">
        <v>0</v>
      </c>
      <c r="AN49">
        <v>6</v>
      </c>
      <c r="AO49">
        <v>18</v>
      </c>
      <c r="AP49">
        <v>24</v>
      </c>
      <c r="AQ49">
        <v>0</v>
      </c>
      <c r="AR49" t="s">
        <v>1</v>
      </c>
      <c r="AS49">
        <v>42.449997000000003</v>
      </c>
      <c r="AT49">
        <v>0</v>
      </c>
      <c r="AU49">
        <v>0</v>
      </c>
      <c r="AV49">
        <v>6</v>
      </c>
      <c r="AW49">
        <v>0</v>
      </c>
      <c r="AX49">
        <v>0</v>
      </c>
      <c r="AY49">
        <v>0</v>
      </c>
      <c r="AZ49">
        <v>15</v>
      </c>
      <c r="BA49">
        <v>1</v>
      </c>
      <c r="BB49" t="s">
        <v>1</v>
      </c>
      <c r="BC49">
        <v>37.799998000000002</v>
      </c>
      <c r="BD49">
        <v>-2</v>
      </c>
      <c r="BE49">
        <v>0</v>
      </c>
      <c r="BF49">
        <v>6</v>
      </c>
      <c r="BG49">
        <v>0</v>
      </c>
      <c r="BH49">
        <v>2</v>
      </c>
      <c r="BI49">
        <v>12</v>
      </c>
      <c r="BJ49">
        <v>24</v>
      </c>
    </row>
    <row r="50" spans="1:62" x14ac:dyDescent="0.25">
      <c r="A50">
        <v>0</v>
      </c>
      <c r="B50">
        <v>38.716664000000002</v>
      </c>
      <c r="C50">
        <v>0</v>
      </c>
      <c r="D50" t="s">
        <v>0</v>
      </c>
      <c r="E50">
        <v>21.783332000000001</v>
      </c>
      <c r="F50">
        <v>-6</v>
      </c>
      <c r="G50">
        <v>0</v>
      </c>
      <c r="H50">
        <v>10</v>
      </c>
      <c r="I50">
        <v>0</v>
      </c>
      <c r="J50">
        <v>2</v>
      </c>
      <c r="K50">
        <v>8</v>
      </c>
      <c r="L50">
        <v>17</v>
      </c>
      <c r="M50">
        <v>1</v>
      </c>
      <c r="N50" t="s">
        <v>0</v>
      </c>
      <c r="O50">
        <v>23.833331999999999</v>
      </c>
      <c r="P50">
        <v>-5</v>
      </c>
      <c r="Q50">
        <v>0</v>
      </c>
      <c r="R50">
        <v>11</v>
      </c>
      <c r="S50">
        <v>0</v>
      </c>
      <c r="T50">
        <v>2</v>
      </c>
      <c r="U50">
        <v>8</v>
      </c>
      <c r="V50">
        <v>18</v>
      </c>
      <c r="W50">
        <v>0</v>
      </c>
      <c r="X50" t="s">
        <v>2</v>
      </c>
      <c r="Y50">
        <v>0</v>
      </c>
      <c r="Z50">
        <v>-14</v>
      </c>
      <c r="AA50">
        <v>0</v>
      </c>
      <c r="AB50">
        <v>0</v>
      </c>
      <c r="AC50">
        <v>0</v>
      </c>
      <c r="AD50">
        <v>6</v>
      </c>
      <c r="AE50">
        <v>18</v>
      </c>
      <c r="AF50">
        <v>21</v>
      </c>
      <c r="AG50">
        <v>1</v>
      </c>
      <c r="AH50" t="s">
        <v>2</v>
      </c>
      <c r="AI50">
        <v>38.716664000000002</v>
      </c>
      <c r="AJ50">
        <v>-8</v>
      </c>
      <c r="AK50">
        <v>0</v>
      </c>
      <c r="AL50">
        <v>5</v>
      </c>
      <c r="AM50">
        <v>0</v>
      </c>
      <c r="AN50">
        <v>3</v>
      </c>
      <c r="AO50">
        <v>9</v>
      </c>
      <c r="AP50">
        <v>21</v>
      </c>
      <c r="AQ50">
        <v>0</v>
      </c>
      <c r="AR50" t="s">
        <v>1</v>
      </c>
      <c r="AS50">
        <v>37.333331000000001</v>
      </c>
      <c r="AT50">
        <v>0</v>
      </c>
      <c r="AU50">
        <v>0</v>
      </c>
      <c r="AV50">
        <v>5</v>
      </c>
      <c r="AW50">
        <v>0</v>
      </c>
      <c r="AX50">
        <v>0</v>
      </c>
      <c r="AY50">
        <v>0</v>
      </c>
      <c r="AZ50">
        <v>16</v>
      </c>
      <c r="BA50">
        <v>1</v>
      </c>
      <c r="BB50" t="s">
        <v>1</v>
      </c>
      <c r="BC50">
        <v>31.866665000000001</v>
      </c>
      <c r="BD50">
        <v>-2</v>
      </c>
      <c r="BE50">
        <v>0</v>
      </c>
      <c r="BF50">
        <v>5</v>
      </c>
      <c r="BG50">
        <v>0</v>
      </c>
      <c r="BH50">
        <v>1</v>
      </c>
      <c r="BI50">
        <v>6</v>
      </c>
      <c r="BJ50">
        <v>20</v>
      </c>
    </row>
    <row r="51" spans="1:62" x14ac:dyDescent="0.25">
      <c r="A51">
        <v>1</v>
      </c>
      <c r="B51">
        <v>42.216664000000002</v>
      </c>
      <c r="C51">
        <v>0</v>
      </c>
      <c r="D51" t="s">
        <v>0</v>
      </c>
      <c r="E51">
        <v>25.449998000000001</v>
      </c>
      <c r="F51">
        <v>-5</v>
      </c>
      <c r="G51">
        <v>0</v>
      </c>
      <c r="H51">
        <v>12</v>
      </c>
      <c r="I51">
        <v>0</v>
      </c>
      <c r="J51">
        <v>2</v>
      </c>
      <c r="K51">
        <v>8</v>
      </c>
      <c r="L51">
        <v>17</v>
      </c>
      <c r="M51">
        <v>1</v>
      </c>
      <c r="N51" t="s">
        <v>0</v>
      </c>
      <c r="O51">
        <v>23.833331999999999</v>
      </c>
      <c r="P51">
        <v>-5</v>
      </c>
      <c r="Q51">
        <v>0</v>
      </c>
      <c r="R51">
        <v>11</v>
      </c>
      <c r="S51">
        <v>0</v>
      </c>
      <c r="T51">
        <v>2</v>
      </c>
      <c r="U51">
        <v>8</v>
      </c>
      <c r="V51">
        <v>18</v>
      </c>
      <c r="W51">
        <v>0</v>
      </c>
      <c r="X51" t="s">
        <v>2</v>
      </c>
      <c r="Y51">
        <v>37.766663999999999</v>
      </c>
      <c r="Z51">
        <v>-13</v>
      </c>
      <c r="AA51">
        <v>0</v>
      </c>
      <c r="AB51">
        <v>6</v>
      </c>
      <c r="AC51">
        <v>0</v>
      </c>
      <c r="AD51">
        <v>5</v>
      </c>
      <c r="AE51">
        <v>15</v>
      </c>
      <c r="AF51">
        <v>21</v>
      </c>
      <c r="AG51">
        <v>1</v>
      </c>
      <c r="AH51" t="s">
        <v>2</v>
      </c>
      <c r="AI51">
        <v>0</v>
      </c>
      <c r="AJ51">
        <v>-13</v>
      </c>
      <c r="AK51">
        <v>0</v>
      </c>
      <c r="AL51">
        <v>3</v>
      </c>
      <c r="AM51">
        <v>0</v>
      </c>
      <c r="AN51">
        <v>6</v>
      </c>
      <c r="AO51">
        <v>18</v>
      </c>
      <c r="AP51">
        <v>26</v>
      </c>
      <c r="AQ51">
        <v>0</v>
      </c>
      <c r="AR51" t="s">
        <v>1</v>
      </c>
      <c r="AS51">
        <v>42.216664000000002</v>
      </c>
      <c r="AT51">
        <v>0</v>
      </c>
      <c r="AU51">
        <v>0</v>
      </c>
      <c r="AV51">
        <v>5</v>
      </c>
      <c r="AW51">
        <v>0</v>
      </c>
      <c r="AX51">
        <v>0</v>
      </c>
      <c r="AY51">
        <v>0</v>
      </c>
      <c r="AZ51">
        <v>17</v>
      </c>
      <c r="BA51">
        <v>1</v>
      </c>
      <c r="BB51" t="s">
        <v>1</v>
      </c>
      <c r="BC51">
        <v>32.566665</v>
      </c>
      <c r="BD51">
        <v>-2</v>
      </c>
      <c r="BE51">
        <v>0</v>
      </c>
      <c r="BF51">
        <v>5</v>
      </c>
      <c r="BG51">
        <v>0</v>
      </c>
      <c r="BH51">
        <v>1</v>
      </c>
      <c r="BI51">
        <v>6</v>
      </c>
      <c r="BJ51">
        <v>20</v>
      </c>
    </row>
    <row r="52" spans="1:62" x14ac:dyDescent="0.25">
      <c r="A52">
        <v>1</v>
      </c>
      <c r="B52">
        <v>52.899996999999999</v>
      </c>
      <c r="C52">
        <v>0</v>
      </c>
      <c r="D52" t="s">
        <v>0</v>
      </c>
      <c r="E52">
        <v>25.449998000000001</v>
      </c>
      <c r="F52">
        <v>-4</v>
      </c>
      <c r="G52">
        <v>0</v>
      </c>
      <c r="H52">
        <v>10</v>
      </c>
      <c r="I52">
        <v>0</v>
      </c>
      <c r="J52">
        <v>2</v>
      </c>
      <c r="K52">
        <v>8</v>
      </c>
      <c r="L52">
        <v>17</v>
      </c>
      <c r="M52">
        <v>1</v>
      </c>
      <c r="N52" t="s">
        <v>0</v>
      </c>
      <c r="O52">
        <v>30.366665000000001</v>
      </c>
      <c r="P52">
        <v>-8</v>
      </c>
      <c r="Q52">
        <v>0</v>
      </c>
      <c r="R52">
        <v>11</v>
      </c>
      <c r="S52">
        <v>0</v>
      </c>
      <c r="T52">
        <v>3</v>
      </c>
      <c r="U52">
        <v>12</v>
      </c>
      <c r="V52">
        <v>23</v>
      </c>
      <c r="W52">
        <v>0</v>
      </c>
      <c r="X52" t="s">
        <v>2</v>
      </c>
      <c r="Y52">
        <v>52.899996999999999</v>
      </c>
      <c r="Z52">
        <v>-18</v>
      </c>
      <c r="AA52">
        <v>0</v>
      </c>
      <c r="AB52">
        <v>7</v>
      </c>
      <c r="AC52">
        <v>2</v>
      </c>
      <c r="AD52">
        <v>7</v>
      </c>
      <c r="AE52">
        <v>21</v>
      </c>
      <c r="AF52">
        <v>29</v>
      </c>
      <c r="AG52">
        <v>1</v>
      </c>
      <c r="AH52" t="s">
        <v>2</v>
      </c>
      <c r="AI52">
        <v>0</v>
      </c>
      <c r="AJ52">
        <v>-16</v>
      </c>
      <c r="AK52">
        <v>0</v>
      </c>
      <c r="AL52">
        <v>2</v>
      </c>
      <c r="AM52">
        <v>0</v>
      </c>
      <c r="AN52">
        <v>7</v>
      </c>
      <c r="AO52">
        <v>21</v>
      </c>
      <c r="AP52">
        <v>30</v>
      </c>
      <c r="AQ52">
        <v>0</v>
      </c>
      <c r="AR52" t="s">
        <v>1</v>
      </c>
      <c r="AS52">
        <v>47.366664</v>
      </c>
      <c r="AT52">
        <v>0</v>
      </c>
      <c r="AU52">
        <v>2</v>
      </c>
      <c r="AV52">
        <v>7</v>
      </c>
      <c r="AW52">
        <v>0</v>
      </c>
      <c r="AX52">
        <v>1</v>
      </c>
      <c r="AY52">
        <v>6</v>
      </c>
      <c r="AZ52">
        <v>19</v>
      </c>
      <c r="BA52">
        <v>1</v>
      </c>
      <c r="BB52" t="s">
        <v>1</v>
      </c>
      <c r="BC52">
        <v>45.666663999999997</v>
      </c>
      <c r="BD52">
        <v>-3</v>
      </c>
      <c r="BE52">
        <v>0</v>
      </c>
      <c r="BF52">
        <v>6</v>
      </c>
      <c r="BG52">
        <v>0</v>
      </c>
      <c r="BH52">
        <v>2</v>
      </c>
      <c r="BI52">
        <v>12</v>
      </c>
      <c r="BJ52">
        <v>27</v>
      </c>
    </row>
    <row r="53" spans="1:62" x14ac:dyDescent="0.25">
      <c r="A53">
        <v>0</v>
      </c>
      <c r="B53">
        <v>39.283330999999997</v>
      </c>
      <c r="C53">
        <v>0</v>
      </c>
      <c r="D53" t="s">
        <v>0</v>
      </c>
      <c r="E53">
        <v>21.783332000000001</v>
      </c>
      <c r="F53">
        <v>-4</v>
      </c>
      <c r="G53">
        <v>0</v>
      </c>
      <c r="H53">
        <v>11</v>
      </c>
      <c r="I53">
        <v>0</v>
      </c>
      <c r="J53">
        <v>2</v>
      </c>
      <c r="K53">
        <v>8</v>
      </c>
      <c r="L53">
        <v>17</v>
      </c>
      <c r="M53">
        <v>1</v>
      </c>
      <c r="N53" t="s">
        <v>0</v>
      </c>
      <c r="O53">
        <v>23.833331999999999</v>
      </c>
      <c r="P53">
        <v>-5</v>
      </c>
      <c r="Q53">
        <v>0</v>
      </c>
      <c r="R53">
        <v>10</v>
      </c>
      <c r="S53">
        <v>0</v>
      </c>
      <c r="T53">
        <v>2</v>
      </c>
      <c r="U53">
        <v>8</v>
      </c>
      <c r="V53">
        <v>18</v>
      </c>
      <c r="W53">
        <v>0</v>
      </c>
      <c r="X53" t="s">
        <v>2</v>
      </c>
      <c r="Y53">
        <v>0</v>
      </c>
      <c r="Z53">
        <v>-16</v>
      </c>
      <c r="AA53">
        <v>0</v>
      </c>
      <c r="AB53">
        <v>0</v>
      </c>
      <c r="AC53">
        <v>0</v>
      </c>
      <c r="AD53">
        <v>6</v>
      </c>
      <c r="AE53">
        <v>18</v>
      </c>
      <c r="AF53">
        <v>21</v>
      </c>
      <c r="AG53">
        <v>1</v>
      </c>
      <c r="AH53" t="s">
        <v>2</v>
      </c>
      <c r="AI53">
        <v>39.283330999999997</v>
      </c>
      <c r="AJ53">
        <v>-8</v>
      </c>
      <c r="AK53">
        <v>0</v>
      </c>
      <c r="AL53">
        <v>6</v>
      </c>
      <c r="AM53">
        <v>0</v>
      </c>
      <c r="AN53">
        <v>3</v>
      </c>
      <c r="AO53">
        <v>9</v>
      </c>
      <c r="AP53">
        <v>21</v>
      </c>
      <c r="AQ53">
        <v>0</v>
      </c>
      <c r="AR53" t="s">
        <v>1</v>
      </c>
      <c r="AS53">
        <v>0</v>
      </c>
      <c r="AT53">
        <v>0</v>
      </c>
      <c r="AU53">
        <v>0</v>
      </c>
      <c r="AV53">
        <v>4</v>
      </c>
      <c r="AW53">
        <v>0</v>
      </c>
      <c r="AX53">
        <v>0</v>
      </c>
      <c r="AY53">
        <v>0</v>
      </c>
      <c r="AZ53">
        <v>17</v>
      </c>
      <c r="BA53">
        <v>1</v>
      </c>
      <c r="BB53" t="s">
        <v>1</v>
      </c>
      <c r="BC53">
        <v>31.866665000000001</v>
      </c>
      <c r="BD53">
        <v>-2</v>
      </c>
      <c r="BE53">
        <v>0</v>
      </c>
      <c r="BF53">
        <v>6</v>
      </c>
      <c r="BG53">
        <v>0</v>
      </c>
      <c r="BH53">
        <v>1</v>
      </c>
      <c r="BI53">
        <v>6</v>
      </c>
      <c r="BJ53">
        <v>20</v>
      </c>
    </row>
    <row r="54" spans="1:62" x14ac:dyDescent="0.25">
      <c r="A54">
        <v>0</v>
      </c>
      <c r="B54">
        <v>47.633330000000001</v>
      </c>
      <c r="C54">
        <v>0</v>
      </c>
      <c r="D54" t="s">
        <v>0</v>
      </c>
      <c r="E54">
        <v>25.449998000000001</v>
      </c>
      <c r="F54">
        <v>-5</v>
      </c>
      <c r="G54">
        <v>0</v>
      </c>
      <c r="H54">
        <v>11</v>
      </c>
      <c r="I54">
        <v>0</v>
      </c>
      <c r="J54">
        <v>2</v>
      </c>
      <c r="K54">
        <v>8</v>
      </c>
      <c r="L54">
        <v>17</v>
      </c>
      <c r="M54">
        <v>1</v>
      </c>
      <c r="N54" t="s">
        <v>0</v>
      </c>
      <c r="O54">
        <v>30.366665000000001</v>
      </c>
      <c r="P54">
        <v>-8</v>
      </c>
      <c r="Q54">
        <v>0</v>
      </c>
      <c r="R54">
        <v>11</v>
      </c>
      <c r="S54">
        <v>0</v>
      </c>
      <c r="T54">
        <v>3</v>
      </c>
      <c r="U54">
        <v>12</v>
      </c>
      <c r="V54">
        <v>23</v>
      </c>
      <c r="W54">
        <v>0</v>
      </c>
      <c r="X54" t="s">
        <v>2</v>
      </c>
      <c r="Y54">
        <v>0</v>
      </c>
      <c r="Z54">
        <v>-19</v>
      </c>
      <c r="AA54">
        <v>0</v>
      </c>
      <c r="AB54">
        <v>3</v>
      </c>
      <c r="AC54">
        <v>3</v>
      </c>
      <c r="AD54">
        <v>7</v>
      </c>
      <c r="AE54">
        <v>21</v>
      </c>
      <c r="AF54">
        <v>27</v>
      </c>
      <c r="AG54">
        <v>1</v>
      </c>
      <c r="AH54" t="s">
        <v>2</v>
      </c>
      <c r="AI54">
        <v>47.633330000000001</v>
      </c>
      <c r="AJ54">
        <v>-10</v>
      </c>
      <c r="AK54">
        <v>0</v>
      </c>
      <c r="AL54">
        <v>5</v>
      </c>
      <c r="AM54">
        <v>0</v>
      </c>
      <c r="AN54">
        <v>4</v>
      </c>
      <c r="AO54">
        <v>12</v>
      </c>
      <c r="AP54">
        <v>23</v>
      </c>
      <c r="AQ54">
        <v>0</v>
      </c>
      <c r="AR54" t="s">
        <v>1</v>
      </c>
      <c r="AS54">
        <v>45.933331000000003</v>
      </c>
      <c r="AT54">
        <v>0</v>
      </c>
      <c r="AU54">
        <v>3</v>
      </c>
      <c r="AV54">
        <v>5</v>
      </c>
      <c r="AW54">
        <v>0</v>
      </c>
      <c r="AX54">
        <v>2</v>
      </c>
      <c r="AY54">
        <v>12</v>
      </c>
      <c r="AZ54">
        <v>24</v>
      </c>
      <c r="BA54">
        <v>1</v>
      </c>
      <c r="BB54" t="s">
        <v>1</v>
      </c>
      <c r="BC54">
        <v>41.016663999999999</v>
      </c>
      <c r="BD54">
        <v>-1</v>
      </c>
      <c r="BE54">
        <v>0</v>
      </c>
      <c r="BF54">
        <v>6</v>
      </c>
      <c r="BG54">
        <v>0</v>
      </c>
      <c r="BH54">
        <v>1</v>
      </c>
      <c r="BI54">
        <v>6</v>
      </c>
      <c r="BJ54">
        <v>23</v>
      </c>
    </row>
    <row r="55" spans="1:62" x14ac:dyDescent="0.25">
      <c r="A55">
        <v>0</v>
      </c>
      <c r="B55">
        <v>47.633330000000001</v>
      </c>
      <c r="C55">
        <v>0</v>
      </c>
      <c r="D55" t="s">
        <v>0</v>
      </c>
      <c r="E55">
        <v>25.449998000000001</v>
      </c>
      <c r="F55">
        <v>-5</v>
      </c>
      <c r="G55">
        <v>0</v>
      </c>
      <c r="H55">
        <v>11</v>
      </c>
      <c r="I55">
        <v>0</v>
      </c>
      <c r="J55">
        <v>2</v>
      </c>
      <c r="K55">
        <v>8</v>
      </c>
      <c r="L55">
        <v>17</v>
      </c>
      <c r="M55">
        <v>1</v>
      </c>
      <c r="N55" t="s">
        <v>0</v>
      </c>
      <c r="O55">
        <v>30.366665000000001</v>
      </c>
      <c r="P55">
        <v>-7</v>
      </c>
      <c r="Q55">
        <v>0</v>
      </c>
      <c r="R55">
        <v>10</v>
      </c>
      <c r="S55">
        <v>0</v>
      </c>
      <c r="T55">
        <v>3</v>
      </c>
      <c r="U55">
        <v>12</v>
      </c>
      <c r="V55">
        <v>23</v>
      </c>
      <c r="W55">
        <v>0</v>
      </c>
      <c r="X55" t="s">
        <v>2</v>
      </c>
      <c r="Y55">
        <v>0</v>
      </c>
      <c r="Z55">
        <v>-16</v>
      </c>
      <c r="AA55">
        <v>0</v>
      </c>
      <c r="AB55">
        <v>3</v>
      </c>
      <c r="AC55">
        <v>3</v>
      </c>
      <c r="AD55">
        <v>6</v>
      </c>
      <c r="AE55">
        <v>18</v>
      </c>
      <c r="AF55">
        <v>24</v>
      </c>
      <c r="AG55">
        <v>1</v>
      </c>
      <c r="AH55" t="s">
        <v>2</v>
      </c>
      <c r="AI55">
        <v>47.633330000000001</v>
      </c>
      <c r="AJ55">
        <v>-9</v>
      </c>
      <c r="AK55">
        <v>0</v>
      </c>
      <c r="AL55">
        <v>5</v>
      </c>
      <c r="AM55">
        <v>0</v>
      </c>
      <c r="AN55">
        <v>4</v>
      </c>
      <c r="AO55">
        <v>12</v>
      </c>
      <c r="AP55">
        <v>23</v>
      </c>
      <c r="AQ55">
        <v>0</v>
      </c>
      <c r="AR55" t="s">
        <v>1</v>
      </c>
      <c r="AS55">
        <v>0</v>
      </c>
      <c r="AT55">
        <v>-2</v>
      </c>
      <c r="AU55">
        <v>3</v>
      </c>
      <c r="AV55">
        <v>4</v>
      </c>
      <c r="AW55">
        <v>0</v>
      </c>
      <c r="AX55">
        <v>3</v>
      </c>
      <c r="AY55">
        <v>18</v>
      </c>
      <c r="AZ55">
        <v>28</v>
      </c>
      <c r="BA55">
        <v>1</v>
      </c>
      <c r="BB55" t="s">
        <v>1</v>
      </c>
      <c r="BC55">
        <v>41.016663999999999</v>
      </c>
      <c r="BD55">
        <v>-2</v>
      </c>
      <c r="BE55">
        <v>0</v>
      </c>
      <c r="BF55">
        <v>6</v>
      </c>
      <c r="BG55">
        <v>0</v>
      </c>
      <c r="BH55">
        <v>1</v>
      </c>
      <c r="BI55">
        <v>6</v>
      </c>
      <c r="BJ55">
        <v>23</v>
      </c>
    </row>
    <row r="56" spans="1:62" x14ac:dyDescent="0.25">
      <c r="A56">
        <v>1</v>
      </c>
      <c r="B56">
        <v>42.216664000000002</v>
      </c>
      <c r="C56">
        <v>0</v>
      </c>
      <c r="D56" t="s">
        <v>0</v>
      </c>
      <c r="E56">
        <v>25.449998000000001</v>
      </c>
      <c r="F56">
        <v>-6</v>
      </c>
      <c r="G56">
        <v>0</v>
      </c>
      <c r="H56">
        <v>12</v>
      </c>
      <c r="I56">
        <v>0</v>
      </c>
      <c r="J56">
        <v>2</v>
      </c>
      <c r="K56">
        <v>8</v>
      </c>
      <c r="L56">
        <v>17</v>
      </c>
      <c r="M56">
        <v>1</v>
      </c>
      <c r="N56" t="s">
        <v>0</v>
      </c>
      <c r="O56">
        <v>23.833331999999999</v>
      </c>
      <c r="P56">
        <v>-5</v>
      </c>
      <c r="Q56">
        <v>0</v>
      </c>
      <c r="R56">
        <v>10</v>
      </c>
      <c r="S56">
        <v>0</v>
      </c>
      <c r="T56">
        <v>2</v>
      </c>
      <c r="U56">
        <v>8</v>
      </c>
      <c r="V56">
        <v>18</v>
      </c>
      <c r="W56">
        <v>0</v>
      </c>
      <c r="X56" t="s">
        <v>2</v>
      </c>
      <c r="Y56">
        <v>37.766663999999999</v>
      </c>
      <c r="Z56">
        <v>-13</v>
      </c>
      <c r="AA56">
        <v>0</v>
      </c>
      <c r="AB56">
        <v>5</v>
      </c>
      <c r="AC56">
        <v>0</v>
      </c>
      <c r="AD56">
        <v>5</v>
      </c>
      <c r="AE56">
        <v>15</v>
      </c>
      <c r="AF56">
        <v>21</v>
      </c>
      <c r="AG56">
        <v>1</v>
      </c>
      <c r="AH56" t="s">
        <v>2</v>
      </c>
      <c r="AI56">
        <v>0</v>
      </c>
      <c r="AJ56">
        <v>-14</v>
      </c>
      <c r="AK56">
        <v>0</v>
      </c>
      <c r="AL56">
        <v>2</v>
      </c>
      <c r="AM56">
        <v>0</v>
      </c>
      <c r="AN56">
        <v>6</v>
      </c>
      <c r="AO56">
        <v>18</v>
      </c>
      <c r="AP56">
        <v>26</v>
      </c>
      <c r="AQ56">
        <v>0</v>
      </c>
      <c r="AR56" t="s">
        <v>1</v>
      </c>
      <c r="AS56">
        <v>42.216664000000002</v>
      </c>
      <c r="AT56">
        <v>0</v>
      </c>
      <c r="AU56">
        <v>0</v>
      </c>
      <c r="AV56">
        <v>5</v>
      </c>
      <c r="AW56">
        <v>0</v>
      </c>
      <c r="AX56">
        <v>0</v>
      </c>
      <c r="AY56">
        <v>0</v>
      </c>
      <c r="AZ56">
        <v>17</v>
      </c>
      <c r="BA56">
        <v>1</v>
      </c>
      <c r="BB56" t="s">
        <v>1</v>
      </c>
      <c r="BC56">
        <v>32.566665</v>
      </c>
      <c r="BD56">
        <v>-1</v>
      </c>
      <c r="BE56">
        <v>0</v>
      </c>
      <c r="BF56">
        <v>6</v>
      </c>
      <c r="BG56">
        <v>0</v>
      </c>
      <c r="BH56">
        <v>1</v>
      </c>
      <c r="BI56">
        <v>6</v>
      </c>
      <c r="BJ56">
        <v>20</v>
      </c>
    </row>
    <row r="57" spans="1:62" x14ac:dyDescent="0.25">
      <c r="A57">
        <v>1</v>
      </c>
      <c r="B57">
        <v>44.283330999999997</v>
      </c>
      <c r="C57">
        <v>0</v>
      </c>
      <c r="D57" t="s">
        <v>0</v>
      </c>
      <c r="E57">
        <v>25.449998000000001</v>
      </c>
      <c r="F57">
        <v>-4</v>
      </c>
      <c r="G57">
        <v>0</v>
      </c>
      <c r="H57">
        <v>11</v>
      </c>
      <c r="I57">
        <v>0</v>
      </c>
      <c r="J57">
        <v>2</v>
      </c>
      <c r="K57">
        <v>8</v>
      </c>
      <c r="L57">
        <v>17</v>
      </c>
      <c r="M57">
        <v>1</v>
      </c>
      <c r="N57" t="s">
        <v>0</v>
      </c>
      <c r="O57">
        <v>23.833331999999999</v>
      </c>
      <c r="P57">
        <v>-6</v>
      </c>
      <c r="Q57">
        <v>0</v>
      </c>
      <c r="R57">
        <v>10</v>
      </c>
      <c r="S57">
        <v>0</v>
      </c>
      <c r="T57">
        <v>2</v>
      </c>
      <c r="U57">
        <v>8</v>
      </c>
      <c r="V57">
        <v>18</v>
      </c>
      <c r="W57">
        <v>0</v>
      </c>
      <c r="X57" t="s">
        <v>2</v>
      </c>
      <c r="Y57">
        <v>37.766663999999999</v>
      </c>
      <c r="Z57">
        <v>-11</v>
      </c>
      <c r="AA57">
        <v>0</v>
      </c>
      <c r="AB57">
        <v>5</v>
      </c>
      <c r="AC57">
        <v>0</v>
      </c>
      <c r="AD57">
        <v>5</v>
      </c>
      <c r="AE57">
        <v>15</v>
      </c>
      <c r="AF57">
        <v>21</v>
      </c>
      <c r="AG57">
        <v>1</v>
      </c>
      <c r="AH57" t="s">
        <v>2</v>
      </c>
      <c r="AI57">
        <v>0</v>
      </c>
      <c r="AJ57">
        <v>-17</v>
      </c>
      <c r="AK57">
        <v>0</v>
      </c>
      <c r="AL57">
        <v>2</v>
      </c>
      <c r="AM57">
        <v>0</v>
      </c>
      <c r="AN57">
        <v>7</v>
      </c>
      <c r="AO57">
        <v>21</v>
      </c>
      <c r="AP57">
        <v>27</v>
      </c>
      <c r="AQ57">
        <v>0</v>
      </c>
      <c r="AR57" t="s">
        <v>1</v>
      </c>
      <c r="AS57">
        <v>44.283330999999997</v>
      </c>
      <c r="AT57">
        <v>0</v>
      </c>
      <c r="AU57">
        <v>0</v>
      </c>
      <c r="AV57">
        <v>7</v>
      </c>
      <c r="AW57">
        <v>0</v>
      </c>
      <c r="AX57">
        <v>0</v>
      </c>
      <c r="AY57">
        <v>0</v>
      </c>
      <c r="AZ57">
        <v>19</v>
      </c>
      <c r="BA57">
        <v>1</v>
      </c>
      <c r="BB57" t="s">
        <v>1</v>
      </c>
      <c r="BC57">
        <v>32.566665</v>
      </c>
      <c r="BD57">
        <v>-1</v>
      </c>
      <c r="BE57">
        <v>0</v>
      </c>
      <c r="BF57">
        <v>5</v>
      </c>
      <c r="BG57">
        <v>0</v>
      </c>
      <c r="BH57">
        <v>1</v>
      </c>
      <c r="BI57">
        <v>6</v>
      </c>
      <c r="BJ57">
        <v>20</v>
      </c>
    </row>
    <row r="58" spans="1:62" x14ac:dyDescent="0.25">
      <c r="A58">
        <v>1</v>
      </c>
      <c r="B58">
        <v>45.183331000000003</v>
      </c>
      <c r="C58">
        <v>0</v>
      </c>
      <c r="D58" t="s">
        <v>0</v>
      </c>
      <c r="E58">
        <v>25.449998000000001</v>
      </c>
      <c r="F58">
        <v>-5</v>
      </c>
      <c r="G58">
        <v>0</v>
      </c>
      <c r="H58">
        <v>11</v>
      </c>
      <c r="I58">
        <v>0</v>
      </c>
      <c r="J58">
        <v>2</v>
      </c>
      <c r="K58">
        <v>8</v>
      </c>
      <c r="L58">
        <v>17</v>
      </c>
      <c r="M58">
        <v>1</v>
      </c>
      <c r="N58" t="s">
        <v>0</v>
      </c>
      <c r="O58">
        <v>23.833331999999999</v>
      </c>
      <c r="P58">
        <v>-5</v>
      </c>
      <c r="Q58">
        <v>0</v>
      </c>
      <c r="R58">
        <v>11</v>
      </c>
      <c r="S58">
        <v>0</v>
      </c>
      <c r="T58">
        <v>2</v>
      </c>
      <c r="U58">
        <v>8</v>
      </c>
      <c r="V58">
        <v>18</v>
      </c>
      <c r="W58">
        <v>0</v>
      </c>
      <c r="X58" t="s">
        <v>2</v>
      </c>
      <c r="Y58">
        <v>42.449997000000003</v>
      </c>
      <c r="Z58">
        <v>-13</v>
      </c>
      <c r="AA58">
        <v>0</v>
      </c>
      <c r="AB58">
        <v>6</v>
      </c>
      <c r="AC58">
        <v>0</v>
      </c>
      <c r="AD58">
        <v>5</v>
      </c>
      <c r="AE58">
        <v>15</v>
      </c>
      <c r="AF58">
        <v>24</v>
      </c>
      <c r="AG58">
        <v>1</v>
      </c>
      <c r="AH58" t="s">
        <v>2</v>
      </c>
      <c r="AI58">
        <v>0</v>
      </c>
      <c r="AJ58">
        <v>-18</v>
      </c>
      <c r="AK58">
        <v>0</v>
      </c>
      <c r="AL58">
        <v>0</v>
      </c>
      <c r="AM58">
        <v>0</v>
      </c>
      <c r="AN58">
        <v>6</v>
      </c>
      <c r="AO58">
        <v>18</v>
      </c>
      <c r="AP58">
        <v>27</v>
      </c>
      <c r="AQ58">
        <v>0</v>
      </c>
      <c r="AR58" t="s">
        <v>1</v>
      </c>
      <c r="AS58">
        <v>45.183331000000003</v>
      </c>
      <c r="AT58">
        <v>0</v>
      </c>
      <c r="AU58">
        <v>0</v>
      </c>
      <c r="AV58">
        <v>5</v>
      </c>
      <c r="AW58">
        <v>0</v>
      </c>
      <c r="AX58">
        <v>0</v>
      </c>
      <c r="AY58">
        <v>0</v>
      </c>
      <c r="AZ58">
        <v>19</v>
      </c>
      <c r="BA58">
        <v>1</v>
      </c>
      <c r="BB58" t="s">
        <v>1</v>
      </c>
      <c r="BC58">
        <v>37.799998000000002</v>
      </c>
      <c r="BD58">
        <v>-3</v>
      </c>
      <c r="BE58">
        <v>0</v>
      </c>
      <c r="BF58">
        <v>6</v>
      </c>
      <c r="BG58">
        <v>0</v>
      </c>
      <c r="BH58">
        <v>2</v>
      </c>
      <c r="BI58">
        <v>12</v>
      </c>
      <c r="BJ58">
        <v>24</v>
      </c>
    </row>
    <row r="59" spans="1:62" x14ac:dyDescent="0.25">
      <c r="A59">
        <v>1</v>
      </c>
      <c r="B59">
        <v>45.566664000000003</v>
      </c>
      <c r="C59">
        <v>0</v>
      </c>
      <c r="D59" t="s">
        <v>0</v>
      </c>
      <c r="E59">
        <v>25.449998000000001</v>
      </c>
      <c r="F59">
        <v>-5</v>
      </c>
      <c r="G59">
        <v>0</v>
      </c>
      <c r="H59">
        <v>11</v>
      </c>
      <c r="I59">
        <v>0</v>
      </c>
      <c r="J59">
        <v>2</v>
      </c>
      <c r="K59">
        <v>8</v>
      </c>
      <c r="L59">
        <v>17</v>
      </c>
      <c r="M59">
        <v>1</v>
      </c>
      <c r="N59" t="s">
        <v>0</v>
      </c>
      <c r="O59">
        <v>23.833331999999999</v>
      </c>
      <c r="P59">
        <v>-6</v>
      </c>
      <c r="Q59">
        <v>0</v>
      </c>
      <c r="R59">
        <v>11</v>
      </c>
      <c r="S59">
        <v>0</v>
      </c>
      <c r="T59">
        <v>2</v>
      </c>
      <c r="U59">
        <v>8</v>
      </c>
      <c r="V59">
        <v>18</v>
      </c>
      <c r="W59">
        <v>0</v>
      </c>
      <c r="X59" t="s">
        <v>2</v>
      </c>
      <c r="Y59">
        <v>45.566664000000003</v>
      </c>
      <c r="Z59">
        <v>-15</v>
      </c>
      <c r="AA59">
        <v>0</v>
      </c>
      <c r="AB59">
        <v>6</v>
      </c>
      <c r="AC59">
        <v>0</v>
      </c>
      <c r="AD59">
        <v>6</v>
      </c>
      <c r="AE59">
        <v>18</v>
      </c>
      <c r="AF59">
        <v>27</v>
      </c>
      <c r="AG59">
        <v>1</v>
      </c>
      <c r="AH59" t="s">
        <v>2</v>
      </c>
      <c r="AI59">
        <v>0</v>
      </c>
      <c r="AJ59">
        <v>-16</v>
      </c>
      <c r="AK59">
        <v>0</v>
      </c>
      <c r="AL59">
        <v>2</v>
      </c>
      <c r="AM59">
        <v>0</v>
      </c>
      <c r="AN59">
        <v>6</v>
      </c>
      <c r="AO59">
        <v>18</v>
      </c>
      <c r="AP59">
        <v>24</v>
      </c>
      <c r="AQ59">
        <v>0</v>
      </c>
      <c r="AR59" t="s">
        <v>1</v>
      </c>
      <c r="AS59">
        <v>42.449997000000003</v>
      </c>
      <c r="AT59">
        <v>0</v>
      </c>
      <c r="AU59">
        <v>0</v>
      </c>
      <c r="AV59">
        <v>5</v>
      </c>
      <c r="AW59">
        <v>0</v>
      </c>
      <c r="AX59">
        <v>0</v>
      </c>
      <c r="AY59">
        <v>0</v>
      </c>
      <c r="AZ59">
        <v>15</v>
      </c>
      <c r="BA59">
        <v>1</v>
      </c>
      <c r="BB59" t="s">
        <v>1</v>
      </c>
      <c r="BC59">
        <v>37.799998000000002</v>
      </c>
      <c r="BD59">
        <v>-4</v>
      </c>
      <c r="BE59">
        <v>0</v>
      </c>
      <c r="BF59">
        <v>7</v>
      </c>
      <c r="BG59">
        <v>0</v>
      </c>
      <c r="BH59">
        <v>2</v>
      </c>
      <c r="BI59">
        <v>12</v>
      </c>
      <c r="BJ59">
        <v>24</v>
      </c>
    </row>
    <row r="60" spans="1:62" x14ac:dyDescent="0.25">
      <c r="A60">
        <v>1</v>
      </c>
      <c r="B60">
        <v>42.216664000000002</v>
      </c>
      <c r="C60">
        <v>0</v>
      </c>
      <c r="D60" t="s">
        <v>0</v>
      </c>
      <c r="E60">
        <v>25.449998000000001</v>
      </c>
      <c r="F60">
        <v>-5</v>
      </c>
      <c r="G60">
        <v>0</v>
      </c>
      <c r="H60">
        <v>12</v>
      </c>
      <c r="I60">
        <v>0</v>
      </c>
      <c r="J60">
        <v>2</v>
      </c>
      <c r="K60">
        <v>8</v>
      </c>
      <c r="L60">
        <v>17</v>
      </c>
      <c r="M60">
        <v>1</v>
      </c>
      <c r="N60" t="s">
        <v>0</v>
      </c>
      <c r="O60">
        <v>23.833331999999999</v>
      </c>
      <c r="P60">
        <v>-6</v>
      </c>
      <c r="Q60">
        <v>0</v>
      </c>
      <c r="R60">
        <v>10</v>
      </c>
      <c r="S60">
        <v>0</v>
      </c>
      <c r="T60">
        <v>2</v>
      </c>
      <c r="U60">
        <v>8</v>
      </c>
      <c r="V60">
        <v>18</v>
      </c>
      <c r="W60">
        <v>0</v>
      </c>
      <c r="X60" t="s">
        <v>2</v>
      </c>
      <c r="Y60">
        <v>37.766663999999999</v>
      </c>
      <c r="Z60">
        <v>-13</v>
      </c>
      <c r="AA60">
        <v>0</v>
      </c>
      <c r="AB60">
        <v>6</v>
      </c>
      <c r="AC60">
        <v>0</v>
      </c>
      <c r="AD60">
        <v>5</v>
      </c>
      <c r="AE60">
        <v>15</v>
      </c>
      <c r="AF60">
        <v>21</v>
      </c>
      <c r="AG60">
        <v>1</v>
      </c>
      <c r="AH60" t="s">
        <v>2</v>
      </c>
      <c r="AI60">
        <v>0</v>
      </c>
      <c r="AJ60">
        <v>-17</v>
      </c>
      <c r="AK60">
        <v>0</v>
      </c>
      <c r="AL60">
        <v>2</v>
      </c>
      <c r="AM60">
        <v>0</v>
      </c>
      <c r="AN60">
        <v>6</v>
      </c>
      <c r="AO60">
        <v>18</v>
      </c>
      <c r="AP60">
        <v>26</v>
      </c>
      <c r="AQ60">
        <v>0</v>
      </c>
      <c r="AR60" t="s">
        <v>1</v>
      </c>
      <c r="AS60">
        <v>42.216664000000002</v>
      </c>
      <c r="AT60">
        <v>0</v>
      </c>
      <c r="AU60">
        <v>0</v>
      </c>
      <c r="AV60">
        <v>6</v>
      </c>
      <c r="AW60">
        <v>0</v>
      </c>
      <c r="AX60">
        <v>0</v>
      </c>
      <c r="AY60">
        <v>0</v>
      </c>
      <c r="AZ60">
        <v>17</v>
      </c>
      <c r="BA60">
        <v>1</v>
      </c>
      <c r="BB60" t="s">
        <v>1</v>
      </c>
      <c r="BC60">
        <v>32.566665</v>
      </c>
      <c r="BD60">
        <v>-2</v>
      </c>
      <c r="BE60">
        <v>0</v>
      </c>
      <c r="BF60">
        <v>5</v>
      </c>
      <c r="BG60">
        <v>0</v>
      </c>
      <c r="BH60">
        <v>1</v>
      </c>
      <c r="BI60">
        <v>6</v>
      </c>
      <c r="BJ60">
        <v>20</v>
      </c>
    </row>
    <row r="61" spans="1:62" x14ac:dyDescent="0.25">
      <c r="A61">
        <v>1</v>
      </c>
      <c r="B61">
        <v>47.333331000000001</v>
      </c>
      <c r="C61">
        <v>0</v>
      </c>
      <c r="D61" t="s">
        <v>0</v>
      </c>
      <c r="E61">
        <v>25.449998000000001</v>
      </c>
      <c r="F61">
        <v>-5</v>
      </c>
      <c r="G61">
        <v>0</v>
      </c>
      <c r="H61">
        <v>12</v>
      </c>
      <c r="I61">
        <v>0</v>
      </c>
      <c r="J61">
        <v>2</v>
      </c>
      <c r="K61">
        <v>8</v>
      </c>
      <c r="L61">
        <v>17</v>
      </c>
      <c r="M61">
        <v>1</v>
      </c>
      <c r="N61" t="s">
        <v>0</v>
      </c>
      <c r="O61">
        <v>30.366665000000001</v>
      </c>
      <c r="P61">
        <v>-8</v>
      </c>
      <c r="Q61">
        <v>0</v>
      </c>
      <c r="R61">
        <v>11</v>
      </c>
      <c r="S61">
        <v>0</v>
      </c>
      <c r="T61">
        <v>3</v>
      </c>
      <c r="U61">
        <v>12</v>
      </c>
      <c r="V61">
        <v>23</v>
      </c>
      <c r="W61">
        <v>0</v>
      </c>
      <c r="X61" t="s">
        <v>2</v>
      </c>
      <c r="Y61">
        <v>47.333331000000001</v>
      </c>
      <c r="Z61">
        <v>-16</v>
      </c>
      <c r="AA61">
        <v>0</v>
      </c>
      <c r="AB61">
        <v>7</v>
      </c>
      <c r="AC61">
        <v>2</v>
      </c>
      <c r="AD61">
        <v>6</v>
      </c>
      <c r="AE61">
        <v>18</v>
      </c>
      <c r="AF61">
        <v>27</v>
      </c>
      <c r="AG61">
        <v>1</v>
      </c>
      <c r="AH61" t="s">
        <v>2</v>
      </c>
      <c r="AI61">
        <v>0</v>
      </c>
      <c r="AJ61">
        <v>-15</v>
      </c>
      <c r="AK61">
        <v>0</v>
      </c>
      <c r="AL61">
        <v>3</v>
      </c>
      <c r="AM61">
        <v>0</v>
      </c>
      <c r="AN61">
        <v>6</v>
      </c>
      <c r="AO61">
        <v>18</v>
      </c>
      <c r="AP61">
        <v>26</v>
      </c>
      <c r="AQ61">
        <v>0</v>
      </c>
      <c r="AR61" t="s">
        <v>1</v>
      </c>
      <c r="AS61">
        <v>41.549998000000002</v>
      </c>
      <c r="AT61">
        <v>0</v>
      </c>
      <c r="AU61">
        <v>2</v>
      </c>
      <c r="AV61">
        <v>5</v>
      </c>
      <c r="AW61">
        <v>0</v>
      </c>
      <c r="AX61">
        <v>1</v>
      </c>
      <c r="AY61">
        <v>6</v>
      </c>
      <c r="AZ61">
        <v>18</v>
      </c>
      <c r="BA61">
        <v>1</v>
      </c>
      <c r="BB61" t="s">
        <v>1</v>
      </c>
      <c r="BC61">
        <v>40.166663999999997</v>
      </c>
      <c r="BD61">
        <v>-1</v>
      </c>
      <c r="BE61">
        <v>0</v>
      </c>
      <c r="BF61">
        <v>5</v>
      </c>
      <c r="BG61">
        <v>0</v>
      </c>
      <c r="BH61">
        <v>1</v>
      </c>
      <c r="BI61">
        <v>6</v>
      </c>
      <c r="BJ61">
        <v>23</v>
      </c>
    </row>
    <row r="62" spans="1:62" x14ac:dyDescent="0.25">
      <c r="A62">
        <v>0</v>
      </c>
      <c r="B62">
        <v>49.249997</v>
      </c>
      <c r="C62">
        <v>0</v>
      </c>
      <c r="D62" t="s">
        <v>0</v>
      </c>
      <c r="E62">
        <v>25.449998000000001</v>
      </c>
      <c r="F62">
        <v>-5</v>
      </c>
      <c r="G62">
        <v>0</v>
      </c>
      <c r="H62">
        <v>11</v>
      </c>
      <c r="I62">
        <v>0</v>
      </c>
      <c r="J62">
        <v>2</v>
      </c>
      <c r="K62">
        <v>8</v>
      </c>
      <c r="L62">
        <v>17</v>
      </c>
      <c r="M62">
        <v>1</v>
      </c>
      <c r="N62" t="s">
        <v>0</v>
      </c>
      <c r="O62">
        <v>30.366665000000001</v>
      </c>
      <c r="P62">
        <v>-7</v>
      </c>
      <c r="Q62">
        <v>0</v>
      </c>
      <c r="R62">
        <v>11</v>
      </c>
      <c r="S62">
        <v>0</v>
      </c>
      <c r="T62">
        <v>3</v>
      </c>
      <c r="U62">
        <v>12</v>
      </c>
      <c r="V62">
        <v>23</v>
      </c>
      <c r="W62">
        <v>0</v>
      </c>
      <c r="X62" t="s">
        <v>2</v>
      </c>
      <c r="Y62">
        <v>0</v>
      </c>
      <c r="Z62">
        <v>-18</v>
      </c>
      <c r="AA62">
        <v>0</v>
      </c>
      <c r="AB62">
        <v>3</v>
      </c>
      <c r="AC62">
        <v>3</v>
      </c>
      <c r="AD62">
        <v>7</v>
      </c>
      <c r="AE62">
        <v>21</v>
      </c>
      <c r="AF62">
        <v>27</v>
      </c>
      <c r="AG62">
        <v>1</v>
      </c>
      <c r="AH62" t="s">
        <v>2</v>
      </c>
      <c r="AI62">
        <v>49.249997</v>
      </c>
      <c r="AJ62">
        <v>-11</v>
      </c>
      <c r="AK62">
        <v>0</v>
      </c>
      <c r="AL62">
        <v>5</v>
      </c>
      <c r="AM62">
        <v>0</v>
      </c>
      <c r="AN62">
        <v>4</v>
      </c>
      <c r="AO62">
        <v>12</v>
      </c>
      <c r="AP62">
        <v>23</v>
      </c>
      <c r="AQ62">
        <v>0</v>
      </c>
      <c r="AR62" t="s">
        <v>1</v>
      </c>
      <c r="AS62">
        <v>0</v>
      </c>
      <c r="AT62">
        <v>-1</v>
      </c>
      <c r="AU62">
        <v>2</v>
      </c>
      <c r="AV62">
        <v>4</v>
      </c>
      <c r="AW62">
        <v>0</v>
      </c>
      <c r="AX62">
        <v>3</v>
      </c>
      <c r="AY62">
        <v>18</v>
      </c>
      <c r="AZ62">
        <v>28</v>
      </c>
      <c r="BA62">
        <v>1</v>
      </c>
      <c r="BB62" t="s">
        <v>1</v>
      </c>
      <c r="BC62">
        <v>41.016663999999999</v>
      </c>
      <c r="BD62">
        <v>-1</v>
      </c>
      <c r="BE62">
        <v>0</v>
      </c>
      <c r="BF62">
        <v>5</v>
      </c>
      <c r="BG62">
        <v>0</v>
      </c>
      <c r="BH62">
        <v>1</v>
      </c>
      <c r="BI62">
        <v>6</v>
      </c>
      <c r="BJ62">
        <v>23</v>
      </c>
    </row>
    <row r="63" spans="1:62" x14ac:dyDescent="0.25">
      <c r="A63">
        <v>0</v>
      </c>
      <c r="B63">
        <v>46.816664000000003</v>
      </c>
      <c r="C63">
        <v>0</v>
      </c>
      <c r="D63" t="s">
        <v>0</v>
      </c>
      <c r="E63">
        <v>21.783332000000001</v>
      </c>
      <c r="F63">
        <v>-5</v>
      </c>
      <c r="G63">
        <v>0</v>
      </c>
      <c r="H63">
        <v>10</v>
      </c>
      <c r="I63">
        <v>0</v>
      </c>
      <c r="J63">
        <v>2</v>
      </c>
      <c r="K63">
        <v>8</v>
      </c>
      <c r="L63">
        <v>17</v>
      </c>
      <c r="M63">
        <v>1</v>
      </c>
      <c r="N63" t="s">
        <v>0</v>
      </c>
      <c r="O63">
        <v>29.549997999999999</v>
      </c>
      <c r="P63">
        <v>-8</v>
      </c>
      <c r="Q63">
        <v>0</v>
      </c>
      <c r="R63">
        <v>12</v>
      </c>
      <c r="S63">
        <v>0</v>
      </c>
      <c r="T63">
        <v>3</v>
      </c>
      <c r="U63">
        <v>12</v>
      </c>
      <c r="V63">
        <v>23</v>
      </c>
      <c r="W63">
        <v>0</v>
      </c>
      <c r="X63" t="s">
        <v>2</v>
      </c>
      <c r="Y63">
        <v>0</v>
      </c>
      <c r="Z63">
        <v>-15</v>
      </c>
      <c r="AA63">
        <v>0</v>
      </c>
      <c r="AB63">
        <v>2</v>
      </c>
      <c r="AC63">
        <v>2</v>
      </c>
      <c r="AD63">
        <v>6</v>
      </c>
      <c r="AE63">
        <v>18</v>
      </c>
      <c r="AF63">
        <v>24</v>
      </c>
      <c r="AG63">
        <v>1</v>
      </c>
      <c r="AH63" t="s">
        <v>2</v>
      </c>
      <c r="AI63">
        <v>46.816664000000003</v>
      </c>
      <c r="AJ63">
        <v>-7</v>
      </c>
      <c r="AK63">
        <v>0</v>
      </c>
      <c r="AL63">
        <v>5</v>
      </c>
      <c r="AM63">
        <v>0</v>
      </c>
      <c r="AN63">
        <v>3</v>
      </c>
      <c r="AO63">
        <v>9</v>
      </c>
      <c r="AP63">
        <v>23</v>
      </c>
      <c r="AQ63">
        <v>0</v>
      </c>
      <c r="AR63" t="s">
        <v>1</v>
      </c>
      <c r="AS63">
        <v>0</v>
      </c>
      <c r="AT63">
        <v>-2</v>
      </c>
      <c r="AU63">
        <v>4</v>
      </c>
      <c r="AV63">
        <v>4</v>
      </c>
      <c r="AW63">
        <v>0</v>
      </c>
      <c r="AX63">
        <v>3</v>
      </c>
      <c r="AY63">
        <v>18</v>
      </c>
      <c r="AZ63">
        <v>28</v>
      </c>
      <c r="BA63">
        <v>1</v>
      </c>
      <c r="BB63" t="s">
        <v>1</v>
      </c>
      <c r="BC63">
        <v>40.199998000000001</v>
      </c>
      <c r="BD63">
        <v>-1</v>
      </c>
      <c r="BE63">
        <v>0</v>
      </c>
      <c r="BF63">
        <v>5</v>
      </c>
      <c r="BG63">
        <v>0</v>
      </c>
      <c r="BH63">
        <v>1</v>
      </c>
      <c r="BI63">
        <v>6</v>
      </c>
      <c r="BJ63">
        <v>23</v>
      </c>
    </row>
    <row r="64" spans="1:62" x14ac:dyDescent="0.25">
      <c r="A64">
        <v>1</v>
      </c>
      <c r="B64">
        <v>51.433329999999998</v>
      </c>
      <c r="C64">
        <v>0</v>
      </c>
      <c r="D64" t="s">
        <v>0</v>
      </c>
      <c r="E64">
        <v>25.449998000000001</v>
      </c>
      <c r="F64">
        <v>-6</v>
      </c>
      <c r="G64">
        <v>0</v>
      </c>
      <c r="H64">
        <v>11</v>
      </c>
      <c r="I64">
        <v>0</v>
      </c>
      <c r="J64">
        <v>2</v>
      </c>
      <c r="K64">
        <v>8</v>
      </c>
      <c r="L64">
        <v>17</v>
      </c>
      <c r="M64">
        <v>1</v>
      </c>
      <c r="N64" t="s">
        <v>0</v>
      </c>
      <c r="O64">
        <v>30.366665000000001</v>
      </c>
      <c r="P64">
        <v>-7</v>
      </c>
      <c r="Q64">
        <v>0</v>
      </c>
      <c r="R64">
        <v>11</v>
      </c>
      <c r="S64">
        <v>0</v>
      </c>
      <c r="T64">
        <v>3</v>
      </c>
      <c r="U64">
        <v>12</v>
      </c>
      <c r="V64">
        <v>23</v>
      </c>
      <c r="W64">
        <v>0</v>
      </c>
      <c r="X64" t="s">
        <v>2</v>
      </c>
      <c r="Y64">
        <v>51.433329999999998</v>
      </c>
      <c r="Z64">
        <v>-18</v>
      </c>
      <c r="AA64">
        <v>0</v>
      </c>
      <c r="AB64">
        <v>8</v>
      </c>
      <c r="AC64">
        <v>2</v>
      </c>
      <c r="AD64">
        <v>7</v>
      </c>
      <c r="AE64">
        <v>21</v>
      </c>
      <c r="AF64">
        <v>30</v>
      </c>
      <c r="AG64">
        <v>1</v>
      </c>
      <c r="AH64" t="s">
        <v>2</v>
      </c>
      <c r="AI64">
        <v>0</v>
      </c>
      <c r="AJ64">
        <v>-16</v>
      </c>
      <c r="AK64">
        <v>0</v>
      </c>
      <c r="AL64">
        <v>4</v>
      </c>
      <c r="AM64">
        <v>0</v>
      </c>
      <c r="AN64">
        <v>6</v>
      </c>
      <c r="AO64">
        <v>18</v>
      </c>
      <c r="AP64">
        <v>27</v>
      </c>
      <c r="AQ64">
        <v>0</v>
      </c>
      <c r="AR64" t="s">
        <v>1</v>
      </c>
      <c r="AS64">
        <v>45.933331000000003</v>
      </c>
      <c r="AT64">
        <v>0</v>
      </c>
      <c r="AU64">
        <v>2</v>
      </c>
      <c r="AV64">
        <v>5</v>
      </c>
      <c r="AW64">
        <v>0</v>
      </c>
      <c r="AX64">
        <v>2</v>
      </c>
      <c r="AY64">
        <v>12</v>
      </c>
      <c r="AZ64">
        <v>24</v>
      </c>
      <c r="BA64">
        <v>1</v>
      </c>
      <c r="BB64" t="s">
        <v>1</v>
      </c>
      <c r="BC64">
        <v>41.016663999999999</v>
      </c>
      <c r="BD64">
        <v>-2</v>
      </c>
      <c r="BE64">
        <v>0</v>
      </c>
      <c r="BF64">
        <v>5</v>
      </c>
      <c r="BG64">
        <v>0</v>
      </c>
      <c r="BH64">
        <v>1</v>
      </c>
      <c r="BI64">
        <v>6</v>
      </c>
      <c r="BJ64">
        <v>23</v>
      </c>
    </row>
    <row r="65" spans="1:62" x14ac:dyDescent="0.25">
      <c r="A65">
        <v>1</v>
      </c>
      <c r="B65">
        <v>44.283330999999997</v>
      </c>
      <c r="C65">
        <v>0</v>
      </c>
      <c r="D65" t="s">
        <v>0</v>
      </c>
      <c r="E65">
        <v>25.449998000000001</v>
      </c>
      <c r="F65">
        <v>-5</v>
      </c>
      <c r="G65">
        <v>0</v>
      </c>
      <c r="H65">
        <v>11</v>
      </c>
      <c r="I65">
        <v>0</v>
      </c>
      <c r="J65">
        <v>2</v>
      </c>
      <c r="K65">
        <v>8</v>
      </c>
      <c r="L65">
        <v>17</v>
      </c>
      <c r="M65">
        <v>1</v>
      </c>
      <c r="N65" t="s">
        <v>0</v>
      </c>
      <c r="O65">
        <v>23.833331999999999</v>
      </c>
      <c r="P65">
        <v>-5</v>
      </c>
      <c r="Q65">
        <v>0</v>
      </c>
      <c r="R65">
        <v>12</v>
      </c>
      <c r="S65">
        <v>0</v>
      </c>
      <c r="T65">
        <v>2</v>
      </c>
      <c r="U65">
        <v>8</v>
      </c>
      <c r="V65">
        <v>18</v>
      </c>
      <c r="W65">
        <v>0</v>
      </c>
      <c r="X65" t="s">
        <v>2</v>
      </c>
      <c r="Y65">
        <v>37.766663999999999</v>
      </c>
      <c r="Z65">
        <v>-14</v>
      </c>
      <c r="AA65">
        <v>0</v>
      </c>
      <c r="AB65">
        <v>6</v>
      </c>
      <c r="AC65">
        <v>0</v>
      </c>
      <c r="AD65">
        <v>5</v>
      </c>
      <c r="AE65">
        <v>15</v>
      </c>
      <c r="AF65">
        <v>21</v>
      </c>
      <c r="AG65">
        <v>1</v>
      </c>
      <c r="AH65" t="s">
        <v>2</v>
      </c>
      <c r="AI65">
        <v>0</v>
      </c>
      <c r="AJ65">
        <v>-16</v>
      </c>
      <c r="AK65">
        <v>0</v>
      </c>
      <c r="AL65">
        <v>2</v>
      </c>
      <c r="AM65">
        <v>0</v>
      </c>
      <c r="AN65">
        <v>7</v>
      </c>
      <c r="AO65">
        <v>21</v>
      </c>
      <c r="AP65">
        <v>27</v>
      </c>
      <c r="AQ65">
        <v>0</v>
      </c>
      <c r="AR65" t="s">
        <v>1</v>
      </c>
      <c r="AS65">
        <v>44.283330999999997</v>
      </c>
      <c r="AT65">
        <v>0</v>
      </c>
      <c r="AU65">
        <v>0</v>
      </c>
      <c r="AV65">
        <v>7</v>
      </c>
      <c r="AW65">
        <v>0</v>
      </c>
      <c r="AX65">
        <v>0</v>
      </c>
      <c r="AY65">
        <v>0</v>
      </c>
      <c r="AZ65">
        <v>19</v>
      </c>
      <c r="BA65">
        <v>1</v>
      </c>
      <c r="BB65" t="s">
        <v>1</v>
      </c>
      <c r="BC65">
        <v>32.566665</v>
      </c>
      <c r="BD65">
        <v>-1</v>
      </c>
      <c r="BE65">
        <v>0</v>
      </c>
      <c r="BF65">
        <v>5</v>
      </c>
      <c r="BG65">
        <v>0</v>
      </c>
      <c r="BH65">
        <v>1</v>
      </c>
      <c r="BI65">
        <v>6</v>
      </c>
      <c r="BJ65">
        <v>20</v>
      </c>
    </row>
    <row r="66" spans="1:62" x14ac:dyDescent="0.25">
      <c r="A66">
        <v>0</v>
      </c>
      <c r="B66">
        <v>48.216664000000002</v>
      </c>
      <c r="C66">
        <v>0</v>
      </c>
      <c r="D66" t="s">
        <v>0</v>
      </c>
      <c r="E66">
        <v>25.449998000000001</v>
      </c>
      <c r="F66">
        <v>-5</v>
      </c>
      <c r="G66">
        <v>0</v>
      </c>
      <c r="H66">
        <v>10</v>
      </c>
      <c r="I66">
        <v>0</v>
      </c>
      <c r="J66">
        <v>2</v>
      </c>
      <c r="K66">
        <v>8</v>
      </c>
      <c r="L66">
        <v>17</v>
      </c>
      <c r="M66">
        <v>1</v>
      </c>
      <c r="N66" t="s">
        <v>0</v>
      </c>
      <c r="O66">
        <v>30.366665000000001</v>
      </c>
      <c r="P66">
        <v>-7</v>
      </c>
      <c r="Q66">
        <v>0</v>
      </c>
      <c r="R66">
        <v>10</v>
      </c>
      <c r="S66">
        <v>0</v>
      </c>
      <c r="T66">
        <v>3</v>
      </c>
      <c r="U66">
        <v>12</v>
      </c>
      <c r="V66">
        <v>23</v>
      </c>
      <c r="W66">
        <v>0</v>
      </c>
      <c r="X66" t="s">
        <v>2</v>
      </c>
      <c r="Y66">
        <v>0</v>
      </c>
      <c r="Z66">
        <v>-18</v>
      </c>
      <c r="AA66">
        <v>0</v>
      </c>
      <c r="AB66">
        <v>2</v>
      </c>
      <c r="AC66">
        <v>2</v>
      </c>
      <c r="AD66">
        <v>7</v>
      </c>
      <c r="AE66">
        <v>21</v>
      </c>
      <c r="AF66">
        <v>24</v>
      </c>
      <c r="AG66">
        <v>1</v>
      </c>
      <c r="AH66" t="s">
        <v>2</v>
      </c>
      <c r="AI66">
        <v>48.216664000000002</v>
      </c>
      <c r="AJ66">
        <v>-11</v>
      </c>
      <c r="AK66">
        <v>0</v>
      </c>
      <c r="AL66">
        <v>5</v>
      </c>
      <c r="AM66">
        <v>0</v>
      </c>
      <c r="AN66">
        <v>4</v>
      </c>
      <c r="AO66">
        <v>12</v>
      </c>
      <c r="AP66">
        <v>23</v>
      </c>
      <c r="AQ66">
        <v>0</v>
      </c>
      <c r="AR66" t="s">
        <v>1</v>
      </c>
      <c r="AS66">
        <v>46.833331000000001</v>
      </c>
      <c r="AT66">
        <v>-1</v>
      </c>
      <c r="AU66">
        <v>3</v>
      </c>
      <c r="AV66">
        <v>6</v>
      </c>
      <c r="AW66">
        <v>0</v>
      </c>
      <c r="AX66">
        <v>3</v>
      </c>
      <c r="AY66">
        <v>18</v>
      </c>
      <c r="AZ66">
        <v>24</v>
      </c>
      <c r="BA66">
        <v>1</v>
      </c>
      <c r="BB66" t="s">
        <v>1</v>
      </c>
      <c r="BC66">
        <v>43.516663999999999</v>
      </c>
      <c r="BD66">
        <v>-1</v>
      </c>
      <c r="BE66">
        <v>0</v>
      </c>
      <c r="BF66">
        <v>5</v>
      </c>
      <c r="BG66">
        <v>0</v>
      </c>
      <c r="BH66">
        <v>1</v>
      </c>
      <c r="BI66">
        <v>6</v>
      </c>
      <c r="BJ66">
        <v>23</v>
      </c>
    </row>
    <row r="67" spans="1:62" x14ac:dyDescent="0.25">
      <c r="A67">
        <v>0</v>
      </c>
      <c r="B67">
        <v>46.816664000000003</v>
      </c>
      <c r="C67">
        <v>0</v>
      </c>
      <c r="D67" t="s">
        <v>0</v>
      </c>
      <c r="E67">
        <v>21.783332000000001</v>
      </c>
      <c r="F67">
        <v>-6</v>
      </c>
      <c r="G67">
        <v>0</v>
      </c>
      <c r="H67">
        <v>10</v>
      </c>
      <c r="I67">
        <v>0</v>
      </c>
      <c r="J67">
        <v>2</v>
      </c>
      <c r="K67">
        <v>8</v>
      </c>
      <c r="L67">
        <v>17</v>
      </c>
      <c r="M67">
        <v>1</v>
      </c>
      <c r="N67" t="s">
        <v>0</v>
      </c>
      <c r="O67">
        <v>29.549997999999999</v>
      </c>
      <c r="P67">
        <v>-8</v>
      </c>
      <c r="Q67">
        <v>0</v>
      </c>
      <c r="R67">
        <v>12</v>
      </c>
      <c r="S67">
        <v>0</v>
      </c>
      <c r="T67">
        <v>3</v>
      </c>
      <c r="U67">
        <v>12</v>
      </c>
      <c r="V67">
        <v>23</v>
      </c>
      <c r="W67">
        <v>0</v>
      </c>
      <c r="X67" t="s">
        <v>2</v>
      </c>
      <c r="Y67">
        <v>0</v>
      </c>
      <c r="Z67">
        <v>-14</v>
      </c>
      <c r="AA67">
        <v>0</v>
      </c>
      <c r="AB67">
        <v>3</v>
      </c>
      <c r="AC67">
        <v>4</v>
      </c>
      <c r="AD67">
        <v>6</v>
      </c>
      <c r="AE67">
        <v>18</v>
      </c>
      <c r="AF67">
        <v>24</v>
      </c>
      <c r="AG67">
        <v>1</v>
      </c>
      <c r="AH67" t="s">
        <v>2</v>
      </c>
      <c r="AI67">
        <v>46.816664000000003</v>
      </c>
      <c r="AJ67">
        <v>-8</v>
      </c>
      <c r="AK67">
        <v>0</v>
      </c>
      <c r="AL67">
        <v>5</v>
      </c>
      <c r="AM67">
        <v>0</v>
      </c>
      <c r="AN67">
        <v>3</v>
      </c>
      <c r="AO67">
        <v>9</v>
      </c>
      <c r="AP67">
        <v>23</v>
      </c>
      <c r="AQ67">
        <v>0</v>
      </c>
      <c r="AR67" t="s">
        <v>1</v>
      </c>
      <c r="AS67">
        <v>0</v>
      </c>
      <c r="AT67">
        <v>-1</v>
      </c>
      <c r="AU67">
        <v>3</v>
      </c>
      <c r="AV67">
        <v>4</v>
      </c>
      <c r="AW67">
        <v>0</v>
      </c>
      <c r="AX67">
        <v>3</v>
      </c>
      <c r="AY67">
        <v>18</v>
      </c>
      <c r="AZ67">
        <v>28</v>
      </c>
      <c r="BA67">
        <v>1</v>
      </c>
      <c r="BB67" t="s">
        <v>1</v>
      </c>
      <c r="BC67">
        <v>40.199998000000001</v>
      </c>
      <c r="BD67">
        <v>-1</v>
      </c>
      <c r="BE67">
        <v>0</v>
      </c>
      <c r="BF67">
        <v>5</v>
      </c>
      <c r="BG67">
        <v>0</v>
      </c>
      <c r="BH67">
        <v>1</v>
      </c>
      <c r="BI67">
        <v>6</v>
      </c>
      <c r="BJ67">
        <v>23</v>
      </c>
    </row>
    <row r="68" spans="1:62" x14ac:dyDescent="0.25">
      <c r="A68">
        <v>1</v>
      </c>
      <c r="B68">
        <v>44.283330999999997</v>
      </c>
      <c r="C68">
        <v>0</v>
      </c>
      <c r="D68" t="s">
        <v>0</v>
      </c>
      <c r="E68">
        <v>25.449998000000001</v>
      </c>
      <c r="F68">
        <v>-6</v>
      </c>
      <c r="G68">
        <v>0</v>
      </c>
      <c r="H68">
        <v>11</v>
      </c>
      <c r="I68">
        <v>0</v>
      </c>
      <c r="J68">
        <v>2</v>
      </c>
      <c r="K68">
        <v>8</v>
      </c>
      <c r="L68">
        <v>17</v>
      </c>
      <c r="M68">
        <v>1</v>
      </c>
      <c r="N68" t="s">
        <v>0</v>
      </c>
      <c r="O68">
        <v>23.833331999999999</v>
      </c>
      <c r="P68">
        <v>-5</v>
      </c>
      <c r="Q68">
        <v>0</v>
      </c>
      <c r="R68">
        <v>10</v>
      </c>
      <c r="S68">
        <v>0</v>
      </c>
      <c r="T68">
        <v>2</v>
      </c>
      <c r="U68">
        <v>8</v>
      </c>
      <c r="V68">
        <v>18</v>
      </c>
      <c r="W68">
        <v>0</v>
      </c>
      <c r="X68" t="s">
        <v>2</v>
      </c>
      <c r="Y68">
        <v>37.766663999999999</v>
      </c>
      <c r="Z68">
        <v>-12</v>
      </c>
      <c r="AA68">
        <v>0</v>
      </c>
      <c r="AB68">
        <v>6</v>
      </c>
      <c r="AC68">
        <v>0</v>
      </c>
      <c r="AD68">
        <v>5</v>
      </c>
      <c r="AE68">
        <v>15</v>
      </c>
      <c r="AF68">
        <v>21</v>
      </c>
      <c r="AG68">
        <v>1</v>
      </c>
      <c r="AH68" t="s">
        <v>2</v>
      </c>
      <c r="AI68">
        <v>0</v>
      </c>
      <c r="AJ68">
        <v>-18</v>
      </c>
      <c r="AK68">
        <v>0</v>
      </c>
      <c r="AL68">
        <v>2</v>
      </c>
      <c r="AM68">
        <v>0</v>
      </c>
      <c r="AN68">
        <v>7</v>
      </c>
      <c r="AO68">
        <v>21</v>
      </c>
      <c r="AP68">
        <v>27</v>
      </c>
      <c r="AQ68">
        <v>0</v>
      </c>
      <c r="AR68" t="s">
        <v>1</v>
      </c>
      <c r="AS68">
        <v>44.283330999999997</v>
      </c>
      <c r="AT68">
        <v>0</v>
      </c>
      <c r="AU68">
        <v>0</v>
      </c>
      <c r="AV68">
        <v>6</v>
      </c>
      <c r="AW68">
        <v>0</v>
      </c>
      <c r="AX68">
        <v>0</v>
      </c>
      <c r="AY68">
        <v>0</v>
      </c>
      <c r="AZ68">
        <v>19</v>
      </c>
      <c r="BA68">
        <v>1</v>
      </c>
      <c r="BB68" t="s">
        <v>1</v>
      </c>
      <c r="BC68">
        <v>32.566665</v>
      </c>
      <c r="BD68">
        <v>-1</v>
      </c>
      <c r="BE68">
        <v>0</v>
      </c>
      <c r="BF68">
        <v>6</v>
      </c>
      <c r="BG68">
        <v>0</v>
      </c>
      <c r="BH68">
        <v>1</v>
      </c>
      <c r="BI68">
        <v>6</v>
      </c>
      <c r="BJ68">
        <v>20</v>
      </c>
    </row>
    <row r="69" spans="1:62" x14ac:dyDescent="0.25">
      <c r="A69">
        <v>0</v>
      </c>
      <c r="B69">
        <v>38.716664000000002</v>
      </c>
      <c r="C69">
        <v>0</v>
      </c>
      <c r="D69" t="s">
        <v>0</v>
      </c>
      <c r="E69">
        <v>21.783332000000001</v>
      </c>
      <c r="F69">
        <v>-5</v>
      </c>
      <c r="G69">
        <v>0</v>
      </c>
      <c r="H69">
        <v>10</v>
      </c>
      <c r="I69">
        <v>0</v>
      </c>
      <c r="J69">
        <v>2</v>
      </c>
      <c r="K69">
        <v>8</v>
      </c>
      <c r="L69">
        <v>17</v>
      </c>
      <c r="M69">
        <v>1</v>
      </c>
      <c r="N69" t="s">
        <v>0</v>
      </c>
      <c r="O69">
        <v>23.833331999999999</v>
      </c>
      <c r="P69">
        <v>-5</v>
      </c>
      <c r="Q69">
        <v>0</v>
      </c>
      <c r="R69">
        <v>10</v>
      </c>
      <c r="S69">
        <v>0</v>
      </c>
      <c r="T69">
        <v>2</v>
      </c>
      <c r="U69">
        <v>8</v>
      </c>
      <c r="V69">
        <v>18</v>
      </c>
      <c r="W69">
        <v>0</v>
      </c>
      <c r="X69" t="s">
        <v>2</v>
      </c>
      <c r="Y69">
        <v>0</v>
      </c>
      <c r="Z69">
        <v>-15</v>
      </c>
      <c r="AA69">
        <v>0</v>
      </c>
      <c r="AB69">
        <v>0</v>
      </c>
      <c r="AC69">
        <v>0</v>
      </c>
      <c r="AD69">
        <v>6</v>
      </c>
      <c r="AE69">
        <v>18</v>
      </c>
      <c r="AF69">
        <v>21</v>
      </c>
      <c r="AG69">
        <v>1</v>
      </c>
      <c r="AH69" t="s">
        <v>2</v>
      </c>
      <c r="AI69">
        <v>38.716664000000002</v>
      </c>
      <c r="AJ69">
        <v>-8</v>
      </c>
      <c r="AK69">
        <v>0</v>
      </c>
      <c r="AL69">
        <v>5</v>
      </c>
      <c r="AM69">
        <v>0</v>
      </c>
      <c r="AN69">
        <v>3</v>
      </c>
      <c r="AO69">
        <v>9</v>
      </c>
      <c r="AP69">
        <v>21</v>
      </c>
      <c r="AQ69">
        <v>0</v>
      </c>
      <c r="AR69" t="s">
        <v>1</v>
      </c>
      <c r="AS69">
        <v>37.333331000000001</v>
      </c>
      <c r="AT69">
        <v>0</v>
      </c>
      <c r="AU69">
        <v>0</v>
      </c>
      <c r="AV69">
        <v>6</v>
      </c>
      <c r="AW69">
        <v>0</v>
      </c>
      <c r="AX69">
        <v>0</v>
      </c>
      <c r="AY69">
        <v>0</v>
      </c>
      <c r="AZ69">
        <v>16</v>
      </c>
      <c r="BA69">
        <v>1</v>
      </c>
      <c r="BB69" t="s">
        <v>1</v>
      </c>
      <c r="BC69">
        <v>31.866665000000001</v>
      </c>
      <c r="BD69">
        <v>-2</v>
      </c>
      <c r="BE69">
        <v>0</v>
      </c>
      <c r="BF69">
        <v>5</v>
      </c>
      <c r="BG69">
        <v>0</v>
      </c>
      <c r="BH69">
        <v>1</v>
      </c>
      <c r="BI69">
        <v>6</v>
      </c>
      <c r="BJ69">
        <v>20</v>
      </c>
    </row>
    <row r="70" spans="1:62" x14ac:dyDescent="0.25">
      <c r="A70">
        <v>1</v>
      </c>
      <c r="B70">
        <v>48.149996999999999</v>
      </c>
      <c r="C70">
        <v>0</v>
      </c>
      <c r="D70" t="s">
        <v>0</v>
      </c>
      <c r="E70">
        <v>27.983332000000001</v>
      </c>
      <c r="F70">
        <v>-4</v>
      </c>
      <c r="G70">
        <v>0</v>
      </c>
      <c r="H70">
        <v>11</v>
      </c>
      <c r="I70">
        <v>0</v>
      </c>
      <c r="J70">
        <v>2</v>
      </c>
      <c r="K70">
        <v>8</v>
      </c>
      <c r="L70">
        <v>17</v>
      </c>
      <c r="M70">
        <v>1</v>
      </c>
      <c r="N70" t="s">
        <v>0</v>
      </c>
      <c r="O70">
        <v>31.183330999999999</v>
      </c>
      <c r="P70">
        <v>-8</v>
      </c>
      <c r="Q70">
        <v>0</v>
      </c>
      <c r="R70">
        <v>11</v>
      </c>
      <c r="S70">
        <v>0</v>
      </c>
      <c r="T70">
        <v>3</v>
      </c>
      <c r="U70">
        <v>12</v>
      </c>
      <c r="V70">
        <v>23</v>
      </c>
      <c r="W70">
        <v>0</v>
      </c>
      <c r="X70" t="s">
        <v>2</v>
      </c>
      <c r="Y70">
        <v>48.149996999999999</v>
      </c>
      <c r="Z70">
        <v>-15</v>
      </c>
      <c r="AA70">
        <v>0</v>
      </c>
      <c r="AB70">
        <v>8</v>
      </c>
      <c r="AC70">
        <v>2</v>
      </c>
      <c r="AD70">
        <v>6</v>
      </c>
      <c r="AE70">
        <v>18</v>
      </c>
      <c r="AF70">
        <v>27</v>
      </c>
      <c r="AG70">
        <v>1</v>
      </c>
      <c r="AH70" t="s">
        <v>2</v>
      </c>
      <c r="AI70">
        <v>0</v>
      </c>
      <c r="AJ70">
        <v>-15</v>
      </c>
      <c r="AK70">
        <v>0</v>
      </c>
      <c r="AL70">
        <v>2</v>
      </c>
      <c r="AM70">
        <v>0</v>
      </c>
      <c r="AN70">
        <v>6</v>
      </c>
      <c r="AO70">
        <v>18</v>
      </c>
      <c r="AP70">
        <v>26</v>
      </c>
      <c r="AQ70">
        <v>0</v>
      </c>
      <c r="AR70" t="s">
        <v>1</v>
      </c>
      <c r="AS70">
        <v>42.366664</v>
      </c>
      <c r="AT70">
        <v>0</v>
      </c>
      <c r="AU70">
        <v>1</v>
      </c>
      <c r="AV70">
        <v>5</v>
      </c>
      <c r="AW70">
        <v>0</v>
      </c>
      <c r="AX70">
        <v>1</v>
      </c>
      <c r="AY70">
        <v>6</v>
      </c>
      <c r="AZ70">
        <v>18</v>
      </c>
      <c r="BA70">
        <v>1</v>
      </c>
      <c r="BB70" t="s">
        <v>1</v>
      </c>
      <c r="BC70">
        <v>40.983331</v>
      </c>
      <c r="BD70">
        <v>-2</v>
      </c>
      <c r="BE70">
        <v>0</v>
      </c>
      <c r="BF70">
        <v>6</v>
      </c>
      <c r="BG70">
        <v>0</v>
      </c>
      <c r="BH70">
        <v>2</v>
      </c>
      <c r="BI70">
        <v>12</v>
      </c>
      <c r="BJ70">
        <v>23</v>
      </c>
    </row>
    <row r="71" spans="1:62" x14ac:dyDescent="0.25">
      <c r="A71">
        <v>0</v>
      </c>
      <c r="B71">
        <v>40.033330999999997</v>
      </c>
      <c r="C71">
        <v>0</v>
      </c>
      <c r="D71" t="s">
        <v>0</v>
      </c>
      <c r="E71">
        <v>25.449998000000001</v>
      </c>
      <c r="F71">
        <v>-4</v>
      </c>
      <c r="G71">
        <v>0</v>
      </c>
      <c r="H71">
        <v>11</v>
      </c>
      <c r="I71">
        <v>0</v>
      </c>
      <c r="J71">
        <v>2</v>
      </c>
      <c r="K71">
        <v>8</v>
      </c>
      <c r="L71">
        <v>17</v>
      </c>
      <c r="M71">
        <v>1</v>
      </c>
      <c r="N71" t="s">
        <v>0</v>
      </c>
      <c r="O71">
        <v>23.833331999999999</v>
      </c>
      <c r="P71">
        <v>-5</v>
      </c>
      <c r="Q71">
        <v>0</v>
      </c>
      <c r="R71">
        <v>11</v>
      </c>
      <c r="S71">
        <v>0</v>
      </c>
      <c r="T71">
        <v>2</v>
      </c>
      <c r="U71">
        <v>8</v>
      </c>
      <c r="V71">
        <v>18</v>
      </c>
      <c r="W71">
        <v>0</v>
      </c>
      <c r="X71" t="s">
        <v>2</v>
      </c>
      <c r="Y71">
        <v>0</v>
      </c>
      <c r="Z71">
        <v>-15</v>
      </c>
      <c r="AA71">
        <v>0</v>
      </c>
      <c r="AB71">
        <v>4</v>
      </c>
      <c r="AC71">
        <v>0</v>
      </c>
      <c r="AD71">
        <v>6</v>
      </c>
      <c r="AE71">
        <v>18</v>
      </c>
      <c r="AF71">
        <v>23</v>
      </c>
      <c r="AG71">
        <v>1</v>
      </c>
      <c r="AH71" t="s">
        <v>2</v>
      </c>
      <c r="AI71">
        <v>40.033330999999997</v>
      </c>
      <c r="AJ71">
        <v>-9</v>
      </c>
      <c r="AK71">
        <v>0</v>
      </c>
      <c r="AL71">
        <v>5</v>
      </c>
      <c r="AM71">
        <v>0</v>
      </c>
      <c r="AN71">
        <v>4</v>
      </c>
      <c r="AO71">
        <v>12</v>
      </c>
      <c r="AP71">
        <v>21</v>
      </c>
      <c r="AQ71">
        <v>0</v>
      </c>
      <c r="AR71" t="s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15</v>
      </c>
      <c r="BA71">
        <v>1</v>
      </c>
      <c r="BB71" t="s">
        <v>1</v>
      </c>
      <c r="BC71">
        <v>32.566665</v>
      </c>
      <c r="BD71">
        <v>-1</v>
      </c>
      <c r="BE71">
        <v>0</v>
      </c>
      <c r="BF71">
        <v>5</v>
      </c>
      <c r="BG71">
        <v>0</v>
      </c>
      <c r="BH71">
        <v>1</v>
      </c>
      <c r="BI71">
        <v>6</v>
      </c>
      <c r="BJ71">
        <v>20</v>
      </c>
    </row>
    <row r="72" spans="1:62" x14ac:dyDescent="0.25">
      <c r="A72">
        <v>1</v>
      </c>
      <c r="B72">
        <v>44.533330999999997</v>
      </c>
      <c r="C72">
        <v>0</v>
      </c>
      <c r="D72" t="s">
        <v>0</v>
      </c>
      <c r="E72">
        <v>21.783332000000001</v>
      </c>
      <c r="F72">
        <v>-5</v>
      </c>
      <c r="G72">
        <v>0</v>
      </c>
      <c r="H72">
        <v>11</v>
      </c>
      <c r="I72">
        <v>0</v>
      </c>
      <c r="J72">
        <v>2</v>
      </c>
      <c r="K72">
        <v>8</v>
      </c>
      <c r="L72">
        <v>17</v>
      </c>
      <c r="M72">
        <v>1</v>
      </c>
      <c r="N72" t="s">
        <v>0</v>
      </c>
      <c r="O72">
        <v>23.833331999999999</v>
      </c>
      <c r="P72">
        <v>-6</v>
      </c>
      <c r="Q72">
        <v>0</v>
      </c>
      <c r="R72">
        <v>11</v>
      </c>
      <c r="S72">
        <v>0</v>
      </c>
      <c r="T72">
        <v>2</v>
      </c>
      <c r="U72">
        <v>8</v>
      </c>
      <c r="V72">
        <v>18</v>
      </c>
      <c r="W72">
        <v>0</v>
      </c>
      <c r="X72" t="s">
        <v>2</v>
      </c>
      <c r="Y72">
        <v>44.533330999999997</v>
      </c>
      <c r="Z72">
        <v>-16</v>
      </c>
      <c r="AA72">
        <v>0</v>
      </c>
      <c r="AB72">
        <v>6</v>
      </c>
      <c r="AC72">
        <v>0</v>
      </c>
      <c r="AD72">
        <v>6</v>
      </c>
      <c r="AE72">
        <v>18</v>
      </c>
      <c r="AF72">
        <v>27</v>
      </c>
      <c r="AG72">
        <v>1</v>
      </c>
      <c r="AH72" t="s">
        <v>2</v>
      </c>
      <c r="AI72">
        <v>0</v>
      </c>
      <c r="AJ72">
        <v>-12</v>
      </c>
      <c r="AK72">
        <v>0</v>
      </c>
      <c r="AL72">
        <v>2</v>
      </c>
      <c r="AM72">
        <v>0</v>
      </c>
      <c r="AN72">
        <v>5</v>
      </c>
      <c r="AO72">
        <v>15</v>
      </c>
      <c r="AP72">
        <v>25</v>
      </c>
      <c r="AQ72">
        <v>0</v>
      </c>
      <c r="AR72" t="s">
        <v>1</v>
      </c>
      <c r="AS72">
        <v>38.916663999999997</v>
      </c>
      <c r="AT72">
        <v>0</v>
      </c>
      <c r="AU72">
        <v>0</v>
      </c>
      <c r="AV72">
        <v>5</v>
      </c>
      <c r="AW72">
        <v>0</v>
      </c>
      <c r="AX72">
        <v>0</v>
      </c>
      <c r="AY72">
        <v>0</v>
      </c>
      <c r="AZ72">
        <v>18</v>
      </c>
      <c r="BA72">
        <v>1</v>
      </c>
      <c r="BB72" t="s">
        <v>1</v>
      </c>
      <c r="BC72">
        <v>37.449998000000001</v>
      </c>
      <c r="BD72">
        <v>-2</v>
      </c>
      <c r="BE72">
        <v>0</v>
      </c>
      <c r="BF72">
        <v>6</v>
      </c>
      <c r="BG72">
        <v>0</v>
      </c>
      <c r="BH72">
        <v>2</v>
      </c>
      <c r="BI72">
        <v>12</v>
      </c>
      <c r="BJ72">
        <v>24</v>
      </c>
    </row>
    <row r="73" spans="1:62" x14ac:dyDescent="0.25">
      <c r="A73">
        <v>0</v>
      </c>
      <c r="B73">
        <v>49.133330000000001</v>
      </c>
      <c r="C73">
        <v>0</v>
      </c>
      <c r="D73" t="s">
        <v>0</v>
      </c>
      <c r="E73">
        <v>21.783332000000001</v>
      </c>
      <c r="F73">
        <v>-5</v>
      </c>
      <c r="G73">
        <v>0</v>
      </c>
      <c r="H73">
        <v>10</v>
      </c>
      <c r="I73">
        <v>0</v>
      </c>
      <c r="J73">
        <v>2</v>
      </c>
      <c r="K73">
        <v>8</v>
      </c>
      <c r="L73">
        <v>17</v>
      </c>
      <c r="M73">
        <v>1</v>
      </c>
      <c r="N73" t="s">
        <v>0</v>
      </c>
      <c r="O73">
        <v>29.549997999999999</v>
      </c>
      <c r="P73">
        <v>-7</v>
      </c>
      <c r="Q73">
        <v>0</v>
      </c>
      <c r="R73">
        <v>11</v>
      </c>
      <c r="S73">
        <v>0</v>
      </c>
      <c r="T73">
        <v>3</v>
      </c>
      <c r="U73">
        <v>12</v>
      </c>
      <c r="V73">
        <v>23</v>
      </c>
      <c r="W73">
        <v>0</v>
      </c>
      <c r="X73" t="s">
        <v>2</v>
      </c>
      <c r="Y73">
        <v>0</v>
      </c>
      <c r="Z73">
        <v>-18</v>
      </c>
      <c r="AA73">
        <v>0</v>
      </c>
      <c r="AB73">
        <v>3</v>
      </c>
      <c r="AC73">
        <v>4</v>
      </c>
      <c r="AD73">
        <v>7</v>
      </c>
      <c r="AE73">
        <v>21</v>
      </c>
      <c r="AF73">
        <v>24</v>
      </c>
      <c r="AG73">
        <v>1</v>
      </c>
      <c r="AH73" t="s">
        <v>2</v>
      </c>
      <c r="AI73">
        <v>49.133330000000001</v>
      </c>
      <c r="AJ73">
        <v>-8</v>
      </c>
      <c r="AK73">
        <v>0</v>
      </c>
      <c r="AL73">
        <v>6</v>
      </c>
      <c r="AM73">
        <v>0</v>
      </c>
      <c r="AN73">
        <v>3</v>
      </c>
      <c r="AO73">
        <v>9</v>
      </c>
      <c r="AP73">
        <v>23</v>
      </c>
      <c r="AQ73">
        <v>0</v>
      </c>
      <c r="AR73" t="s">
        <v>1</v>
      </c>
      <c r="AS73">
        <v>0</v>
      </c>
      <c r="AT73">
        <v>-2</v>
      </c>
      <c r="AU73">
        <v>2</v>
      </c>
      <c r="AV73">
        <v>4</v>
      </c>
      <c r="AW73">
        <v>0</v>
      </c>
      <c r="AX73">
        <v>4</v>
      </c>
      <c r="AY73">
        <v>24</v>
      </c>
      <c r="AZ73">
        <v>28</v>
      </c>
      <c r="BA73">
        <v>1</v>
      </c>
      <c r="BB73" t="s">
        <v>1</v>
      </c>
      <c r="BC73">
        <v>42.699997000000003</v>
      </c>
      <c r="BD73">
        <v>-1</v>
      </c>
      <c r="BE73">
        <v>0</v>
      </c>
      <c r="BF73">
        <v>6</v>
      </c>
      <c r="BG73">
        <v>0</v>
      </c>
      <c r="BH73">
        <v>1</v>
      </c>
      <c r="BI73">
        <v>6</v>
      </c>
      <c r="BJ73">
        <v>23</v>
      </c>
    </row>
    <row r="74" spans="1:62" x14ac:dyDescent="0.25">
      <c r="A74">
        <v>0</v>
      </c>
      <c r="B74">
        <v>38.716664000000002</v>
      </c>
      <c r="C74">
        <v>0</v>
      </c>
      <c r="D74" t="s">
        <v>0</v>
      </c>
      <c r="E74">
        <v>21.783332000000001</v>
      </c>
      <c r="F74">
        <v>-5</v>
      </c>
      <c r="G74">
        <v>0</v>
      </c>
      <c r="H74">
        <v>11</v>
      </c>
      <c r="I74">
        <v>0</v>
      </c>
      <c r="J74">
        <v>2</v>
      </c>
      <c r="K74">
        <v>8</v>
      </c>
      <c r="L74">
        <v>17</v>
      </c>
      <c r="M74">
        <v>1</v>
      </c>
      <c r="N74" t="s">
        <v>0</v>
      </c>
      <c r="O74">
        <v>23.833331999999999</v>
      </c>
      <c r="P74">
        <v>-4</v>
      </c>
      <c r="Q74">
        <v>0</v>
      </c>
      <c r="R74">
        <v>10</v>
      </c>
      <c r="S74">
        <v>0</v>
      </c>
      <c r="T74">
        <v>2</v>
      </c>
      <c r="U74">
        <v>8</v>
      </c>
      <c r="V74">
        <v>18</v>
      </c>
      <c r="W74">
        <v>0</v>
      </c>
      <c r="X74" t="s">
        <v>2</v>
      </c>
      <c r="Y74">
        <v>0</v>
      </c>
      <c r="Z74">
        <v>-15</v>
      </c>
      <c r="AA74">
        <v>0</v>
      </c>
      <c r="AB74">
        <v>0</v>
      </c>
      <c r="AC74">
        <v>0</v>
      </c>
      <c r="AD74">
        <v>6</v>
      </c>
      <c r="AE74">
        <v>18</v>
      </c>
      <c r="AF74">
        <v>21</v>
      </c>
      <c r="AG74">
        <v>1</v>
      </c>
      <c r="AH74" t="s">
        <v>2</v>
      </c>
      <c r="AI74">
        <v>38.716664000000002</v>
      </c>
      <c r="AJ74">
        <v>-7</v>
      </c>
      <c r="AK74">
        <v>0</v>
      </c>
      <c r="AL74">
        <v>5</v>
      </c>
      <c r="AM74">
        <v>0</v>
      </c>
      <c r="AN74">
        <v>3</v>
      </c>
      <c r="AO74">
        <v>9</v>
      </c>
      <c r="AP74">
        <v>21</v>
      </c>
      <c r="AQ74">
        <v>0</v>
      </c>
      <c r="AR74" t="s">
        <v>1</v>
      </c>
      <c r="AS74">
        <v>37.333331000000001</v>
      </c>
      <c r="AT74">
        <v>0</v>
      </c>
      <c r="AU74">
        <v>0</v>
      </c>
      <c r="AV74">
        <v>6</v>
      </c>
      <c r="AW74">
        <v>0</v>
      </c>
      <c r="AX74">
        <v>0</v>
      </c>
      <c r="AY74">
        <v>0</v>
      </c>
      <c r="AZ74">
        <v>16</v>
      </c>
      <c r="BA74">
        <v>1</v>
      </c>
      <c r="BB74" t="s">
        <v>1</v>
      </c>
      <c r="BC74">
        <v>31.866665000000001</v>
      </c>
      <c r="BD74">
        <v>-1</v>
      </c>
      <c r="BE74">
        <v>0</v>
      </c>
      <c r="BF74">
        <v>5</v>
      </c>
      <c r="BG74">
        <v>0</v>
      </c>
      <c r="BH74">
        <v>1</v>
      </c>
      <c r="BI74">
        <v>6</v>
      </c>
      <c r="BJ74">
        <v>20</v>
      </c>
    </row>
    <row r="75" spans="1:62" x14ac:dyDescent="0.25">
      <c r="A75">
        <v>1</v>
      </c>
      <c r="B75">
        <v>44.283330999999997</v>
      </c>
      <c r="C75">
        <v>0</v>
      </c>
      <c r="D75" t="s">
        <v>0</v>
      </c>
      <c r="E75">
        <v>25.449998000000001</v>
      </c>
      <c r="F75">
        <v>-6</v>
      </c>
      <c r="G75">
        <v>0</v>
      </c>
      <c r="H75">
        <v>12</v>
      </c>
      <c r="I75">
        <v>0</v>
      </c>
      <c r="J75">
        <v>2</v>
      </c>
      <c r="K75">
        <v>8</v>
      </c>
      <c r="L75">
        <v>17</v>
      </c>
      <c r="M75">
        <v>1</v>
      </c>
      <c r="N75" t="s">
        <v>0</v>
      </c>
      <c r="O75">
        <v>23.833331999999999</v>
      </c>
      <c r="P75">
        <v>-5</v>
      </c>
      <c r="Q75">
        <v>0</v>
      </c>
      <c r="R75">
        <v>11</v>
      </c>
      <c r="S75">
        <v>0</v>
      </c>
      <c r="T75">
        <v>2</v>
      </c>
      <c r="U75">
        <v>8</v>
      </c>
      <c r="V75">
        <v>18</v>
      </c>
      <c r="W75">
        <v>0</v>
      </c>
      <c r="X75" t="s">
        <v>2</v>
      </c>
      <c r="Y75">
        <v>37.766663999999999</v>
      </c>
      <c r="Z75">
        <v>-13</v>
      </c>
      <c r="AA75">
        <v>0</v>
      </c>
      <c r="AB75">
        <v>5</v>
      </c>
      <c r="AC75">
        <v>0</v>
      </c>
      <c r="AD75">
        <v>5</v>
      </c>
      <c r="AE75">
        <v>15</v>
      </c>
      <c r="AF75">
        <v>21</v>
      </c>
      <c r="AG75">
        <v>1</v>
      </c>
      <c r="AH75" t="s">
        <v>2</v>
      </c>
      <c r="AI75">
        <v>0</v>
      </c>
      <c r="AJ75">
        <v>-18</v>
      </c>
      <c r="AK75">
        <v>0</v>
      </c>
      <c r="AL75">
        <v>3</v>
      </c>
      <c r="AM75">
        <v>0</v>
      </c>
      <c r="AN75">
        <v>7</v>
      </c>
      <c r="AO75">
        <v>21</v>
      </c>
      <c r="AP75">
        <v>27</v>
      </c>
      <c r="AQ75">
        <v>0</v>
      </c>
      <c r="AR75" t="s">
        <v>1</v>
      </c>
      <c r="AS75">
        <v>44.283330999999997</v>
      </c>
      <c r="AT75">
        <v>0</v>
      </c>
      <c r="AU75">
        <v>0</v>
      </c>
      <c r="AV75">
        <v>7</v>
      </c>
      <c r="AW75">
        <v>0</v>
      </c>
      <c r="AX75">
        <v>0</v>
      </c>
      <c r="AY75">
        <v>0</v>
      </c>
      <c r="AZ75">
        <v>19</v>
      </c>
      <c r="BA75">
        <v>1</v>
      </c>
      <c r="BB75" t="s">
        <v>1</v>
      </c>
      <c r="BC75">
        <v>32.566665</v>
      </c>
      <c r="BD75">
        <v>-1</v>
      </c>
      <c r="BE75">
        <v>0</v>
      </c>
      <c r="BF75">
        <v>5</v>
      </c>
      <c r="BG75">
        <v>0</v>
      </c>
      <c r="BH75">
        <v>1</v>
      </c>
      <c r="BI75">
        <v>6</v>
      </c>
      <c r="BJ75">
        <v>20</v>
      </c>
    </row>
    <row r="76" spans="1:62" x14ac:dyDescent="0.25">
      <c r="A76">
        <v>1</v>
      </c>
      <c r="B76">
        <v>50.616664</v>
      </c>
      <c r="C76">
        <v>0</v>
      </c>
      <c r="D76" t="s">
        <v>0</v>
      </c>
      <c r="E76">
        <v>21.783332000000001</v>
      </c>
      <c r="F76">
        <v>-6</v>
      </c>
      <c r="G76">
        <v>0</v>
      </c>
      <c r="H76">
        <v>10</v>
      </c>
      <c r="I76">
        <v>0</v>
      </c>
      <c r="J76">
        <v>2</v>
      </c>
      <c r="K76">
        <v>8</v>
      </c>
      <c r="L76">
        <v>17</v>
      </c>
      <c r="M76">
        <v>1</v>
      </c>
      <c r="N76" t="s">
        <v>0</v>
      </c>
      <c r="O76">
        <v>29.549997999999999</v>
      </c>
      <c r="P76">
        <v>-8</v>
      </c>
      <c r="Q76">
        <v>0</v>
      </c>
      <c r="R76">
        <v>11</v>
      </c>
      <c r="S76">
        <v>0</v>
      </c>
      <c r="T76">
        <v>3</v>
      </c>
      <c r="U76">
        <v>12</v>
      </c>
      <c r="V76">
        <v>23</v>
      </c>
      <c r="W76">
        <v>0</v>
      </c>
      <c r="X76" t="s">
        <v>2</v>
      </c>
      <c r="Y76">
        <v>50.616664</v>
      </c>
      <c r="Z76">
        <v>-17</v>
      </c>
      <c r="AA76">
        <v>0</v>
      </c>
      <c r="AB76">
        <v>7</v>
      </c>
      <c r="AC76">
        <v>2</v>
      </c>
      <c r="AD76">
        <v>7</v>
      </c>
      <c r="AE76">
        <v>21</v>
      </c>
      <c r="AF76">
        <v>30</v>
      </c>
      <c r="AG76">
        <v>1</v>
      </c>
      <c r="AH76" t="s">
        <v>2</v>
      </c>
      <c r="AI76">
        <v>0</v>
      </c>
      <c r="AJ76">
        <v>-13</v>
      </c>
      <c r="AK76">
        <v>0</v>
      </c>
      <c r="AL76">
        <v>4</v>
      </c>
      <c r="AM76">
        <v>0</v>
      </c>
      <c r="AN76">
        <v>5</v>
      </c>
      <c r="AO76">
        <v>15</v>
      </c>
      <c r="AP76">
        <v>27</v>
      </c>
      <c r="AQ76">
        <v>0</v>
      </c>
      <c r="AR76" t="s">
        <v>1</v>
      </c>
      <c r="AS76">
        <v>45.116664</v>
      </c>
      <c r="AT76">
        <v>0</v>
      </c>
      <c r="AU76">
        <v>4</v>
      </c>
      <c r="AV76">
        <v>5</v>
      </c>
      <c r="AW76">
        <v>0</v>
      </c>
      <c r="AX76">
        <v>2</v>
      </c>
      <c r="AY76">
        <v>12</v>
      </c>
      <c r="AZ76">
        <v>24</v>
      </c>
      <c r="BA76">
        <v>1</v>
      </c>
      <c r="BB76" t="s">
        <v>1</v>
      </c>
      <c r="BC76">
        <v>40.199998000000001</v>
      </c>
      <c r="BD76">
        <v>-1</v>
      </c>
      <c r="BE76">
        <v>0</v>
      </c>
      <c r="BF76">
        <v>5</v>
      </c>
      <c r="BG76">
        <v>0</v>
      </c>
      <c r="BH76">
        <v>1</v>
      </c>
      <c r="BI76">
        <v>6</v>
      </c>
      <c r="BJ76">
        <v>23</v>
      </c>
    </row>
    <row r="77" spans="1:62" x14ac:dyDescent="0.25">
      <c r="A77">
        <v>1</v>
      </c>
      <c r="B77">
        <v>42.199997000000003</v>
      </c>
      <c r="C77">
        <v>0</v>
      </c>
      <c r="D77" t="s">
        <v>0</v>
      </c>
      <c r="E77">
        <v>25.449998000000001</v>
      </c>
      <c r="F77">
        <v>-5</v>
      </c>
      <c r="G77">
        <v>0</v>
      </c>
      <c r="H77">
        <v>11</v>
      </c>
      <c r="I77">
        <v>0</v>
      </c>
      <c r="J77">
        <v>2</v>
      </c>
      <c r="K77">
        <v>8</v>
      </c>
      <c r="L77">
        <v>17</v>
      </c>
      <c r="M77">
        <v>1</v>
      </c>
      <c r="N77" t="s">
        <v>0</v>
      </c>
      <c r="O77">
        <v>23.833331999999999</v>
      </c>
      <c r="P77">
        <v>-5</v>
      </c>
      <c r="Q77">
        <v>0</v>
      </c>
      <c r="R77">
        <v>11</v>
      </c>
      <c r="S77">
        <v>0</v>
      </c>
      <c r="T77">
        <v>2</v>
      </c>
      <c r="U77">
        <v>8</v>
      </c>
      <c r="V77">
        <v>18</v>
      </c>
      <c r="W77">
        <v>0</v>
      </c>
      <c r="X77" t="s">
        <v>2</v>
      </c>
      <c r="Y77">
        <v>36.416663999999997</v>
      </c>
      <c r="Z77">
        <v>-10</v>
      </c>
      <c r="AA77">
        <v>0</v>
      </c>
      <c r="AB77">
        <v>5</v>
      </c>
      <c r="AC77">
        <v>0</v>
      </c>
      <c r="AD77">
        <v>4</v>
      </c>
      <c r="AE77">
        <v>12</v>
      </c>
      <c r="AF77">
        <v>18</v>
      </c>
      <c r="AG77">
        <v>1</v>
      </c>
      <c r="AH77" t="s">
        <v>2</v>
      </c>
      <c r="AI77">
        <v>0</v>
      </c>
      <c r="AJ77">
        <v>-14</v>
      </c>
      <c r="AK77">
        <v>0</v>
      </c>
      <c r="AL77">
        <v>0</v>
      </c>
      <c r="AM77">
        <v>0</v>
      </c>
      <c r="AN77">
        <v>5</v>
      </c>
      <c r="AO77">
        <v>15</v>
      </c>
      <c r="AP77">
        <v>23</v>
      </c>
      <c r="AQ77">
        <v>0</v>
      </c>
      <c r="AR77" t="s">
        <v>1</v>
      </c>
      <c r="AS77">
        <v>42.199997000000003</v>
      </c>
      <c r="AT77">
        <v>0</v>
      </c>
      <c r="AU77">
        <v>0</v>
      </c>
      <c r="AV77">
        <v>7</v>
      </c>
      <c r="AW77">
        <v>0</v>
      </c>
      <c r="AX77">
        <v>0</v>
      </c>
      <c r="AY77">
        <v>0</v>
      </c>
      <c r="AZ77">
        <v>18</v>
      </c>
      <c r="BA77">
        <v>1</v>
      </c>
      <c r="BB77" t="s">
        <v>1</v>
      </c>
      <c r="BC77">
        <v>0</v>
      </c>
      <c r="BD77">
        <v>-4</v>
      </c>
      <c r="BE77">
        <v>0</v>
      </c>
      <c r="BF77">
        <v>4</v>
      </c>
      <c r="BG77">
        <v>0</v>
      </c>
      <c r="BH77">
        <v>3</v>
      </c>
      <c r="BI77">
        <v>18</v>
      </c>
      <c r="BJ77">
        <v>28</v>
      </c>
    </row>
    <row r="78" spans="1:62" x14ac:dyDescent="0.25">
      <c r="A78">
        <v>0</v>
      </c>
      <c r="B78">
        <v>41.949997000000003</v>
      </c>
      <c r="C78">
        <v>0</v>
      </c>
      <c r="D78" t="s">
        <v>0</v>
      </c>
      <c r="E78">
        <v>21.783332000000001</v>
      </c>
      <c r="F78">
        <v>-4</v>
      </c>
      <c r="G78">
        <v>0</v>
      </c>
      <c r="H78">
        <v>10</v>
      </c>
      <c r="I78">
        <v>0</v>
      </c>
      <c r="J78">
        <v>2</v>
      </c>
      <c r="K78">
        <v>8</v>
      </c>
      <c r="L78">
        <v>17</v>
      </c>
      <c r="M78">
        <v>1</v>
      </c>
      <c r="N78" t="s">
        <v>0</v>
      </c>
      <c r="O78">
        <v>23.833331999999999</v>
      </c>
      <c r="P78">
        <v>-4</v>
      </c>
      <c r="Q78">
        <v>0</v>
      </c>
      <c r="R78">
        <v>10</v>
      </c>
      <c r="S78">
        <v>0</v>
      </c>
      <c r="T78">
        <v>2</v>
      </c>
      <c r="U78">
        <v>8</v>
      </c>
      <c r="V78">
        <v>18</v>
      </c>
      <c r="W78">
        <v>0</v>
      </c>
      <c r="X78" t="s">
        <v>2</v>
      </c>
      <c r="Y78">
        <v>0</v>
      </c>
      <c r="Z78">
        <v>-19</v>
      </c>
      <c r="AA78">
        <v>0</v>
      </c>
      <c r="AB78">
        <v>3</v>
      </c>
      <c r="AC78">
        <v>0</v>
      </c>
      <c r="AD78">
        <v>7</v>
      </c>
      <c r="AE78">
        <v>21</v>
      </c>
      <c r="AF78">
        <v>24</v>
      </c>
      <c r="AG78">
        <v>1</v>
      </c>
      <c r="AH78" t="s">
        <v>2</v>
      </c>
      <c r="AI78">
        <v>41.949997000000003</v>
      </c>
      <c r="AJ78">
        <v>-9</v>
      </c>
      <c r="AK78">
        <v>0</v>
      </c>
      <c r="AL78">
        <v>7</v>
      </c>
      <c r="AM78">
        <v>0</v>
      </c>
      <c r="AN78">
        <v>4</v>
      </c>
      <c r="AO78">
        <v>12</v>
      </c>
      <c r="AP78">
        <v>24</v>
      </c>
      <c r="AQ78">
        <v>0</v>
      </c>
      <c r="AR78" t="s">
        <v>1</v>
      </c>
      <c r="AS78">
        <v>37.333331000000001</v>
      </c>
      <c r="AT78">
        <v>0</v>
      </c>
      <c r="AU78">
        <v>0</v>
      </c>
      <c r="AV78">
        <v>5</v>
      </c>
      <c r="AW78">
        <v>0</v>
      </c>
      <c r="AX78">
        <v>0</v>
      </c>
      <c r="AY78">
        <v>0</v>
      </c>
      <c r="AZ78">
        <v>16</v>
      </c>
      <c r="BA78">
        <v>1</v>
      </c>
      <c r="BB78" t="s">
        <v>1</v>
      </c>
      <c r="BC78">
        <v>31.866665000000001</v>
      </c>
      <c r="BD78">
        <v>-1</v>
      </c>
      <c r="BE78">
        <v>0</v>
      </c>
      <c r="BF78">
        <v>5</v>
      </c>
      <c r="BG78">
        <v>0</v>
      </c>
      <c r="BH78">
        <v>1</v>
      </c>
      <c r="BI78">
        <v>6</v>
      </c>
      <c r="BJ78">
        <v>20</v>
      </c>
    </row>
    <row r="79" spans="1:62" x14ac:dyDescent="0.25">
      <c r="A79">
        <v>0</v>
      </c>
      <c r="B79">
        <v>38.716664000000002</v>
      </c>
      <c r="C79">
        <v>0</v>
      </c>
      <c r="D79" t="s">
        <v>0</v>
      </c>
      <c r="E79">
        <v>21.783332000000001</v>
      </c>
      <c r="F79">
        <v>-5</v>
      </c>
      <c r="G79">
        <v>0</v>
      </c>
      <c r="H79">
        <v>10</v>
      </c>
      <c r="I79">
        <v>0</v>
      </c>
      <c r="J79">
        <v>2</v>
      </c>
      <c r="K79">
        <v>8</v>
      </c>
      <c r="L79">
        <v>17</v>
      </c>
      <c r="M79">
        <v>1</v>
      </c>
      <c r="N79" t="s">
        <v>0</v>
      </c>
      <c r="O79">
        <v>23.833331999999999</v>
      </c>
      <c r="P79">
        <v>-6</v>
      </c>
      <c r="Q79">
        <v>0</v>
      </c>
      <c r="R79">
        <v>10</v>
      </c>
      <c r="S79">
        <v>0</v>
      </c>
      <c r="T79">
        <v>2</v>
      </c>
      <c r="U79">
        <v>8</v>
      </c>
      <c r="V79">
        <v>18</v>
      </c>
      <c r="W79">
        <v>0</v>
      </c>
      <c r="X79" t="s">
        <v>2</v>
      </c>
      <c r="Y79">
        <v>0</v>
      </c>
      <c r="Z79">
        <v>-16</v>
      </c>
      <c r="AA79">
        <v>0</v>
      </c>
      <c r="AB79">
        <v>0</v>
      </c>
      <c r="AC79">
        <v>0</v>
      </c>
      <c r="AD79">
        <v>6</v>
      </c>
      <c r="AE79">
        <v>18</v>
      </c>
      <c r="AF79">
        <v>21</v>
      </c>
      <c r="AG79">
        <v>1</v>
      </c>
      <c r="AH79" t="s">
        <v>2</v>
      </c>
      <c r="AI79">
        <v>38.716664000000002</v>
      </c>
      <c r="AJ79">
        <v>-6</v>
      </c>
      <c r="AK79">
        <v>0</v>
      </c>
      <c r="AL79">
        <v>5</v>
      </c>
      <c r="AM79">
        <v>0</v>
      </c>
      <c r="AN79">
        <v>3</v>
      </c>
      <c r="AO79">
        <v>9</v>
      </c>
      <c r="AP79">
        <v>21</v>
      </c>
      <c r="AQ79">
        <v>0</v>
      </c>
      <c r="AR79" t="s">
        <v>1</v>
      </c>
      <c r="AS79">
        <v>37.333331000000001</v>
      </c>
      <c r="AT79">
        <v>0</v>
      </c>
      <c r="AU79">
        <v>0</v>
      </c>
      <c r="AV79">
        <v>5</v>
      </c>
      <c r="AW79">
        <v>0</v>
      </c>
      <c r="AX79">
        <v>0</v>
      </c>
      <c r="AY79">
        <v>0</v>
      </c>
      <c r="AZ79">
        <v>16</v>
      </c>
      <c r="BA79">
        <v>1</v>
      </c>
      <c r="BB79" t="s">
        <v>1</v>
      </c>
      <c r="BC79">
        <v>31.866665000000001</v>
      </c>
      <c r="BD79">
        <v>-1</v>
      </c>
      <c r="BE79">
        <v>0</v>
      </c>
      <c r="BF79">
        <v>5</v>
      </c>
      <c r="BG79">
        <v>0</v>
      </c>
      <c r="BH79">
        <v>1</v>
      </c>
      <c r="BI79">
        <v>6</v>
      </c>
      <c r="BJ79">
        <v>20</v>
      </c>
    </row>
    <row r="80" spans="1:62" x14ac:dyDescent="0.25">
      <c r="A80">
        <v>1</v>
      </c>
      <c r="B80">
        <v>42.199997000000003</v>
      </c>
      <c r="C80">
        <v>0</v>
      </c>
      <c r="D80" t="s">
        <v>0</v>
      </c>
      <c r="E80">
        <v>25.449998000000001</v>
      </c>
      <c r="F80">
        <v>-5</v>
      </c>
      <c r="G80">
        <v>0</v>
      </c>
      <c r="H80">
        <v>11</v>
      </c>
      <c r="I80">
        <v>0</v>
      </c>
      <c r="J80">
        <v>2</v>
      </c>
      <c r="K80">
        <v>8</v>
      </c>
      <c r="L80">
        <v>17</v>
      </c>
      <c r="M80">
        <v>1</v>
      </c>
      <c r="N80" t="s">
        <v>0</v>
      </c>
      <c r="O80">
        <v>23.833331999999999</v>
      </c>
      <c r="P80">
        <v>-4</v>
      </c>
      <c r="Q80">
        <v>0</v>
      </c>
      <c r="R80">
        <v>11</v>
      </c>
      <c r="S80">
        <v>0</v>
      </c>
      <c r="T80">
        <v>2</v>
      </c>
      <c r="U80">
        <v>8</v>
      </c>
      <c r="V80">
        <v>18</v>
      </c>
      <c r="W80">
        <v>0</v>
      </c>
      <c r="X80" t="s">
        <v>2</v>
      </c>
      <c r="Y80">
        <v>36.416663999999997</v>
      </c>
      <c r="Z80">
        <v>-11</v>
      </c>
      <c r="AA80">
        <v>0</v>
      </c>
      <c r="AB80">
        <v>5</v>
      </c>
      <c r="AC80">
        <v>0</v>
      </c>
      <c r="AD80">
        <v>4</v>
      </c>
      <c r="AE80">
        <v>12</v>
      </c>
      <c r="AF80">
        <v>18</v>
      </c>
      <c r="AG80">
        <v>1</v>
      </c>
      <c r="AH80" t="s">
        <v>2</v>
      </c>
      <c r="AI80">
        <v>0</v>
      </c>
      <c r="AJ80">
        <v>-11</v>
      </c>
      <c r="AK80">
        <v>0</v>
      </c>
      <c r="AL80">
        <v>0</v>
      </c>
      <c r="AM80">
        <v>0</v>
      </c>
      <c r="AN80">
        <v>5</v>
      </c>
      <c r="AO80">
        <v>15</v>
      </c>
      <c r="AP80">
        <v>23</v>
      </c>
      <c r="AQ80">
        <v>0</v>
      </c>
      <c r="AR80" t="s">
        <v>1</v>
      </c>
      <c r="AS80">
        <v>42.199997000000003</v>
      </c>
      <c r="AT80">
        <v>0</v>
      </c>
      <c r="AU80">
        <v>0</v>
      </c>
      <c r="AV80">
        <v>6</v>
      </c>
      <c r="AW80">
        <v>0</v>
      </c>
      <c r="AX80">
        <v>0</v>
      </c>
      <c r="AY80">
        <v>0</v>
      </c>
      <c r="AZ80">
        <v>18</v>
      </c>
      <c r="BA80">
        <v>1</v>
      </c>
      <c r="BB80" t="s">
        <v>1</v>
      </c>
      <c r="BC80">
        <v>0</v>
      </c>
      <c r="BD80">
        <v>-5</v>
      </c>
      <c r="BE80">
        <v>0</v>
      </c>
      <c r="BF80">
        <v>4</v>
      </c>
      <c r="BG80">
        <v>0</v>
      </c>
      <c r="BH80">
        <v>3</v>
      </c>
      <c r="BI80">
        <v>18</v>
      </c>
      <c r="BJ80">
        <v>28</v>
      </c>
    </row>
    <row r="81" spans="1:62" x14ac:dyDescent="0.25">
      <c r="A81">
        <v>0</v>
      </c>
      <c r="B81">
        <v>47.633330000000001</v>
      </c>
      <c r="C81">
        <v>0</v>
      </c>
      <c r="D81" t="s">
        <v>0</v>
      </c>
      <c r="E81">
        <v>25.449998000000001</v>
      </c>
      <c r="F81">
        <v>-6</v>
      </c>
      <c r="G81">
        <v>0</v>
      </c>
      <c r="H81">
        <v>11</v>
      </c>
      <c r="I81">
        <v>0</v>
      </c>
      <c r="J81">
        <v>2</v>
      </c>
      <c r="K81">
        <v>8</v>
      </c>
      <c r="L81">
        <v>17</v>
      </c>
      <c r="M81">
        <v>1</v>
      </c>
      <c r="N81" t="s">
        <v>0</v>
      </c>
      <c r="O81">
        <v>30.366665000000001</v>
      </c>
      <c r="P81">
        <v>-9</v>
      </c>
      <c r="Q81">
        <v>0</v>
      </c>
      <c r="R81">
        <v>10</v>
      </c>
      <c r="S81">
        <v>0</v>
      </c>
      <c r="T81">
        <v>3</v>
      </c>
      <c r="U81">
        <v>12</v>
      </c>
      <c r="V81">
        <v>23</v>
      </c>
      <c r="W81">
        <v>0</v>
      </c>
      <c r="X81" t="s">
        <v>2</v>
      </c>
      <c r="Y81">
        <v>0</v>
      </c>
      <c r="Z81">
        <v>-19</v>
      </c>
      <c r="AA81">
        <v>0</v>
      </c>
      <c r="AB81">
        <v>2</v>
      </c>
      <c r="AC81">
        <v>3</v>
      </c>
      <c r="AD81">
        <v>7</v>
      </c>
      <c r="AE81">
        <v>21</v>
      </c>
      <c r="AF81">
        <v>27</v>
      </c>
      <c r="AG81">
        <v>1</v>
      </c>
      <c r="AH81" t="s">
        <v>2</v>
      </c>
      <c r="AI81">
        <v>47.633330000000001</v>
      </c>
      <c r="AJ81">
        <v>-12</v>
      </c>
      <c r="AK81">
        <v>0</v>
      </c>
      <c r="AL81">
        <v>5</v>
      </c>
      <c r="AM81">
        <v>0</v>
      </c>
      <c r="AN81">
        <v>4</v>
      </c>
      <c r="AO81">
        <v>12</v>
      </c>
      <c r="AP81">
        <v>23</v>
      </c>
      <c r="AQ81">
        <v>0</v>
      </c>
      <c r="AR81" t="s">
        <v>1</v>
      </c>
      <c r="AS81">
        <v>45.933331000000003</v>
      </c>
      <c r="AT81">
        <v>0</v>
      </c>
      <c r="AU81">
        <v>3</v>
      </c>
      <c r="AV81">
        <v>5</v>
      </c>
      <c r="AW81">
        <v>0</v>
      </c>
      <c r="AX81">
        <v>2</v>
      </c>
      <c r="AY81">
        <v>12</v>
      </c>
      <c r="AZ81">
        <v>24</v>
      </c>
      <c r="BA81">
        <v>1</v>
      </c>
      <c r="BB81" t="s">
        <v>1</v>
      </c>
      <c r="BC81">
        <v>41.016663999999999</v>
      </c>
      <c r="BD81">
        <v>-2</v>
      </c>
      <c r="BE81">
        <v>0</v>
      </c>
      <c r="BF81">
        <v>6</v>
      </c>
      <c r="BG81">
        <v>0</v>
      </c>
      <c r="BH81">
        <v>1</v>
      </c>
      <c r="BI81">
        <v>6</v>
      </c>
      <c r="BJ81">
        <v>23</v>
      </c>
    </row>
    <row r="82" spans="1:62" x14ac:dyDescent="0.25">
      <c r="A82">
        <v>1</v>
      </c>
      <c r="B82">
        <v>42.033330999999997</v>
      </c>
      <c r="C82">
        <v>0</v>
      </c>
      <c r="D82" t="s">
        <v>0</v>
      </c>
      <c r="E82">
        <v>21.783332000000001</v>
      </c>
      <c r="F82">
        <v>-5</v>
      </c>
      <c r="G82">
        <v>0</v>
      </c>
      <c r="H82">
        <v>10</v>
      </c>
      <c r="I82">
        <v>0</v>
      </c>
      <c r="J82">
        <v>2</v>
      </c>
      <c r="K82">
        <v>8</v>
      </c>
      <c r="L82">
        <v>17</v>
      </c>
      <c r="M82">
        <v>1</v>
      </c>
      <c r="N82" t="s">
        <v>0</v>
      </c>
      <c r="O82">
        <v>23.833331999999999</v>
      </c>
      <c r="P82">
        <v>-5</v>
      </c>
      <c r="Q82">
        <v>0</v>
      </c>
      <c r="R82">
        <v>10</v>
      </c>
      <c r="S82">
        <v>0</v>
      </c>
      <c r="T82">
        <v>2</v>
      </c>
      <c r="U82">
        <v>8</v>
      </c>
      <c r="V82">
        <v>18</v>
      </c>
      <c r="W82">
        <v>0</v>
      </c>
      <c r="X82" t="s">
        <v>2</v>
      </c>
      <c r="Y82">
        <v>42.033330999999997</v>
      </c>
      <c r="Z82">
        <v>-14</v>
      </c>
      <c r="AA82">
        <v>0</v>
      </c>
      <c r="AB82">
        <v>5</v>
      </c>
      <c r="AC82">
        <v>0</v>
      </c>
      <c r="AD82">
        <v>6</v>
      </c>
      <c r="AE82">
        <v>18</v>
      </c>
      <c r="AF82">
        <v>24</v>
      </c>
      <c r="AG82">
        <v>1</v>
      </c>
      <c r="AH82" t="s">
        <v>2</v>
      </c>
      <c r="AI82">
        <v>0</v>
      </c>
      <c r="AJ82">
        <v>-9</v>
      </c>
      <c r="AK82">
        <v>0</v>
      </c>
      <c r="AL82">
        <v>3</v>
      </c>
      <c r="AM82">
        <v>0</v>
      </c>
      <c r="AN82">
        <v>4</v>
      </c>
      <c r="AO82">
        <v>12</v>
      </c>
      <c r="AP82">
        <v>21</v>
      </c>
      <c r="AQ82">
        <v>0</v>
      </c>
      <c r="AR82" t="s">
        <v>1</v>
      </c>
      <c r="AS82">
        <v>38.916663999999997</v>
      </c>
      <c r="AT82">
        <v>0</v>
      </c>
      <c r="AU82">
        <v>0</v>
      </c>
      <c r="AV82">
        <v>5</v>
      </c>
      <c r="AW82">
        <v>0</v>
      </c>
      <c r="AX82">
        <v>0</v>
      </c>
      <c r="AY82">
        <v>0</v>
      </c>
      <c r="AZ82">
        <v>18</v>
      </c>
      <c r="BA82">
        <v>1</v>
      </c>
      <c r="BB82" t="s">
        <v>1</v>
      </c>
      <c r="BC82">
        <v>37.449998000000001</v>
      </c>
      <c r="BD82">
        <v>-3</v>
      </c>
      <c r="BE82">
        <v>0</v>
      </c>
      <c r="BF82">
        <v>7</v>
      </c>
      <c r="BG82">
        <v>0</v>
      </c>
      <c r="BH82">
        <v>2</v>
      </c>
      <c r="BI82">
        <v>12</v>
      </c>
      <c r="BJ82">
        <v>24</v>
      </c>
    </row>
    <row r="83" spans="1:62" x14ac:dyDescent="0.25">
      <c r="A83">
        <v>0</v>
      </c>
      <c r="B83">
        <v>38.716664000000002</v>
      </c>
      <c r="C83">
        <v>0</v>
      </c>
      <c r="D83" t="s">
        <v>0</v>
      </c>
      <c r="E83">
        <v>21.783332000000001</v>
      </c>
      <c r="F83">
        <v>-5</v>
      </c>
      <c r="G83">
        <v>0</v>
      </c>
      <c r="H83">
        <v>10</v>
      </c>
      <c r="I83">
        <v>0</v>
      </c>
      <c r="J83">
        <v>2</v>
      </c>
      <c r="K83">
        <v>8</v>
      </c>
      <c r="L83">
        <v>17</v>
      </c>
      <c r="M83">
        <v>1</v>
      </c>
      <c r="N83" t="s">
        <v>0</v>
      </c>
      <c r="O83">
        <v>23.833331999999999</v>
      </c>
      <c r="P83">
        <v>-5</v>
      </c>
      <c r="Q83">
        <v>0</v>
      </c>
      <c r="R83">
        <v>11</v>
      </c>
      <c r="S83">
        <v>0</v>
      </c>
      <c r="T83">
        <v>2</v>
      </c>
      <c r="U83">
        <v>8</v>
      </c>
      <c r="V83">
        <v>18</v>
      </c>
      <c r="W83">
        <v>0</v>
      </c>
      <c r="X83" t="s">
        <v>2</v>
      </c>
      <c r="Y83">
        <v>0</v>
      </c>
      <c r="Z83">
        <v>-16</v>
      </c>
      <c r="AA83">
        <v>0</v>
      </c>
      <c r="AB83">
        <v>0</v>
      </c>
      <c r="AC83">
        <v>0</v>
      </c>
      <c r="AD83">
        <v>6</v>
      </c>
      <c r="AE83">
        <v>18</v>
      </c>
      <c r="AF83">
        <v>21</v>
      </c>
      <c r="AG83">
        <v>1</v>
      </c>
      <c r="AH83" t="s">
        <v>2</v>
      </c>
      <c r="AI83">
        <v>38.716664000000002</v>
      </c>
      <c r="AJ83">
        <v>-8</v>
      </c>
      <c r="AK83">
        <v>0</v>
      </c>
      <c r="AL83">
        <v>6</v>
      </c>
      <c r="AM83">
        <v>0</v>
      </c>
      <c r="AN83">
        <v>3</v>
      </c>
      <c r="AO83">
        <v>9</v>
      </c>
      <c r="AP83">
        <v>21</v>
      </c>
      <c r="AQ83">
        <v>0</v>
      </c>
      <c r="AR83" t="s">
        <v>1</v>
      </c>
      <c r="AS83">
        <v>37.333331000000001</v>
      </c>
      <c r="AT83">
        <v>0</v>
      </c>
      <c r="AU83">
        <v>0</v>
      </c>
      <c r="AV83">
        <v>5</v>
      </c>
      <c r="AW83">
        <v>0</v>
      </c>
      <c r="AX83">
        <v>0</v>
      </c>
      <c r="AY83">
        <v>0</v>
      </c>
      <c r="AZ83">
        <v>16</v>
      </c>
      <c r="BA83">
        <v>1</v>
      </c>
      <c r="BB83" t="s">
        <v>1</v>
      </c>
      <c r="BC83">
        <v>31.866665000000001</v>
      </c>
      <c r="BD83">
        <v>-1</v>
      </c>
      <c r="BE83">
        <v>0</v>
      </c>
      <c r="BF83">
        <v>6</v>
      </c>
      <c r="BG83">
        <v>0</v>
      </c>
      <c r="BH83">
        <v>1</v>
      </c>
      <c r="BI83">
        <v>6</v>
      </c>
      <c r="BJ83">
        <v>20</v>
      </c>
    </row>
    <row r="84" spans="1:62" x14ac:dyDescent="0.25">
      <c r="A84">
        <v>0</v>
      </c>
      <c r="B84">
        <v>48.766663999999999</v>
      </c>
      <c r="C84">
        <v>0</v>
      </c>
      <c r="D84" t="s">
        <v>0</v>
      </c>
      <c r="E84">
        <v>25.449998000000001</v>
      </c>
      <c r="F84">
        <v>-4</v>
      </c>
      <c r="G84">
        <v>0</v>
      </c>
      <c r="H84">
        <v>11</v>
      </c>
      <c r="I84">
        <v>0</v>
      </c>
      <c r="J84">
        <v>2</v>
      </c>
      <c r="K84">
        <v>8</v>
      </c>
      <c r="L84">
        <v>17</v>
      </c>
      <c r="M84">
        <v>1</v>
      </c>
      <c r="N84" t="s">
        <v>0</v>
      </c>
      <c r="O84">
        <v>30.366665000000001</v>
      </c>
      <c r="P84">
        <v>-7</v>
      </c>
      <c r="Q84">
        <v>0</v>
      </c>
      <c r="R84">
        <v>12</v>
      </c>
      <c r="S84">
        <v>0</v>
      </c>
      <c r="T84">
        <v>3</v>
      </c>
      <c r="U84">
        <v>12</v>
      </c>
      <c r="V84">
        <v>23</v>
      </c>
      <c r="W84">
        <v>0</v>
      </c>
      <c r="X84" t="s">
        <v>2</v>
      </c>
      <c r="Y84">
        <v>0</v>
      </c>
      <c r="Z84">
        <v>-18</v>
      </c>
      <c r="AA84">
        <v>0</v>
      </c>
      <c r="AB84">
        <v>2</v>
      </c>
      <c r="AC84">
        <v>2</v>
      </c>
      <c r="AD84">
        <v>7</v>
      </c>
      <c r="AE84">
        <v>21</v>
      </c>
      <c r="AF84">
        <v>28</v>
      </c>
      <c r="AG84">
        <v>1</v>
      </c>
      <c r="AH84" t="s">
        <v>2</v>
      </c>
      <c r="AI84">
        <v>48.766663999999999</v>
      </c>
      <c r="AJ84">
        <v>-12</v>
      </c>
      <c r="AK84">
        <v>0</v>
      </c>
      <c r="AL84">
        <v>5</v>
      </c>
      <c r="AM84">
        <v>0</v>
      </c>
      <c r="AN84">
        <v>5</v>
      </c>
      <c r="AO84">
        <v>15</v>
      </c>
      <c r="AP84">
        <v>27</v>
      </c>
      <c r="AQ84">
        <v>0</v>
      </c>
      <c r="AR84" t="s">
        <v>1</v>
      </c>
      <c r="AS84">
        <v>44.966664000000002</v>
      </c>
      <c r="AT84">
        <v>0</v>
      </c>
      <c r="AU84">
        <v>2</v>
      </c>
      <c r="AV84">
        <v>7</v>
      </c>
      <c r="AW84">
        <v>0</v>
      </c>
      <c r="AX84">
        <v>1</v>
      </c>
      <c r="AY84">
        <v>6</v>
      </c>
      <c r="AZ84">
        <v>20</v>
      </c>
      <c r="BA84">
        <v>1</v>
      </c>
      <c r="BB84" t="s">
        <v>1</v>
      </c>
      <c r="BC84">
        <v>40.166663999999997</v>
      </c>
      <c r="BD84">
        <v>-1</v>
      </c>
      <c r="BE84">
        <v>0</v>
      </c>
      <c r="BF84">
        <v>6</v>
      </c>
      <c r="BG84">
        <v>0</v>
      </c>
      <c r="BH84">
        <v>1</v>
      </c>
      <c r="BI84">
        <v>6</v>
      </c>
      <c r="BJ84">
        <v>23</v>
      </c>
    </row>
    <row r="85" spans="1:62" x14ac:dyDescent="0.25">
      <c r="A85">
        <v>1</v>
      </c>
      <c r="B85">
        <v>48.299996999999998</v>
      </c>
      <c r="C85">
        <v>0</v>
      </c>
      <c r="D85" t="s">
        <v>0</v>
      </c>
      <c r="E85">
        <v>25.449998000000001</v>
      </c>
      <c r="F85">
        <v>-6</v>
      </c>
      <c r="G85">
        <v>0</v>
      </c>
      <c r="H85">
        <v>11</v>
      </c>
      <c r="I85">
        <v>0</v>
      </c>
      <c r="J85">
        <v>2</v>
      </c>
      <c r="K85">
        <v>8</v>
      </c>
      <c r="L85">
        <v>17</v>
      </c>
      <c r="M85">
        <v>1</v>
      </c>
      <c r="N85" t="s">
        <v>0</v>
      </c>
      <c r="O85">
        <v>23.833331999999999</v>
      </c>
      <c r="P85">
        <v>-5</v>
      </c>
      <c r="Q85">
        <v>0</v>
      </c>
      <c r="R85">
        <v>11</v>
      </c>
      <c r="S85">
        <v>0</v>
      </c>
      <c r="T85">
        <v>2</v>
      </c>
      <c r="U85">
        <v>8</v>
      </c>
      <c r="V85">
        <v>18</v>
      </c>
      <c r="W85">
        <v>0</v>
      </c>
      <c r="X85" t="s">
        <v>2</v>
      </c>
      <c r="Y85">
        <v>42.449997000000003</v>
      </c>
      <c r="Z85">
        <v>-13</v>
      </c>
      <c r="AA85">
        <v>0</v>
      </c>
      <c r="AB85">
        <v>6</v>
      </c>
      <c r="AC85">
        <v>0</v>
      </c>
      <c r="AD85">
        <v>5</v>
      </c>
      <c r="AE85">
        <v>15</v>
      </c>
      <c r="AF85">
        <v>24</v>
      </c>
      <c r="AG85">
        <v>1</v>
      </c>
      <c r="AH85" t="s">
        <v>2</v>
      </c>
      <c r="AI85">
        <v>0</v>
      </c>
      <c r="AJ85">
        <v>-16</v>
      </c>
      <c r="AK85">
        <v>0</v>
      </c>
      <c r="AL85">
        <v>2</v>
      </c>
      <c r="AM85">
        <v>0</v>
      </c>
      <c r="AN85">
        <v>7</v>
      </c>
      <c r="AO85">
        <v>21</v>
      </c>
      <c r="AP85">
        <v>28</v>
      </c>
      <c r="AQ85">
        <v>0</v>
      </c>
      <c r="AR85" t="s">
        <v>1</v>
      </c>
      <c r="AS85">
        <v>48.299996999999998</v>
      </c>
      <c r="AT85">
        <v>-1</v>
      </c>
      <c r="AU85">
        <v>0</v>
      </c>
      <c r="AV85">
        <v>7</v>
      </c>
      <c r="AW85">
        <v>0</v>
      </c>
      <c r="AX85">
        <v>1</v>
      </c>
      <c r="AY85">
        <v>6</v>
      </c>
      <c r="AZ85">
        <v>23</v>
      </c>
      <c r="BA85">
        <v>1</v>
      </c>
      <c r="BB85" t="s">
        <v>1</v>
      </c>
      <c r="BC85">
        <v>37.799998000000002</v>
      </c>
      <c r="BD85">
        <v>-2</v>
      </c>
      <c r="BE85">
        <v>0</v>
      </c>
      <c r="BF85">
        <v>6</v>
      </c>
      <c r="BG85">
        <v>0</v>
      </c>
      <c r="BH85">
        <v>2</v>
      </c>
      <c r="BI85">
        <v>12</v>
      </c>
      <c r="BJ85">
        <v>24</v>
      </c>
    </row>
    <row r="86" spans="1:62" x14ac:dyDescent="0.25">
      <c r="A86">
        <v>1</v>
      </c>
      <c r="B86">
        <v>44.283330999999997</v>
      </c>
      <c r="C86">
        <v>0</v>
      </c>
      <c r="D86" t="s">
        <v>0</v>
      </c>
      <c r="E86">
        <v>25.449998000000001</v>
      </c>
      <c r="F86">
        <v>-6</v>
      </c>
      <c r="G86">
        <v>0</v>
      </c>
      <c r="H86">
        <v>12</v>
      </c>
      <c r="I86">
        <v>0</v>
      </c>
      <c r="J86">
        <v>2</v>
      </c>
      <c r="K86">
        <v>8</v>
      </c>
      <c r="L86">
        <v>17</v>
      </c>
      <c r="M86">
        <v>1</v>
      </c>
      <c r="N86" t="s">
        <v>0</v>
      </c>
      <c r="O86">
        <v>23.833331999999999</v>
      </c>
      <c r="P86">
        <v>-6</v>
      </c>
      <c r="Q86">
        <v>0</v>
      </c>
      <c r="R86">
        <v>11</v>
      </c>
      <c r="S86">
        <v>0</v>
      </c>
      <c r="T86">
        <v>2</v>
      </c>
      <c r="U86">
        <v>8</v>
      </c>
      <c r="V86">
        <v>18</v>
      </c>
      <c r="W86">
        <v>0</v>
      </c>
      <c r="X86" t="s">
        <v>2</v>
      </c>
      <c r="Y86">
        <v>37.766663999999999</v>
      </c>
      <c r="Z86">
        <v>-13</v>
      </c>
      <c r="AA86">
        <v>0</v>
      </c>
      <c r="AB86">
        <v>5</v>
      </c>
      <c r="AC86">
        <v>0</v>
      </c>
      <c r="AD86">
        <v>5</v>
      </c>
      <c r="AE86">
        <v>15</v>
      </c>
      <c r="AF86">
        <v>21</v>
      </c>
      <c r="AG86">
        <v>1</v>
      </c>
      <c r="AH86" t="s">
        <v>2</v>
      </c>
      <c r="AI86">
        <v>0</v>
      </c>
      <c r="AJ86">
        <v>-17</v>
      </c>
      <c r="AK86">
        <v>0</v>
      </c>
      <c r="AL86">
        <v>3</v>
      </c>
      <c r="AM86">
        <v>0</v>
      </c>
      <c r="AN86">
        <v>7</v>
      </c>
      <c r="AO86">
        <v>21</v>
      </c>
      <c r="AP86">
        <v>27</v>
      </c>
      <c r="AQ86">
        <v>0</v>
      </c>
      <c r="AR86" t="s">
        <v>1</v>
      </c>
      <c r="AS86">
        <v>44.283330999999997</v>
      </c>
      <c r="AT86">
        <v>0</v>
      </c>
      <c r="AU86">
        <v>0</v>
      </c>
      <c r="AV86">
        <v>7</v>
      </c>
      <c r="AW86">
        <v>0</v>
      </c>
      <c r="AX86">
        <v>0</v>
      </c>
      <c r="AY86">
        <v>0</v>
      </c>
      <c r="AZ86">
        <v>19</v>
      </c>
      <c r="BA86">
        <v>1</v>
      </c>
      <c r="BB86" t="s">
        <v>1</v>
      </c>
      <c r="BC86">
        <v>32.566665</v>
      </c>
      <c r="BD86">
        <v>-2</v>
      </c>
      <c r="BE86">
        <v>0</v>
      </c>
      <c r="BF86">
        <v>6</v>
      </c>
      <c r="BG86">
        <v>0</v>
      </c>
      <c r="BH86">
        <v>1</v>
      </c>
      <c r="BI86">
        <v>6</v>
      </c>
      <c r="BJ86">
        <v>20</v>
      </c>
    </row>
    <row r="87" spans="1:62" x14ac:dyDescent="0.25">
      <c r="A87">
        <v>1</v>
      </c>
      <c r="B87">
        <v>46.583331000000001</v>
      </c>
      <c r="C87">
        <v>0</v>
      </c>
      <c r="D87" t="s">
        <v>0</v>
      </c>
      <c r="E87">
        <v>27.983332000000001</v>
      </c>
      <c r="F87">
        <v>-5</v>
      </c>
      <c r="G87">
        <v>0</v>
      </c>
      <c r="H87">
        <v>11</v>
      </c>
      <c r="I87">
        <v>0</v>
      </c>
      <c r="J87">
        <v>2</v>
      </c>
      <c r="K87">
        <v>8</v>
      </c>
      <c r="L87">
        <v>17</v>
      </c>
      <c r="M87">
        <v>1</v>
      </c>
      <c r="N87" t="s">
        <v>0</v>
      </c>
      <c r="O87">
        <v>23.833331999999999</v>
      </c>
      <c r="P87">
        <v>-5</v>
      </c>
      <c r="Q87">
        <v>0</v>
      </c>
      <c r="R87">
        <v>12</v>
      </c>
      <c r="S87">
        <v>0</v>
      </c>
      <c r="T87">
        <v>2</v>
      </c>
      <c r="U87">
        <v>8</v>
      </c>
      <c r="V87">
        <v>18</v>
      </c>
      <c r="W87">
        <v>0</v>
      </c>
      <c r="X87" t="s">
        <v>2</v>
      </c>
      <c r="Y87">
        <v>39.483331</v>
      </c>
      <c r="Z87">
        <v>-12</v>
      </c>
      <c r="AA87">
        <v>0</v>
      </c>
      <c r="AB87">
        <v>5</v>
      </c>
      <c r="AC87">
        <v>0</v>
      </c>
      <c r="AD87">
        <v>5</v>
      </c>
      <c r="AE87">
        <v>15</v>
      </c>
      <c r="AF87">
        <v>21</v>
      </c>
      <c r="AG87">
        <v>1</v>
      </c>
      <c r="AH87" t="s">
        <v>2</v>
      </c>
      <c r="AI87">
        <v>0</v>
      </c>
      <c r="AJ87">
        <v>-16</v>
      </c>
      <c r="AK87">
        <v>0</v>
      </c>
      <c r="AL87">
        <v>3</v>
      </c>
      <c r="AM87">
        <v>0</v>
      </c>
      <c r="AN87">
        <v>7</v>
      </c>
      <c r="AO87">
        <v>21</v>
      </c>
      <c r="AP87">
        <v>27</v>
      </c>
      <c r="AQ87">
        <v>0</v>
      </c>
      <c r="AR87" t="s">
        <v>1</v>
      </c>
      <c r="AS87">
        <v>46.583331000000001</v>
      </c>
      <c r="AT87">
        <v>0</v>
      </c>
      <c r="AU87">
        <v>0</v>
      </c>
      <c r="AV87">
        <v>6</v>
      </c>
      <c r="AW87">
        <v>0</v>
      </c>
      <c r="AX87">
        <v>0</v>
      </c>
      <c r="AY87">
        <v>0</v>
      </c>
      <c r="AZ87">
        <v>26</v>
      </c>
      <c r="BA87">
        <v>1</v>
      </c>
      <c r="BB87" t="s">
        <v>1</v>
      </c>
      <c r="BC87">
        <v>35.066665</v>
      </c>
      <c r="BD87">
        <v>-6</v>
      </c>
      <c r="BE87">
        <v>0</v>
      </c>
      <c r="BF87">
        <v>5</v>
      </c>
      <c r="BG87">
        <v>0</v>
      </c>
      <c r="BH87">
        <v>3</v>
      </c>
      <c r="BI87">
        <v>18</v>
      </c>
      <c r="BJ87">
        <v>20</v>
      </c>
    </row>
    <row r="88" spans="1:62" x14ac:dyDescent="0.25">
      <c r="A88">
        <v>1</v>
      </c>
      <c r="B88">
        <v>51.433329999999998</v>
      </c>
      <c r="C88">
        <v>0</v>
      </c>
      <c r="D88" t="s">
        <v>0</v>
      </c>
      <c r="E88">
        <v>25.449998000000001</v>
      </c>
      <c r="F88">
        <v>-5</v>
      </c>
      <c r="G88">
        <v>0</v>
      </c>
      <c r="H88">
        <v>11</v>
      </c>
      <c r="I88">
        <v>0</v>
      </c>
      <c r="J88">
        <v>2</v>
      </c>
      <c r="K88">
        <v>8</v>
      </c>
      <c r="L88">
        <v>17</v>
      </c>
      <c r="M88">
        <v>1</v>
      </c>
      <c r="N88" t="s">
        <v>0</v>
      </c>
      <c r="O88">
        <v>30.366665000000001</v>
      </c>
      <c r="P88">
        <v>-8</v>
      </c>
      <c r="Q88">
        <v>0</v>
      </c>
      <c r="R88">
        <v>11</v>
      </c>
      <c r="S88">
        <v>0</v>
      </c>
      <c r="T88">
        <v>3</v>
      </c>
      <c r="U88">
        <v>12</v>
      </c>
      <c r="V88">
        <v>23</v>
      </c>
      <c r="W88">
        <v>0</v>
      </c>
      <c r="X88" t="s">
        <v>2</v>
      </c>
      <c r="Y88">
        <v>51.433329999999998</v>
      </c>
      <c r="Z88">
        <v>-19</v>
      </c>
      <c r="AA88">
        <v>0</v>
      </c>
      <c r="AB88">
        <v>8</v>
      </c>
      <c r="AC88">
        <v>4</v>
      </c>
      <c r="AD88">
        <v>7</v>
      </c>
      <c r="AE88">
        <v>21</v>
      </c>
      <c r="AF88">
        <v>30</v>
      </c>
      <c r="AG88">
        <v>1</v>
      </c>
      <c r="AH88" t="s">
        <v>2</v>
      </c>
      <c r="AI88">
        <v>0</v>
      </c>
      <c r="AJ88">
        <v>-13</v>
      </c>
      <c r="AK88">
        <v>0</v>
      </c>
      <c r="AL88">
        <v>4</v>
      </c>
      <c r="AM88">
        <v>0</v>
      </c>
      <c r="AN88">
        <v>6</v>
      </c>
      <c r="AO88">
        <v>18</v>
      </c>
      <c r="AP88">
        <v>27</v>
      </c>
      <c r="AQ88">
        <v>0</v>
      </c>
      <c r="AR88" t="s">
        <v>1</v>
      </c>
      <c r="AS88">
        <v>45.933331000000003</v>
      </c>
      <c r="AT88">
        <v>0</v>
      </c>
      <c r="AU88">
        <v>2</v>
      </c>
      <c r="AV88">
        <v>5</v>
      </c>
      <c r="AW88">
        <v>0</v>
      </c>
      <c r="AX88">
        <v>2</v>
      </c>
      <c r="AY88">
        <v>12</v>
      </c>
      <c r="AZ88">
        <v>24</v>
      </c>
      <c r="BA88">
        <v>1</v>
      </c>
      <c r="BB88" t="s">
        <v>1</v>
      </c>
      <c r="BC88">
        <v>41.016663999999999</v>
      </c>
      <c r="BD88">
        <v>-2</v>
      </c>
      <c r="BE88">
        <v>0</v>
      </c>
      <c r="BF88">
        <v>6</v>
      </c>
      <c r="BG88">
        <v>0</v>
      </c>
      <c r="BH88">
        <v>1</v>
      </c>
      <c r="BI88">
        <v>6</v>
      </c>
      <c r="BJ88">
        <v>23</v>
      </c>
    </row>
    <row r="89" spans="1:62" x14ac:dyDescent="0.25">
      <c r="A89">
        <v>1</v>
      </c>
      <c r="B89">
        <v>42.216664000000002</v>
      </c>
      <c r="C89">
        <v>0</v>
      </c>
      <c r="D89" t="s">
        <v>0</v>
      </c>
      <c r="E89">
        <v>25.449998000000001</v>
      </c>
      <c r="F89">
        <v>-6</v>
      </c>
      <c r="G89">
        <v>0</v>
      </c>
      <c r="H89">
        <v>12</v>
      </c>
      <c r="I89">
        <v>0</v>
      </c>
      <c r="J89">
        <v>2</v>
      </c>
      <c r="K89">
        <v>8</v>
      </c>
      <c r="L89">
        <v>17</v>
      </c>
      <c r="M89">
        <v>1</v>
      </c>
      <c r="N89" t="s">
        <v>0</v>
      </c>
      <c r="O89">
        <v>23.833331999999999</v>
      </c>
      <c r="P89">
        <v>-5</v>
      </c>
      <c r="Q89">
        <v>0</v>
      </c>
      <c r="R89">
        <v>12</v>
      </c>
      <c r="S89">
        <v>0</v>
      </c>
      <c r="T89">
        <v>2</v>
      </c>
      <c r="U89">
        <v>8</v>
      </c>
      <c r="V89">
        <v>18</v>
      </c>
      <c r="W89">
        <v>0</v>
      </c>
      <c r="X89" t="s">
        <v>2</v>
      </c>
      <c r="Y89">
        <v>37.766663999999999</v>
      </c>
      <c r="Z89">
        <v>-13</v>
      </c>
      <c r="AA89">
        <v>0</v>
      </c>
      <c r="AB89">
        <v>5</v>
      </c>
      <c r="AC89">
        <v>0</v>
      </c>
      <c r="AD89">
        <v>5</v>
      </c>
      <c r="AE89">
        <v>15</v>
      </c>
      <c r="AF89">
        <v>21</v>
      </c>
      <c r="AG89">
        <v>1</v>
      </c>
      <c r="AH89" t="s">
        <v>2</v>
      </c>
      <c r="AI89">
        <v>0</v>
      </c>
      <c r="AJ89">
        <v>-15</v>
      </c>
      <c r="AK89">
        <v>0</v>
      </c>
      <c r="AL89">
        <v>3</v>
      </c>
      <c r="AM89">
        <v>0</v>
      </c>
      <c r="AN89">
        <v>6</v>
      </c>
      <c r="AO89">
        <v>18</v>
      </c>
      <c r="AP89">
        <v>26</v>
      </c>
      <c r="AQ89">
        <v>0</v>
      </c>
      <c r="AR89" t="s">
        <v>1</v>
      </c>
      <c r="AS89">
        <v>42.216664000000002</v>
      </c>
      <c r="AT89">
        <v>0</v>
      </c>
      <c r="AU89">
        <v>0</v>
      </c>
      <c r="AV89">
        <v>5</v>
      </c>
      <c r="AW89">
        <v>0</v>
      </c>
      <c r="AX89">
        <v>0</v>
      </c>
      <c r="AY89">
        <v>0</v>
      </c>
      <c r="AZ89">
        <v>17</v>
      </c>
      <c r="BA89">
        <v>1</v>
      </c>
      <c r="BB89" t="s">
        <v>1</v>
      </c>
      <c r="BC89">
        <v>32.566665</v>
      </c>
      <c r="BD89">
        <v>-1</v>
      </c>
      <c r="BE89">
        <v>0</v>
      </c>
      <c r="BF89">
        <v>6</v>
      </c>
      <c r="BG89">
        <v>0</v>
      </c>
      <c r="BH89">
        <v>1</v>
      </c>
      <c r="BI89">
        <v>6</v>
      </c>
      <c r="BJ89">
        <v>20</v>
      </c>
    </row>
    <row r="90" spans="1:62" x14ac:dyDescent="0.25">
      <c r="A90">
        <v>1</v>
      </c>
      <c r="B90">
        <v>44.166663999999997</v>
      </c>
      <c r="C90">
        <v>0</v>
      </c>
      <c r="D90" t="s">
        <v>0</v>
      </c>
      <c r="E90">
        <v>27.983332000000001</v>
      </c>
      <c r="F90">
        <v>-5</v>
      </c>
      <c r="G90">
        <v>0</v>
      </c>
      <c r="H90">
        <v>10</v>
      </c>
      <c r="I90">
        <v>0</v>
      </c>
      <c r="J90">
        <v>2</v>
      </c>
      <c r="K90">
        <v>8</v>
      </c>
      <c r="L90">
        <v>17</v>
      </c>
      <c r="M90">
        <v>1</v>
      </c>
      <c r="N90" t="s">
        <v>0</v>
      </c>
      <c r="O90">
        <v>23.833331999999999</v>
      </c>
      <c r="P90">
        <v>-5</v>
      </c>
      <c r="Q90">
        <v>0</v>
      </c>
      <c r="R90">
        <v>10</v>
      </c>
      <c r="S90">
        <v>0</v>
      </c>
      <c r="T90">
        <v>2</v>
      </c>
      <c r="U90">
        <v>8</v>
      </c>
      <c r="V90">
        <v>18</v>
      </c>
      <c r="W90">
        <v>0</v>
      </c>
      <c r="X90" t="s">
        <v>2</v>
      </c>
      <c r="Y90">
        <v>39.483331</v>
      </c>
      <c r="Z90">
        <v>-13</v>
      </c>
      <c r="AA90">
        <v>0</v>
      </c>
      <c r="AB90">
        <v>6</v>
      </c>
      <c r="AC90">
        <v>0</v>
      </c>
      <c r="AD90">
        <v>5</v>
      </c>
      <c r="AE90">
        <v>15</v>
      </c>
      <c r="AF90">
        <v>21</v>
      </c>
      <c r="AG90">
        <v>1</v>
      </c>
      <c r="AH90" t="s">
        <v>2</v>
      </c>
      <c r="AI90">
        <v>0</v>
      </c>
      <c r="AJ90">
        <v>-15</v>
      </c>
      <c r="AK90">
        <v>0</v>
      </c>
      <c r="AL90">
        <v>3</v>
      </c>
      <c r="AM90">
        <v>0</v>
      </c>
      <c r="AN90">
        <v>6</v>
      </c>
      <c r="AO90">
        <v>18</v>
      </c>
      <c r="AP90">
        <v>25</v>
      </c>
      <c r="AQ90">
        <v>0</v>
      </c>
      <c r="AR90" t="s">
        <v>1</v>
      </c>
      <c r="AS90">
        <v>44.166663999999997</v>
      </c>
      <c r="AT90">
        <v>0</v>
      </c>
      <c r="AU90">
        <v>0</v>
      </c>
      <c r="AV90">
        <v>6</v>
      </c>
      <c r="AW90">
        <v>0</v>
      </c>
      <c r="AX90">
        <v>0</v>
      </c>
      <c r="AY90">
        <v>0</v>
      </c>
      <c r="AZ90">
        <v>22</v>
      </c>
      <c r="BA90">
        <v>1</v>
      </c>
      <c r="BB90" t="s">
        <v>1</v>
      </c>
      <c r="BC90">
        <v>35.066665</v>
      </c>
      <c r="BD90">
        <v>-5</v>
      </c>
      <c r="BE90">
        <v>0</v>
      </c>
      <c r="BF90">
        <v>6</v>
      </c>
      <c r="BG90">
        <v>0</v>
      </c>
      <c r="BH90">
        <v>3</v>
      </c>
      <c r="BI90">
        <v>18</v>
      </c>
      <c r="BJ90">
        <v>20</v>
      </c>
    </row>
    <row r="91" spans="1:62" x14ac:dyDescent="0.25">
      <c r="A91">
        <v>1</v>
      </c>
      <c r="B91">
        <v>47.516663999999999</v>
      </c>
      <c r="C91">
        <v>0</v>
      </c>
      <c r="D91" t="s">
        <v>0</v>
      </c>
      <c r="E91">
        <v>25.449998000000001</v>
      </c>
      <c r="F91">
        <v>-5</v>
      </c>
      <c r="G91">
        <v>0</v>
      </c>
      <c r="H91">
        <v>12</v>
      </c>
      <c r="I91">
        <v>0</v>
      </c>
      <c r="J91">
        <v>2</v>
      </c>
      <c r="K91">
        <v>8</v>
      </c>
      <c r="L91">
        <v>17</v>
      </c>
      <c r="M91">
        <v>1</v>
      </c>
      <c r="N91" t="s">
        <v>0</v>
      </c>
      <c r="O91">
        <v>23.833331999999999</v>
      </c>
      <c r="P91">
        <v>-5</v>
      </c>
      <c r="Q91">
        <v>0</v>
      </c>
      <c r="R91">
        <v>10</v>
      </c>
      <c r="S91">
        <v>0</v>
      </c>
      <c r="T91">
        <v>2</v>
      </c>
      <c r="U91">
        <v>8</v>
      </c>
      <c r="V91">
        <v>18</v>
      </c>
      <c r="W91">
        <v>0</v>
      </c>
      <c r="X91" t="s">
        <v>2</v>
      </c>
      <c r="Y91">
        <v>41.499997999999998</v>
      </c>
      <c r="Z91">
        <v>-13</v>
      </c>
      <c r="AA91">
        <v>0</v>
      </c>
      <c r="AB91">
        <v>7</v>
      </c>
      <c r="AC91">
        <v>0</v>
      </c>
      <c r="AD91">
        <v>6</v>
      </c>
      <c r="AE91">
        <v>18</v>
      </c>
      <c r="AF91">
        <v>24</v>
      </c>
      <c r="AG91">
        <v>1</v>
      </c>
      <c r="AH91" t="s">
        <v>2</v>
      </c>
      <c r="AI91">
        <v>0</v>
      </c>
      <c r="AJ91">
        <v>-16</v>
      </c>
      <c r="AK91">
        <v>0</v>
      </c>
      <c r="AL91">
        <v>4</v>
      </c>
      <c r="AM91">
        <v>0</v>
      </c>
      <c r="AN91">
        <v>7</v>
      </c>
      <c r="AO91">
        <v>21</v>
      </c>
      <c r="AP91">
        <v>31</v>
      </c>
      <c r="AQ91">
        <v>0</v>
      </c>
      <c r="AR91" t="s">
        <v>1</v>
      </c>
      <c r="AS91">
        <v>47.516663999999999</v>
      </c>
      <c r="AT91">
        <v>0</v>
      </c>
      <c r="AU91">
        <v>0</v>
      </c>
      <c r="AV91">
        <v>5</v>
      </c>
      <c r="AW91">
        <v>0</v>
      </c>
      <c r="AX91">
        <v>0</v>
      </c>
      <c r="AY91">
        <v>0</v>
      </c>
      <c r="AZ91">
        <v>21</v>
      </c>
      <c r="BA91">
        <v>1</v>
      </c>
      <c r="BB91" t="s">
        <v>1</v>
      </c>
      <c r="BC91">
        <v>32.566665</v>
      </c>
      <c r="BD91">
        <v>-2</v>
      </c>
      <c r="BE91">
        <v>0</v>
      </c>
      <c r="BF91">
        <v>5</v>
      </c>
      <c r="BG91">
        <v>0</v>
      </c>
      <c r="BH91">
        <v>1</v>
      </c>
      <c r="BI91">
        <v>6</v>
      </c>
      <c r="BJ91">
        <v>20</v>
      </c>
    </row>
    <row r="92" spans="1:62" x14ac:dyDescent="0.25">
      <c r="A92">
        <v>0</v>
      </c>
      <c r="B92">
        <v>48.433329999999998</v>
      </c>
      <c r="C92">
        <v>0</v>
      </c>
      <c r="D92" t="s">
        <v>0</v>
      </c>
      <c r="E92">
        <v>21.783332000000001</v>
      </c>
      <c r="F92">
        <v>-5</v>
      </c>
      <c r="G92">
        <v>0</v>
      </c>
      <c r="H92">
        <v>10</v>
      </c>
      <c r="I92">
        <v>0</v>
      </c>
      <c r="J92">
        <v>2</v>
      </c>
      <c r="K92">
        <v>8</v>
      </c>
      <c r="L92">
        <v>17</v>
      </c>
      <c r="M92">
        <v>1</v>
      </c>
      <c r="N92" t="s">
        <v>0</v>
      </c>
      <c r="O92">
        <v>29.549997999999999</v>
      </c>
      <c r="P92">
        <v>-6</v>
      </c>
      <c r="Q92">
        <v>0</v>
      </c>
      <c r="R92">
        <v>11</v>
      </c>
      <c r="S92">
        <v>0</v>
      </c>
      <c r="T92">
        <v>3</v>
      </c>
      <c r="U92">
        <v>12</v>
      </c>
      <c r="V92">
        <v>23</v>
      </c>
      <c r="W92">
        <v>0</v>
      </c>
      <c r="X92" t="s">
        <v>2</v>
      </c>
      <c r="Y92">
        <v>0</v>
      </c>
      <c r="Z92">
        <v>-17</v>
      </c>
      <c r="AA92">
        <v>0</v>
      </c>
      <c r="AB92">
        <v>3</v>
      </c>
      <c r="AC92">
        <v>3</v>
      </c>
      <c r="AD92">
        <v>7</v>
      </c>
      <c r="AE92">
        <v>21</v>
      </c>
      <c r="AF92">
        <v>27</v>
      </c>
      <c r="AG92">
        <v>1</v>
      </c>
      <c r="AH92" t="s">
        <v>2</v>
      </c>
      <c r="AI92">
        <v>48.433329999999998</v>
      </c>
      <c r="AJ92">
        <v>-7</v>
      </c>
      <c r="AK92">
        <v>0</v>
      </c>
      <c r="AL92">
        <v>5</v>
      </c>
      <c r="AM92">
        <v>0</v>
      </c>
      <c r="AN92">
        <v>3</v>
      </c>
      <c r="AO92">
        <v>9</v>
      </c>
      <c r="AP92">
        <v>23</v>
      </c>
      <c r="AQ92">
        <v>0</v>
      </c>
      <c r="AR92" t="s">
        <v>1</v>
      </c>
      <c r="AS92">
        <v>0</v>
      </c>
      <c r="AT92">
        <v>-2</v>
      </c>
      <c r="AU92">
        <v>3</v>
      </c>
      <c r="AV92">
        <v>4</v>
      </c>
      <c r="AW92">
        <v>0</v>
      </c>
      <c r="AX92">
        <v>3</v>
      </c>
      <c r="AY92">
        <v>18</v>
      </c>
      <c r="AZ92">
        <v>28</v>
      </c>
      <c r="BA92">
        <v>1</v>
      </c>
      <c r="BB92" t="s">
        <v>1</v>
      </c>
      <c r="BC92">
        <v>40.199998000000001</v>
      </c>
      <c r="BD92">
        <v>-1</v>
      </c>
      <c r="BE92">
        <v>0</v>
      </c>
      <c r="BF92">
        <v>5</v>
      </c>
      <c r="BG92">
        <v>0</v>
      </c>
      <c r="BH92">
        <v>1</v>
      </c>
      <c r="BI92">
        <v>6</v>
      </c>
      <c r="BJ92">
        <v>23</v>
      </c>
    </row>
    <row r="93" spans="1:62" x14ac:dyDescent="0.25">
      <c r="A93">
        <v>0</v>
      </c>
      <c r="B93">
        <v>49.133330000000001</v>
      </c>
      <c r="C93">
        <v>0</v>
      </c>
      <c r="D93" t="s">
        <v>0</v>
      </c>
      <c r="E93">
        <v>21.783332000000001</v>
      </c>
      <c r="F93">
        <v>-5</v>
      </c>
      <c r="G93">
        <v>0</v>
      </c>
      <c r="H93">
        <v>11</v>
      </c>
      <c r="I93">
        <v>0</v>
      </c>
      <c r="J93">
        <v>2</v>
      </c>
      <c r="K93">
        <v>8</v>
      </c>
      <c r="L93">
        <v>17</v>
      </c>
      <c r="M93">
        <v>1</v>
      </c>
      <c r="N93" t="s">
        <v>0</v>
      </c>
      <c r="O93">
        <v>29.549997999999999</v>
      </c>
      <c r="P93">
        <v>-6</v>
      </c>
      <c r="Q93">
        <v>0</v>
      </c>
      <c r="R93">
        <v>11</v>
      </c>
      <c r="S93">
        <v>0</v>
      </c>
      <c r="T93">
        <v>3</v>
      </c>
      <c r="U93">
        <v>12</v>
      </c>
      <c r="V93">
        <v>23</v>
      </c>
      <c r="W93">
        <v>0</v>
      </c>
      <c r="X93" t="s">
        <v>2</v>
      </c>
      <c r="Y93">
        <v>0</v>
      </c>
      <c r="Z93">
        <v>-16</v>
      </c>
      <c r="AA93">
        <v>0</v>
      </c>
      <c r="AB93">
        <v>3</v>
      </c>
      <c r="AC93">
        <v>3</v>
      </c>
      <c r="AD93">
        <v>7</v>
      </c>
      <c r="AE93">
        <v>21</v>
      </c>
      <c r="AF93">
        <v>24</v>
      </c>
      <c r="AG93">
        <v>1</v>
      </c>
      <c r="AH93" t="s">
        <v>2</v>
      </c>
      <c r="AI93">
        <v>49.133330000000001</v>
      </c>
      <c r="AJ93">
        <v>-7</v>
      </c>
      <c r="AK93">
        <v>0</v>
      </c>
      <c r="AL93">
        <v>7</v>
      </c>
      <c r="AM93">
        <v>0</v>
      </c>
      <c r="AN93">
        <v>3</v>
      </c>
      <c r="AO93">
        <v>9</v>
      </c>
      <c r="AP93">
        <v>23</v>
      </c>
      <c r="AQ93">
        <v>0</v>
      </c>
      <c r="AR93" t="s">
        <v>1</v>
      </c>
      <c r="AS93">
        <v>0</v>
      </c>
      <c r="AT93">
        <v>-3</v>
      </c>
      <c r="AU93">
        <v>4</v>
      </c>
      <c r="AV93">
        <v>4</v>
      </c>
      <c r="AW93">
        <v>0</v>
      </c>
      <c r="AX93">
        <v>4</v>
      </c>
      <c r="AY93">
        <v>24</v>
      </c>
      <c r="AZ93">
        <v>28</v>
      </c>
      <c r="BA93">
        <v>1</v>
      </c>
      <c r="BB93" t="s">
        <v>1</v>
      </c>
      <c r="BC93">
        <v>42.699997000000003</v>
      </c>
      <c r="BD93">
        <v>-2</v>
      </c>
      <c r="BE93">
        <v>0</v>
      </c>
      <c r="BF93">
        <v>5</v>
      </c>
      <c r="BG93">
        <v>0</v>
      </c>
      <c r="BH93">
        <v>1</v>
      </c>
      <c r="BI93">
        <v>6</v>
      </c>
      <c r="BJ93">
        <v>23</v>
      </c>
    </row>
    <row r="94" spans="1:62" x14ac:dyDescent="0.25">
      <c r="A94">
        <v>0</v>
      </c>
      <c r="B94">
        <v>46.816664000000003</v>
      </c>
      <c r="C94">
        <v>0</v>
      </c>
      <c r="D94" t="s">
        <v>0</v>
      </c>
      <c r="E94">
        <v>21.783332000000001</v>
      </c>
      <c r="F94">
        <v>-5</v>
      </c>
      <c r="G94">
        <v>0</v>
      </c>
      <c r="H94">
        <v>10</v>
      </c>
      <c r="I94">
        <v>0</v>
      </c>
      <c r="J94">
        <v>2</v>
      </c>
      <c r="K94">
        <v>8</v>
      </c>
      <c r="L94">
        <v>17</v>
      </c>
      <c r="M94">
        <v>1</v>
      </c>
      <c r="N94" t="s">
        <v>0</v>
      </c>
      <c r="O94">
        <v>29.549997999999999</v>
      </c>
      <c r="P94">
        <v>-7</v>
      </c>
      <c r="Q94">
        <v>0</v>
      </c>
      <c r="R94">
        <v>11</v>
      </c>
      <c r="S94">
        <v>0</v>
      </c>
      <c r="T94">
        <v>3</v>
      </c>
      <c r="U94">
        <v>12</v>
      </c>
      <c r="V94">
        <v>23</v>
      </c>
      <c r="W94">
        <v>0</v>
      </c>
      <c r="X94" t="s">
        <v>2</v>
      </c>
      <c r="Y94">
        <v>0</v>
      </c>
      <c r="Z94">
        <v>-18</v>
      </c>
      <c r="AA94">
        <v>0</v>
      </c>
      <c r="AB94">
        <v>2</v>
      </c>
      <c r="AC94">
        <v>2</v>
      </c>
      <c r="AD94">
        <v>7</v>
      </c>
      <c r="AE94">
        <v>21</v>
      </c>
      <c r="AF94">
        <v>27</v>
      </c>
      <c r="AG94">
        <v>1</v>
      </c>
      <c r="AH94" t="s">
        <v>2</v>
      </c>
      <c r="AI94">
        <v>46.816664000000003</v>
      </c>
      <c r="AJ94">
        <v>-7</v>
      </c>
      <c r="AK94">
        <v>0</v>
      </c>
      <c r="AL94">
        <v>5</v>
      </c>
      <c r="AM94">
        <v>0</v>
      </c>
      <c r="AN94">
        <v>3</v>
      </c>
      <c r="AO94">
        <v>9</v>
      </c>
      <c r="AP94">
        <v>23</v>
      </c>
      <c r="AQ94">
        <v>0</v>
      </c>
      <c r="AR94" t="s">
        <v>1</v>
      </c>
      <c r="AS94">
        <v>45.116664</v>
      </c>
      <c r="AT94">
        <v>0</v>
      </c>
      <c r="AU94">
        <v>3</v>
      </c>
      <c r="AV94">
        <v>5</v>
      </c>
      <c r="AW94">
        <v>0</v>
      </c>
      <c r="AX94">
        <v>2</v>
      </c>
      <c r="AY94">
        <v>12</v>
      </c>
      <c r="AZ94">
        <v>24</v>
      </c>
      <c r="BA94">
        <v>1</v>
      </c>
      <c r="BB94" t="s">
        <v>1</v>
      </c>
      <c r="BC94">
        <v>40.199998000000001</v>
      </c>
      <c r="BD94">
        <v>-2</v>
      </c>
      <c r="BE94">
        <v>0</v>
      </c>
      <c r="BF94">
        <v>6</v>
      </c>
      <c r="BG94">
        <v>0</v>
      </c>
      <c r="BH94">
        <v>1</v>
      </c>
      <c r="BI94">
        <v>6</v>
      </c>
      <c r="BJ94">
        <v>23</v>
      </c>
    </row>
    <row r="95" spans="1:62" x14ac:dyDescent="0.25">
      <c r="A95">
        <v>1</v>
      </c>
      <c r="B95">
        <v>42.216664000000002</v>
      </c>
      <c r="C95">
        <v>0</v>
      </c>
      <c r="D95" t="s">
        <v>0</v>
      </c>
      <c r="E95">
        <v>25.449998000000001</v>
      </c>
      <c r="F95">
        <v>-5</v>
      </c>
      <c r="G95">
        <v>0</v>
      </c>
      <c r="H95">
        <v>11</v>
      </c>
      <c r="I95">
        <v>0</v>
      </c>
      <c r="J95">
        <v>2</v>
      </c>
      <c r="K95">
        <v>8</v>
      </c>
      <c r="L95">
        <v>17</v>
      </c>
      <c r="M95">
        <v>1</v>
      </c>
      <c r="N95" t="s">
        <v>0</v>
      </c>
      <c r="O95">
        <v>23.833331999999999</v>
      </c>
      <c r="P95">
        <v>-6</v>
      </c>
      <c r="Q95">
        <v>0</v>
      </c>
      <c r="R95">
        <v>11</v>
      </c>
      <c r="S95">
        <v>0</v>
      </c>
      <c r="T95">
        <v>2</v>
      </c>
      <c r="U95">
        <v>8</v>
      </c>
      <c r="V95">
        <v>18</v>
      </c>
      <c r="W95">
        <v>0</v>
      </c>
      <c r="X95" t="s">
        <v>2</v>
      </c>
      <c r="Y95">
        <v>37.766663999999999</v>
      </c>
      <c r="Z95">
        <v>-14</v>
      </c>
      <c r="AA95">
        <v>0</v>
      </c>
      <c r="AB95">
        <v>5</v>
      </c>
      <c r="AC95">
        <v>0</v>
      </c>
      <c r="AD95">
        <v>5</v>
      </c>
      <c r="AE95">
        <v>15</v>
      </c>
      <c r="AF95">
        <v>21</v>
      </c>
      <c r="AG95">
        <v>1</v>
      </c>
      <c r="AH95" t="s">
        <v>2</v>
      </c>
      <c r="AI95">
        <v>0</v>
      </c>
      <c r="AJ95">
        <v>-16</v>
      </c>
      <c r="AK95">
        <v>0</v>
      </c>
      <c r="AL95">
        <v>3</v>
      </c>
      <c r="AM95">
        <v>0</v>
      </c>
      <c r="AN95">
        <v>6</v>
      </c>
      <c r="AO95">
        <v>18</v>
      </c>
      <c r="AP95">
        <v>26</v>
      </c>
      <c r="AQ95">
        <v>0</v>
      </c>
      <c r="AR95" t="s">
        <v>1</v>
      </c>
      <c r="AS95">
        <v>42.216664000000002</v>
      </c>
      <c r="AT95">
        <v>0</v>
      </c>
      <c r="AU95">
        <v>0</v>
      </c>
      <c r="AV95">
        <v>6</v>
      </c>
      <c r="AW95">
        <v>0</v>
      </c>
      <c r="AX95">
        <v>0</v>
      </c>
      <c r="AY95">
        <v>0</v>
      </c>
      <c r="AZ95">
        <v>17</v>
      </c>
      <c r="BA95">
        <v>1</v>
      </c>
      <c r="BB95" t="s">
        <v>1</v>
      </c>
      <c r="BC95">
        <v>32.566665</v>
      </c>
      <c r="BD95">
        <v>-1</v>
      </c>
      <c r="BE95">
        <v>0</v>
      </c>
      <c r="BF95">
        <v>5</v>
      </c>
      <c r="BG95">
        <v>0</v>
      </c>
      <c r="BH95">
        <v>1</v>
      </c>
      <c r="BI95">
        <v>6</v>
      </c>
      <c r="BJ95">
        <v>20</v>
      </c>
    </row>
    <row r="96" spans="1:62" x14ac:dyDescent="0.25">
      <c r="A96">
        <v>1</v>
      </c>
      <c r="B96">
        <v>42.216664000000002</v>
      </c>
      <c r="C96">
        <v>0</v>
      </c>
      <c r="D96" t="s">
        <v>0</v>
      </c>
      <c r="E96">
        <v>25.449998000000001</v>
      </c>
      <c r="F96">
        <v>-6</v>
      </c>
      <c r="G96">
        <v>0</v>
      </c>
      <c r="H96">
        <v>11</v>
      </c>
      <c r="I96">
        <v>0</v>
      </c>
      <c r="J96">
        <v>2</v>
      </c>
      <c r="K96">
        <v>8</v>
      </c>
      <c r="L96">
        <v>17</v>
      </c>
      <c r="M96">
        <v>1</v>
      </c>
      <c r="N96" t="s">
        <v>0</v>
      </c>
      <c r="O96">
        <v>23.833331999999999</v>
      </c>
      <c r="P96">
        <v>-5</v>
      </c>
      <c r="Q96">
        <v>0</v>
      </c>
      <c r="R96">
        <v>10</v>
      </c>
      <c r="S96">
        <v>0</v>
      </c>
      <c r="T96">
        <v>2</v>
      </c>
      <c r="U96">
        <v>8</v>
      </c>
      <c r="V96">
        <v>18</v>
      </c>
      <c r="W96">
        <v>0</v>
      </c>
      <c r="X96" t="s">
        <v>2</v>
      </c>
      <c r="Y96">
        <v>37.766663999999999</v>
      </c>
      <c r="Z96">
        <v>-10</v>
      </c>
      <c r="AA96">
        <v>0</v>
      </c>
      <c r="AB96">
        <v>5</v>
      </c>
      <c r="AC96">
        <v>0</v>
      </c>
      <c r="AD96">
        <v>5</v>
      </c>
      <c r="AE96">
        <v>15</v>
      </c>
      <c r="AF96">
        <v>21</v>
      </c>
      <c r="AG96">
        <v>1</v>
      </c>
      <c r="AH96" t="s">
        <v>2</v>
      </c>
      <c r="AI96">
        <v>0</v>
      </c>
      <c r="AJ96">
        <v>-14</v>
      </c>
      <c r="AK96">
        <v>0</v>
      </c>
      <c r="AL96">
        <v>2</v>
      </c>
      <c r="AM96">
        <v>0</v>
      </c>
      <c r="AN96">
        <v>6</v>
      </c>
      <c r="AO96">
        <v>18</v>
      </c>
      <c r="AP96">
        <v>26</v>
      </c>
      <c r="AQ96">
        <v>0</v>
      </c>
      <c r="AR96" t="s">
        <v>1</v>
      </c>
      <c r="AS96">
        <v>42.216664000000002</v>
      </c>
      <c r="AT96">
        <v>0</v>
      </c>
      <c r="AU96">
        <v>0</v>
      </c>
      <c r="AV96">
        <v>5</v>
      </c>
      <c r="AW96">
        <v>0</v>
      </c>
      <c r="AX96">
        <v>0</v>
      </c>
      <c r="AY96">
        <v>0</v>
      </c>
      <c r="AZ96">
        <v>17</v>
      </c>
      <c r="BA96">
        <v>1</v>
      </c>
      <c r="BB96" t="s">
        <v>1</v>
      </c>
      <c r="BC96">
        <v>32.566665</v>
      </c>
      <c r="BD96">
        <v>-2</v>
      </c>
      <c r="BE96">
        <v>0</v>
      </c>
      <c r="BF96">
        <v>6</v>
      </c>
      <c r="BG96">
        <v>0</v>
      </c>
      <c r="BH96">
        <v>1</v>
      </c>
      <c r="BI96">
        <v>6</v>
      </c>
      <c r="BJ96">
        <v>20</v>
      </c>
    </row>
    <row r="97" spans="1:62" x14ac:dyDescent="0.25">
      <c r="A97">
        <v>1</v>
      </c>
      <c r="B97">
        <v>46.516663999999999</v>
      </c>
      <c r="C97">
        <v>0</v>
      </c>
      <c r="D97" t="s">
        <v>0</v>
      </c>
      <c r="E97">
        <v>21.783332000000001</v>
      </c>
      <c r="F97">
        <v>-5</v>
      </c>
      <c r="G97">
        <v>0</v>
      </c>
      <c r="H97">
        <v>10</v>
      </c>
      <c r="I97">
        <v>0</v>
      </c>
      <c r="J97">
        <v>2</v>
      </c>
      <c r="K97">
        <v>8</v>
      </c>
      <c r="L97">
        <v>17</v>
      </c>
      <c r="M97">
        <v>1</v>
      </c>
      <c r="N97" t="s">
        <v>0</v>
      </c>
      <c r="O97">
        <v>29.549997999999999</v>
      </c>
      <c r="P97">
        <v>-9</v>
      </c>
      <c r="Q97">
        <v>0</v>
      </c>
      <c r="R97">
        <v>11</v>
      </c>
      <c r="S97">
        <v>0</v>
      </c>
      <c r="T97">
        <v>3</v>
      </c>
      <c r="U97">
        <v>12</v>
      </c>
      <c r="V97">
        <v>23</v>
      </c>
      <c r="W97">
        <v>0</v>
      </c>
      <c r="X97" t="s">
        <v>2</v>
      </c>
      <c r="Y97">
        <v>46.516663999999999</v>
      </c>
      <c r="Z97">
        <v>-16</v>
      </c>
      <c r="AA97">
        <v>0</v>
      </c>
      <c r="AB97">
        <v>8</v>
      </c>
      <c r="AC97">
        <v>2</v>
      </c>
      <c r="AD97">
        <v>6</v>
      </c>
      <c r="AE97">
        <v>18</v>
      </c>
      <c r="AF97">
        <v>27</v>
      </c>
      <c r="AG97">
        <v>1</v>
      </c>
      <c r="AH97" t="s">
        <v>2</v>
      </c>
      <c r="AI97">
        <v>0</v>
      </c>
      <c r="AJ97">
        <v>-11</v>
      </c>
      <c r="AK97">
        <v>0</v>
      </c>
      <c r="AL97">
        <v>3</v>
      </c>
      <c r="AM97">
        <v>0</v>
      </c>
      <c r="AN97">
        <v>5</v>
      </c>
      <c r="AO97">
        <v>15</v>
      </c>
      <c r="AP97">
        <v>26</v>
      </c>
      <c r="AQ97">
        <v>0</v>
      </c>
      <c r="AR97" t="s">
        <v>1</v>
      </c>
      <c r="AS97">
        <v>40.733331</v>
      </c>
      <c r="AT97">
        <v>0</v>
      </c>
      <c r="AU97">
        <v>1</v>
      </c>
      <c r="AV97">
        <v>5</v>
      </c>
      <c r="AW97">
        <v>0</v>
      </c>
      <c r="AX97">
        <v>1</v>
      </c>
      <c r="AY97">
        <v>6</v>
      </c>
      <c r="AZ97">
        <v>18</v>
      </c>
      <c r="BA97">
        <v>1</v>
      </c>
      <c r="BB97" t="s">
        <v>1</v>
      </c>
      <c r="BC97">
        <v>39.349997999999999</v>
      </c>
      <c r="BD97">
        <v>-2</v>
      </c>
      <c r="BE97">
        <v>0</v>
      </c>
      <c r="BF97">
        <v>5</v>
      </c>
      <c r="BG97">
        <v>0</v>
      </c>
      <c r="BH97">
        <v>1</v>
      </c>
      <c r="BI97">
        <v>6</v>
      </c>
      <c r="BJ97">
        <v>23</v>
      </c>
    </row>
    <row r="98" spans="1:62" x14ac:dyDescent="0.25">
      <c r="A98">
        <v>0</v>
      </c>
      <c r="B98">
        <v>47.633330000000001</v>
      </c>
      <c r="C98">
        <v>0</v>
      </c>
      <c r="D98" t="s">
        <v>0</v>
      </c>
      <c r="E98">
        <v>25.449998000000001</v>
      </c>
      <c r="F98">
        <v>-6</v>
      </c>
      <c r="G98">
        <v>0</v>
      </c>
      <c r="H98">
        <v>10</v>
      </c>
      <c r="I98">
        <v>0</v>
      </c>
      <c r="J98">
        <v>2</v>
      </c>
      <c r="K98">
        <v>8</v>
      </c>
      <c r="L98">
        <v>17</v>
      </c>
      <c r="M98">
        <v>1</v>
      </c>
      <c r="N98" t="s">
        <v>0</v>
      </c>
      <c r="O98">
        <v>30.366665000000001</v>
      </c>
      <c r="P98">
        <v>-6</v>
      </c>
      <c r="Q98">
        <v>0</v>
      </c>
      <c r="R98">
        <v>12</v>
      </c>
      <c r="S98">
        <v>0</v>
      </c>
      <c r="T98">
        <v>3</v>
      </c>
      <c r="U98">
        <v>12</v>
      </c>
      <c r="V98">
        <v>23</v>
      </c>
      <c r="W98">
        <v>0</v>
      </c>
      <c r="X98" t="s">
        <v>2</v>
      </c>
      <c r="Y98">
        <v>0</v>
      </c>
      <c r="Z98">
        <v>-17</v>
      </c>
      <c r="AA98">
        <v>0</v>
      </c>
      <c r="AB98">
        <v>3</v>
      </c>
      <c r="AC98">
        <v>3</v>
      </c>
      <c r="AD98">
        <v>7</v>
      </c>
      <c r="AE98">
        <v>21</v>
      </c>
      <c r="AF98">
        <v>27</v>
      </c>
      <c r="AG98">
        <v>1</v>
      </c>
      <c r="AH98" t="s">
        <v>2</v>
      </c>
      <c r="AI98">
        <v>47.633330000000001</v>
      </c>
      <c r="AJ98">
        <v>-11</v>
      </c>
      <c r="AK98">
        <v>0</v>
      </c>
      <c r="AL98">
        <v>5</v>
      </c>
      <c r="AM98">
        <v>0</v>
      </c>
      <c r="AN98">
        <v>4</v>
      </c>
      <c r="AO98">
        <v>12</v>
      </c>
      <c r="AP98">
        <v>23</v>
      </c>
      <c r="AQ98">
        <v>0</v>
      </c>
      <c r="AR98" t="s">
        <v>1</v>
      </c>
      <c r="AS98">
        <v>45.933331000000003</v>
      </c>
      <c r="AT98">
        <v>0</v>
      </c>
      <c r="AU98">
        <v>3</v>
      </c>
      <c r="AV98">
        <v>6</v>
      </c>
      <c r="AW98">
        <v>0</v>
      </c>
      <c r="AX98">
        <v>2</v>
      </c>
      <c r="AY98">
        <v>12</v>
      </c>
      <c r="AZ98">
        <v>24</v>
      </c>
      <c r="BA98">
        <v>1</v>
      </c>
      <c r="BB98" t="s">
        <v>1</v>
      </c>
      <c r="BC98">
        <v>41.016663999999999</v>
      </c>
      <c r="BD98">
        <v>-1</v>
      </c>
      <c r="BE98">
        <v>0</v>
      </c>
      <c r="BF98">
        <v>5</v>
      </c>
      <c r="BG98">
        <v>0</v>
      </c>
      <c r="BH98">
        <v>1</v>
      </c>
      <c r="BI98">
        <v>6</v>
      </c>
      <c r="BJ98">
        <v>23</v>
      </c>
    </row>
    <row r="99" spans="1:62" x14ac:dyDescent="0.25">
      <c r="A99">
        <v>1</v>
      </c>
      <c r="B99">
        <v>42.216664000000002</v>
      </c>
      <c r="C99">
        <v>0</v>
      </c>
      <c r="D99" t="s">
        <v>0</v>
      </c>
      <c r="E99">
        <v>25.449998000000001</v>
      </c>
      <c r="F99">
        <v>-5</v>
      </c>
      <c r="G99">
        <v>0</v>
      </c>
      <c r="H99">
        <v>12</v>
      </c>
      <c r="I99">
        <v>0</v>
      </c>
      <c r="J99">
        <v>2</v>
      </c>
      <c r="K99">
        <v>8</v>
      </c>
      <c r="L99">
        <v>17</v>
      </c>
      <c r="M99">
        <v>1</v>
      </c>
      <c r="N99" t="s">
        <v>0</v>
      </c>
      <c r="O99">
        <v>23.833331999999999</v>
      </c>
      <c r="P99">
        <v>-5</v>
      </c>
      <c r="Q99">
        <v>0</v>
      </c>
      <c r="R99">
        <v>10</v>
      </c>
      <c r="S99">
        <v>0</v>
      </c>
      <c r="T99">
        <v>2</v>
      </c>
      <c r="U99">
        <v>8</v>
      </c>
      <c r="V99">
        <v>18</v>
      </c>
      <c r="W99">
        <v>0</v>
      </c>
      <c r="X99" t="s">
        <v>2</v>
      </c>
      <c r="Y99">
        <v>37.766663999999999</v>
      </c>
      <c r="Z99">
        <v>-12</v>
      </c>
      <c r="AA99">
        <v>0</v>
      </c>
      <c r="AB99">
        <v>5</v>
      </c>
      <c r="AC99">
        <v>0</v>
      </c>
      <c r="AD99">
        <v>5</v>
      </c>
      <c r="AE99">
        <v>15</v>
      </c>
      <c r="AF99">
        <v>21</v>
      </c>
      <c r="AG99">
        <v>1</v>
      </c>
      <c r="AH99" t="s">
        <v>2</v>
      </c>
      <c r="AI99">
        <v>0</v>
      </c>
      <c r="AJ99">
        <v>-15</v>
      </c>
      <c r="AK99">
        <v>0</v>
      </c>
      <c r="AL99">
        <v>3</v>
      </c>
      <c r="AM99">
        <v>0</v>
      </c>
      <c r="AN99">
        <v>6</v>
      </c>
      <c r="AO99">
        <v>18</v>
      </c>
      <c r="AP99">
        <v>26</v>
      </c>
      <c r="AQ99">
        <v>0</v>
      </c>
      <c r="AR99" t="s">
        <v>1</v>
      </c>
      <c r="AS99">
        <v>42.216664000000002</v>
      </c>
      <c r="AT99">
        <v>0</v>
      </c>
      <c r="AU99">
        <v>0</v>
      </c>
      <c r="AV99">
        <v>6</v>
      </c>
      <c r="AW99">
        <v>0</v>
      </c>
      <c r="AX99">
        <v>0</v>
      </c>
      <c r="AY99">
        <v>0</v>
      </c>
      <c r="AZ99">
        <v>17</v>
      </c>
      <c r="BA99">
        <v>1</v>
      </c>
      <c r="BB99" t="s">
        <v>1</v>
      </c>
      <c r="BC99">
        <v>32.566665</v>
      </c>
      <c r="BD99">
        <v>-1</v>
      </c>
      <c r="BE99">
        <v>0</v>
      </c>
      <c r="BF99">
        <v>5</v>
      </c>
      <c r="BG99">
        <v>0</v>
      </c>
      <c r="BH99">
        <v>1</v>
      </c>
      <c r="BI99">
        <v>6</v>
      </c>
      <c r="BJ99">
        <v>20</v>
      </c>
    </row>
    <row r="100" spans="1:62" x14ac:dyDescent="0.25">
      <c r="A100">
        <v>1</v>
      </c>
      <c r="B100">
        <v>42.216664000000002</v>
      </c>
      <c r="C100">
        <v>0</v>
      </c>
      <c r="D100" t="s">
        <v>0</v>
      </c>
      <c r="E100">
        <v>25.449998000000001</v>
      </c>
      <c r="F100">
        <v>-5</v>
      </c>
      <c r="G100">
        <v>0</v>
      </c>
      <c r="H100">
        <v>10</v>
      </c>
      <c r="I100">
        <v>0</v>
      </c>
      <c r="J100">
        <v>2</v>
      </c>
      <c r="K100">
        <v>8</v>
      </c>
      <c r="L100">
        <v>17</v>
      </c>
      <c r="M100">
        <v>1</v>
      </c>
      <c r="N100" t="s">
        <v>0</v>
      </c>
      <c r="O100">
        <v>23.833331999999999</v>
      </c>
      <c r="P100">
        <v>-6</v>
      </c>
      <c r="Q100">
        <v>0</v>
      </c>
      <c r="R100">
        <v>11</v>
      </c>
      <c r="S100">
        <v>0</v>
      </c>
      <c r="T100">
        <v>2</v>
      </c>
      <c r="U100">
        <v>8</v>
      </c>
      <c r="V100">
        <v>18</v>
      </c>
      <c r="W100">
        <v>0</v>
      </c>
      <c r="X100" t="s">
        <v>2</v>
      </c>
      <c r="Y100">
        <v>37.766663999999999</v>
      </c>
      <c r="Z100">
        <v>-13</v>
      </c>
      <c r="AA100">
        <v>0</v>
      </c>
      <c r="AB100">
        <v>6</v>
      </c>
      <c r="AC100">
        <v>0</v>
      </c>
      <c r="AD100">
        <v>5</v>
      </c>
      <c r="AE100">
        <v>15</v>
      </c>
      <c r="AF100">
        <v>21</v>
      </c>
      <c r="AG100">
        <v>1</v>
      </c>
      <c r="AH100" t="s">
        <v>2</v>
      </c>
      <c r="AI100">
        <v>0</v>
      </c>
      <c r="AJ100">
        <v>-15</v>
      </c>
      <c r="AK100">
        <v>0</v>
      </c>
      <c r="AL100">
        <v>2</v>
      </c>
      <c r="AM100">
        <v>0</v>
      </c>
      <c r="AN100">
        <v>6</v>
      </c>
      <c r="AO100">
        <v>18</v>
      </c>
      <c r="AP100">
        <v>26</v>
      </c>
      <c r="AQ100">
        <v>0</v>
      </c>
      <c r="AR100" t="s">
        <v>1</v>
      </c>
      <c r="AS100">
        <v>42.216664000000002</v>
      </c>
      <c r="AT100">
        <v>0</v>
      </c>
      <c r="AU100">
        <v>0</v>
      </c>
      <c r="AV100">
        <v>5</v>
      </c>
      <c r="AW100">
        <v>0</v>
      </c>
      <c r="AX100">
        <v>0</v>
      </c>
      <c r="AY100">
        <v>0</v>
      </c>
      <c r="AZ100">
        <v>17</v>
      </c>
      <c r="BA100">
        <v>1</v>
      </c>
      <c r="BB100" t="s">
        <v>1</v>
      </c>
      <c r="BC100">
        <v>32.566665</v>
      </c>
      <c r="BD100">
        <v>-2</v>
      </c>
      <c r="BE100">
        <v>0</v>
      </c>
      <c r="BF100">
        <v>6</v>
      </c>
      <c r="BG100">
        <v>0</v>
      </c>
      <c r="BH100">
        <v>1</v>
      </c>
      <c r="BI100">
        <v>6</v>
      </c>
      <c r="BJ100">
        <v>20</v>
      </c>
    </row>
    <row r="101" spans="1:62" x14ac:dyDescent="0.25">
      <c r="A101">
        <v>1</v>
      </c>
      <c r="B101">
        <v>44.283330999999997</v>
      </c>
      <c r="C101">
        <v>0</v>
      </c>
      <c r="D101" t="s">
        <v>0</v>
      </c>
      <c r="E101">
        <v>25.449998000000001</v>
      </c>
      <c r="F101">
        <v>-4</v>
      </c>
      <c r="G101">
        <v>0</v>
      </c>
      <c r="H101">
        <v>10</v>
      </c>
      <c r="I101">
        <v>0</v>
      </c>
      <c r="J101">
        <v>2</v>
      </c>
      <c r="K101">
        <v>8</v>
      </c>
      <c r="L101">
        <v>17</v>
      </c>
      <c r="M101">
        <v>1</v>
      </c>
      <c r="N101" t="s">
        <v>0</v>
      </c>
      <c r="O101">
        <v>23.833331999999999</v>
      </c>
      <c r="P101">
        <v>-5</v>
      </c>
      <c r="Q101">
        <v>0</v>
      </c>
      <c r="R101">
        <v>10</v>
      </c>
      <c r="S101">
        <v>0</v>
      </c>
      <c r="T101">
        <v>2</v>
      </c>
      <c r="U101">
        <v>8</v>
      </c>
      <c r="V101">
        <v>18</v>
      </c>
      <c r="W101">
        <v>0</v>
      </c>
      <c r="X101" t="s">
        <v>2</v>
      </c>
      <c r="Y101">
        <v>37.766663999999999</v>
      </c>
      <c r="Z101">
        <v>-13</v>
      </c>
      <c r="AA101">
        <v>0</v>
      </c>
      <c r="AB101">
        <v>5</v>
      </c>
      <c r="AC101">
        <v>0</v>
      </c>
      <c r="AD101">
        <v>5</v>
      </c>
      <c r="AE101">
        <v>15</v>
      </c>
      <c r="AF101">
        <v>21</v>
      </c>
      <c r="AG101">
        <v>1</v>
      </c>
      <c r="AH101" t="s">
        <v>2</v>
      </c>
      <c r="AI101">
        <v>0</v>
      </c>
      <c r="AJ101">
        <v>-15</v>
      </c>
      <c r="AK101">
        <v>0</v>
      </c>
      <c r="AL101">
        <v>3</v>
      </c>
      <c r="AM101">
        <v>0</v>
      </c>
      <c r="AN101">
        <v>7</v>
      </c>
      <c r="AO101">
        <v>21</v>
      </c>
      <c r="AP101">
        <v>27</v>
      </c>
      <c r="AQ101">
        <v>0</v>
      </c>
      <c r="AR101" t="s">
        <v>1</v>
      </c>
      <c r="AS101">
        <v>44.283330999999997</v>
      </c>
      <c r="AT101">
        <v>0</v>
      </c>
      <c r="AU101">
        <v>0</v>
      </c>
      <c r="AV101">
        <v>7</v>
      </c>
      <c r="AW101">
        <v>0</v>
      </c>
      <c r="AX101">
        <v>0</v>
      </c>
      <c r="AY101">
        <v>0</v>
      </c>
      <c r="AZ101">
        <v>19</v>
      </c>
      <c r="BA101">
        <v>1</v>
      </c>
      <c r="BB101" t="s">
        <v>1</v>
      </c>
      <c r="BC101">
        <v>32.566665</v>
      </c>
      <c r="BD101">
        <v>-1</v>
      </c>
      <c r="BE101">
        <v>0</v>
      </c>
      <c r="BF101">
        <v>5</v>
      </c>
      <c r="BG101">
        <v>0</v>
      </c>
      <c r="BH101">
        <v>1</v>
      </c>
      <c r="BI101">
        <v>6</v>
      </c>
      <c r="BJ101">
        <v>20</v>
      </c>
    </row>
    <row r="103" spans="1:62" x14ac:dyDescent="0.25">
      <c r="A103" s="2" t="s">
        <v>68</v>
      </c>
      <c r="B103">
        <f>SUM(B2:B101)</f>
        <v>4452.2330619999993</v>
      </c>
      <c r="E103">
        <f t="shared" ref="E103:L103" si="0">SUM(E2:E101)</f>
        <v>2451.4331560000014</v>
      </c>
      <c r="F103">
        <f t="shared" si="0"/>
        <v>-510</v>
      </c>
      <c r="G103">
        <f t="shared" si="0"/>
        <v>0</v>
      </c>
      <c r="H103">
        <f t="shared" si="0"/>
        <v>1076</v>
      </c>
      <c r="I103">
        <f t="shared" si="0"/>
        <v>0</v>
      </c>
      <c r="J103">
        <f t="shared" si="0"/>
        <v>200</v>
      </c>
      <c r="K103">
        <f t="shared" si="0"/>
        <v>800</v>
      </c>
      <c r="L103">
        <f t="shared" si="0"/>
        <v>1700</v>
      </c>
      <c r="O103">
        <f t="shared" ref="O103:V103" si="1">SUM(O2:O101)</f>
        <v>2569.6331850000001</v>
      </c>
      <c r="P103">
        <f t="shared" si="1"/>
        <v>-571</v>
      </c>
      <c r="Q103">
        <f t="shared" si="1"/>
        <v>0</v>
      </c>
      <c r="R103">
        <f t="shared" si="1"/>
        <v>1081</v>
      </c>
      <c r="S103">
        <f t="shared" si="1"/>
        <v>0</v>
      </c>
      <c r="T103">
        <f t="shared" si="1"/>
        <v>230</v>
      </c>
      <c r="U103">
        <f t="shared" si="1"/>
        <v>920</v>
      </c>
      <c r="V103">
        <f t="shared" si="1"/>
        <v>1950</v>
      </c>
      <c r="Y103">
        <f t="shared" ref="Y103:AF103" si="2">SUM(Y2:Y101)</f>
        <v>2394.7331790000012</v>
      </c>
      <c r="Z103">
        <f t="shared" si="2"/>
        <v>-1478</v>
      </c>
      <c r="AA103">
        <f t="shared" si="2"/>
        <v>0</v>
      </c>
      <c r="AB103">
        <f t="shared" si="2"/>
        <v>435</v>
      </c>
      <c r="AC103">
        <f t="shared" si="2"/>
        <v>81</v>
      </c>
      <c r="AD103">
        <f t="shared" si="2"/>
        <v>585</v>
      </c>
      <c r="AE103">
        <f t="shared" si="2"/>
        <v>1755</v>
      </c>
      <c r="AF103">
        <f t="shared" si="2"/>
        <v>2364</v>
      </c>
      <c r="AI103">
        <f t="shared" ref="AI103:AP103" si="3">SUM(AI2:AI101)</f>
        <v>1855.8498820000004</v>
      </c>
      <c r="AJ103">
        <f t="shared" si="3"/>
        <v>-1255</v>
      </c>
      <c r="AK103">
        <f t="shared" si="3"/>
        <v>0</v>
      </c>
      <c r="AL103">
        <f t="shared" si="3"/>
        <v>360</v>
      </c>
      <c r="AM103">
        <f t="shared" si="3"/>
        <v>0</v>
      </c>
      <c r="AN103">
        <f t="shared" si="3"/>
        <v>506</v>
      </c>
      <c r="AO103">
        <f t="shared" si="3"/>
        <v>1518</v>
      </c>
      <c r="AP103">
        <f t="shared" si="3"/>
        <v>2458</v>
      </c>
      <c r="AS103">
        <f t="shared" ref="AS103:AZ103" si="4">SUM(AS2:AS101)</f>
        <v>3597.5997850000012</v>
      </c>
      <c r="AT103">
        <f t="shared" si="4"/>
        <v>-23</v>
      </c>
      <c r="AU103">
        <f t="shared" si="4"/>
        <v>79</v>
      </c>
      <c r="AV103">
        <f t="shared" si="4"/>
        <v>513</v>
      </c>
      <c r="AW103">
        <f t="shared" si="4"/>
        <v>0</v>
      </c>
      <c r="AX103">
        <f t="shared" si="4"/>
        <v>70</v>
      </c>
      <c r="AY103">
        <f t="shared" si="4"/>
        <v>420</v>
      </c>
      <c r="AZ103">
        <f t="shared" si="4"/>
        <v>1933</v>
      </c>
      <c r="BC103">
        <f t="shared" ref="BC103:BJ103" si="5">SUM(BC2:BC101)</f>
        <v>3459.6331440000004</v>
      </c>
      <c r="BD103">
        <f t="shared" si="5"/>
        <v>-198</v>
      </c>
      <c r="BE103">
        <f t="shared" si="5"/>
        <v>0</v>
      </c>
      <c r="BF103">
        <f t="shared" si="5"/>
        <v>551</v>
      </c>
      <c r="BG103">
        <f t="shared" si="5"/>
        <v>0</v>
      </c>
      <c r="BH103">
        <f t="shared" si="5"/>
        <v>133</v>
      </c>
      <c r="BI103">
        <f t="shared" si="5"/>
        <v>798</v>
      </c>
      <c r="BJ103">
        <f t="shared" si="5"/>
        <v>2188</v>
      </c>
    </row>
    <row r="104" spans="1:62" x14ac:dyDescent="0.25">
      <c r="A104" s="2" t="s">
        <v>69</v>
      </c>
      <c r="B104">
        <f>MIN(B2:B101)</f>
        <v>38.716664000000002</v>
      </c>
      <c r="E104">
        <f t="array" ref="E104">MIN(IF(E2:E101&lt;&gt;0,E2:E101))</f>
        <v>21.783332000000001</v>
      </c>
      <c r="F104">
        <f t="shared" ref="F104:L104" si="6">MIN(F2:F101)</f>
        <v>-6</v>
      </c>
      <c r="G104">
        <f t="shared" si="6"/>
        <v>0</v>
      </c>
      <c r="H104">
        <f t="shared" si="6"/>
        <v>10</v>
      </c>
      <c r="I104">
        <f t="shared" si="6"/>
        <v>0</v>
      </c>
      <c r="J104">
        <f t="shared" si="6"/>
        <v>2</v>
      </c>
      <c r="K104">
        <f t="shared" si="6"/>
        <v>8</v>
      </c>
      <c r="L104">
        <f t="shared" si="6"/>
        <v>17</v>
      </c>
      <c r="O104">
        <f t="array" ref="O104">MIN(IF(O2:O101&lt;&gt;0,O2:O101))</f>
        <v>23.833331999999999</v>
      </c>
      <c r="P104">
        <f t="shared" ref="P104:V104" si="7">MIN(P2:P101)</f>
        <v>-9</v>
      </c>
      <c r="Q104">
        <f t="shared" si="7"/>
        <v>0</v>
      </c>
      <c r="R104">
        <f t="shared" si="7"/>
        <v>10</v>
      </c>
      <c r="S104">
        <f t="shared" si="7"/>
        <v>0</v>
      </c>
      <c r="T104">
        <f t="shared" si="7"/>
        <v>2</v>
      </c>
      <c r="U104">
        <f t="shared" si="7"/>
        <v>8</v>
      </c>
      <c r="V104">
        <f t="shared" si="7"/>
        <v>18</v>
      </c>
      <c r="Y104">
        <f t="array" ref="Y104">MIN(IF(Y2:Y101&lt;&gt;0,Y2:Y101))</f>
        <v>36.416663999999997</v>
      </c>
      <c r="Z104">
        <f t="shared" ref="Z104:AF104" si="8">MIN(Z2:Z101)</f>
        <v>-22</v>
      </c>
      <c r="AA104">
        <f t="shared" si="8"/>
        <v>0</v>
      </c>
      <c r="AB104">
        <f t="shared" si="8"/>
        <v>0</v>
      </c>
      <c r="AC104">
        <f t="shared" si="8"/>
        <v>0</v>
      </c>
      <c r="AD104">
        <f t="shared" si="8"/>
        <v>4</v>
      </c>
      <c r="AE104">
        <f t="shared" si="8"/>
        <v>12</v>
      </c>
      <c r="AF104">
        <f t="shared" si="8"/>
        <v>18</v>
      </c>
      <c r="AI104">
        <f t="array" ref="AI104">MIN(IF(AI2:AI101&lt;&gt;0,AI2:AI101))</f>
        <v>38.716664000000002</v>
      </c>
      <c r="AJ104">
        <f t="shared" ref="AJ104:AP104" si="9">MIN(AJ2:AJ101)</f>
        <v>-18</v>
      </c>
      <c r="AK104">
        <f t="shared" si="9"/>
        <v>0</v>
      </c>
      <c r="AL104">
        <f t="shared" si="9"/>
        <v>0</v>
      </c>
      <c r="AM104">
        <f t="shared" si="9"/>
        <v>0</v>
      </c>
      <c r="AN104">
        <f t="shared" si="9"/>
        <v>3</v>
      </c>
      <c r="AO104">
        <f t="shared" si="9"/>
        <v>9</v>
      </c>
      <c r="AP104">
        <f t="shared" si="9"/>
        <v>21</v>
      </c>
      <c r="AS104">
        <f t="array" ref="AS104">MIN(IF(AS2:AS101&lt;&gt;0,AS2:AS101))</f>
        <v>37.333331000000001</v>
      </c>
      <c r="AT104">
        <f t="shared" ref="AT104:AZ104" si="10">MIN(AT2:AT101)</f>
        <v>-3</v>
      </c>
      <c r="AU104">
        <f t="shared" si="10"/>
        <v>0</v>
      </c>
      <c r="AV104">
        <f t="shared" si="10"/>
        <v>0</v>
      </c>
      <c r="AW104">
        <f t="shared" si="10"/>
        <v>0</v>
      </c>
      <c r="AX104">
        <f t="shared" si="10"/>
        <v>0</v>
      </c>
      <c r="AY104">
        <f t="shared" si="10"/>
        <v>0</v>
      </c>
      <c r="AZ104">
        <f t="shared" si="10"/>
        <v>15</v>
      </c>
      <c r="BC104">
        <f t="array" ref="BC104">MIN(IF(BC2:BC101&lt;&gt;0,BC2:BC101))</f>
        <v>31.866665000000001</v>
      </c>
      <c r="BD104">
        <f t="shared" ref="BD104:BJ104" si="11">MIN(BD2:BD101)</f>
        <v>-6</v>
      </c>
      <c r="BE104">
        <f t="shared" si="11"/>
        <v>0</v>
      </c>
      <c r="BF104">
        <f t="shared" si="11"/>
        <v>4</v>
      </c>
      <c r="BG104">
        <f t="shared" si="11"/>
        <v>0</v>
      </c>
      <c r="BH104">
        <f t="shared" si="11"/>
        <v>1</v>
      </c>
      <c r="BI104">
        <f t="shared" si="11"/>
        <v>6</v>
      </c>
      <c r="BJ104">
        <f t="shared" si="11"/>
        <v>20</v>
      </c>
    </row>
    <row r="105" spans="1:62" x14ac:dyDescent="0.25">
      <c r="A105" s="2" t="s">
        <v>70</v>
      </c>
      <c r="B105">
        <f>MAX(B2:B101)</f>
        <v>52.899996999999999</v>
      </c>
      <c r="E105">
        <f t="shared" ref="E105:L105" si="12">MAX(E2:E101)</f>
        <v>27.983332000000001</v>
      </c>
      <c r="F105">
        <f t="shared" si="12"/>
        <v>-4</v>
      </c>
      <c r="G105">
        <f t="shared" si="12"/>
        <v>0</v>
      </c>
      <c r="H105">
        <f t="shared" si="12"/>
        <v>12</v>
      </c>
      <c r="I105">
        <f t="shared" si="12"/>
        <v>0</v>
      </c>
      <c r="J105">
        <f t="shared" si="12"/>
        <v>2</v>
      </c>
      <c r="K105">
        <f t="shared" si="12"/>
        <v>8</v>
      </c>
      <c r="L105">
        <f t="shared" si="12"/>
        <v>17</v>
      </c>
      <c r="O105">
        <f t="shared" ref="O105:V105" si="13">MAX(O2:O101)</f>
        <v>31.183330999999999</v>
      </c>
      <c r="P105">
        <f t="shared" si="13"/>
        <v>-4</v>
      </c>
      <c r="Q105">
        <f t="shared" si="13"/>
        <v>0</v>
      </c>
      <c r="R105">
        <f t="shared" si="13"/>
        <v>12</v>
      </c>
      <c r="S105">
        <f t="shared" si="13"/>
        <v>0</v>
      </c>
      <c r="T105">
        <f t="shared" si="13"/>
        <v>3</v>
      </c>
      <c r="U105">
        <f t="shared" si="13"/>
        <v>12</v>
      </c>
      <c r="V105">
        <f t="shared" si="13"/>
        <v>23</v>
      </c>
      <c r="Y105">
        <f t="shared" ref="Y105:AF105" si="14">MAX(Y2:Y101)</f>
        <v>52.899996999999999</v>
      </c>
      <c r="Z105">
        <f t="shared" si="14"/>
        <v>-10</v>
      </c>
      <c r="AA105">
        <f t="shared" si="14"/>
        <v>0</v>
      </c>
      <c r="AB105">
        <f t="shared" si="14"/>
        <v>8</v>
      </c>
      <c r="AC105">
        <f t="shared" si="14"/>
        <v>4</v>
      </c>
      <c r="AD105">
        <f t="shared" si="14"/>
        <v>8</v>
      </c>
      <c r="AE105">
        <f t="shared" si="14"/>
        <v>24</v>
      </c>
      <c r="AF105">
        <f t="shared" si="14"/>
        <v>30</v>
      </c>
      <c r="AI105">
        <f t="shared" ref="AI105:AP105" si="15">MAX(AI2:AI101)</f>
        <v>51.449997000000003</v>
      </c>
      <c r="AJ105">
        <f t="shared" si="15"/>
        <v>-6</v>
      </c>
      <c r="AK105">
        <f t="shared" si="15"/>
        <v>0</v>
      </c>
      <c r="AL105">
        <f t="shared" si="15"/>
        <v>7</v>
      </c>
      <c r="AM105">
        <f t="shared" si="15"/>
        <v>0</v>
      </c>
      <c r="AN105">
        <f t="shared" si="15"/>
        <v>7</v>
      </c>
      <c r="AO105">
        <f t="shared" si="15"/>
        <v>21</v>
      </c>
      <c r="AP105">
        <f t="shared" si="15"/>
        <v>31</v>
      </c>
      <c r="AS105">
        <f t="shared" ref="AS105:AZ105" si="16">MAX(AS2:AS101)</f>
        <v>48.299996999999998</v>
      </c>
      <c r="AT105">
        <f t="shared" si="16"/>
        <v>0</v>
      </c>
      <c r="AU105">
        <f t="shared" si="16"/>
        <v>4</v>
      </c>
      <c r="AV105">
        <f t="shared" si="16"/>
        <v>7</v>
      </c>
      <c r="AW105">
        <f t="shared" si="16"/>
        <v>0</v>
      </c>
      <c r="AX105">
        <f t="shared" si="16"/>
        <v>4</v>
      </c>
      <c r="AY105">
        <f t="shared" si="16"/>
        <v>24</v>
      </c>
      <c r="AZ105">
        <f t="shared" si="16"/>
        <v>28</v>
      </c>
      <c r="BC105">
        <f t="shared" ref="BC105:BJ105" si="17">MAX(BC2:BC101)</f>
        <v>45.666663999999997</v>
      </c>
      <c r="BD105">
        <f t="shared" si="17"/>
        <v>-1</v>
      </c>
      <c r="BE105">
        <f t="shared" si="17"/>
        <v>0</v>
      </c>
      <c r="BF105">
        <f t="shared" si="17"/>
        <v>7</v>
      </c>
      <c r="BG105">
        <f t="shared" si="17"/>
        <v>0</v>
      </c>
      <c r="BH105">
        <f t="shared" si="17"/>
        <v>4</v>
      </c>
      <c r="BI105">
        <f t="shared" si="17"/>
        <v>24</v>
      </c>
      <c r="BJ105">
        <f t="shared" si="17"/>
        <v>28</v>
      </c>
    </row>
    <row r="106" spans="1:62" x14ac:dyDescent="0.25">
      <c r="A106" s="2" t="s">
        <v>71</v>
      </c>
      <c r="B106">
        <f>AVERAGE(B2:B101)</f>
        <v>44.522330619999991</v>
      </c>
      <c r="E106">
        <f t="array" ref="E106">AVERAGEIF(E2:E101,"&lt;&gt;0")</f>
        <v>24.514331560000013</v>
      </c>
      <c r="F106">
        <f t="shared" ref="F106:L106" si="18">AVERAGE(F2:F101)</f>
        <v>-5.0999999999999996</v>
      </c>
      <c r="G106">
        <f t="shared" si="18"/>
        <v>0</v>
      </c>
      <c r="H106">
        <f t="shared" si="18"/>
        <v>10.76</v>
      </c>
      <c r="I106">
        <f t="shared" si="18"/>
        <v>0</v>
      </c>
      <c r="J106">
        <f t="shared" si="18"/>
        <v>2</v>
      </c>
      <c r="K106">
        <f t="shared" si="18"/>
        <v>8</v>
      </c>
      <c r="L106">
        <f t="shared" si="18"/>
        <v>17</v>
      </c>
      <c r="O106">
        <f t="array" ref="O106">AVERAGEIF(O2:O101,"&lt;&gt;0")</f>
        <v>25.69633185</v>
      </c>
      <c r="P106">
        <f t="shared" ref="P106:V106" si="19">AVERAGE(P2:P101)</f>
        <v>-5.71</v>
      </c>
      <c r="Q106">
        <f t="shared" si="19"/>
        <v>0</v>
      </c>
      <c r="R106">
        <f t="shared" si="19"/>
        <v>10.81</v>
      </c>
      <c r="S106">
        <f t="shared" si="19"/>
        <v>0</v>
      </c>
      <c r="T106">
        <f t="shared" si="19"/>
        <v>2.2999999999999998</v>
      </c>
      <c r="U106">
        <f t="shared" si="19"/>
        <v>9.1999999999999993</v>
      </c>
      <c r="V106">
        <f t="shared" si="19"/>
        <v>19.5</v>
      </c>
      <c r="Y106">
        <f t="array" ref="Y106">AVERAGEIF(Y2:Y101,"&lt;&gt;0")</f>
        <v>41.288503086206916</v>
      </c>
      <c r="Z106">
        <f t="shared" ref="Z106:AF106" si="20">AVERAGE(Z2:Z101)</f>
        <v>-14.78</v>
      </c>
      <c r="AA106">
        <f t="shared" si="20"/>
        <v>0</v>
      </c>
      <c r="AB106">
        <f t="shared" si="20"/>
        <v>4.3499999999999996</v>
      </c>
      <c r="AC106">
        <f t="shared" si="20"/>
        <v>0.81</v>
      </c>
      <c r="AD106">
        <f t="shared" si="20"/>
        <v>5.85</v>
      </c>
      <c r="AE106">
        <f t="shared" si="20"/>
        <v>17.55</v>
      </c>
      <c r="AF106">
        <f t="shared" si="20"/>
        <v>23.64</v>
      </c>
      <c r="AI106">
        <f t="array" ref="AI106">AVERAGEIF(AI2:AI101,"&lt;&gt;0")</f>
        <v>44.186901952380964</v>
      </c>
      <c r="AJ106">
        <f t="shared" ref="AJ106:AP106" si="21">AVERAGE(AJ2:AJ101)</f>
        <v>-12.55</v>
      </c>
      <c r="AK106">
        <f t="shared" si="21"/>
        <v>0</v>
      </c>
      <c r="AL106">
        <f t="shared" si="21"/>
        <v>3.6</v>
      </c>
      <c r="AM106">
        <f t="shared" si="21"/>
        <v>0</v>
      </c>
      <c r="AN106">
        <f t="shared" si="21"/>
        <v>5.0599999999999996</v>
      </c>
      <c r="AO106">
        <f t="shared" si="21"/>
        <v>15.18</v>
      </c>
      <c r="AP106">
        <f t="shared" si="21"/>
        <v>24.58</v>
      </c>
      <c r="AS106">
        <f t="array" ref="AS106">AVERAGEIF(AS2:AS101,"&lt;&gt;0")</f>
        <v>42.828568869047636</v>
      </c>
      <c r="AT106">
        <f t="shared" ref="AT106:AZ106" si="22">AVERAGE(AT2:AT101)</f>
        <v>-0.23</v>
      </c>
      <c r="AU106">
        <f t="shared" si="22"/>
        <v>0.79</v>
      </c>
      <c r="AV106">
        <f t="shared" si="22"/>
        <v>5.13</v>
      </c>
      <c r="AW106">
        <f t="shared" si="22"/>
        <v>0</v>
      </c>
      <c r="AX106">
        <f t="shared" si="22"/>
        <v>0.7</v>
      </c>
      <c r="AY106">
        <f t="shared" si="22"/>
        <v>4.2</v>
      </c>
      <c r="AZ106">
        <f t="shared" si="22"/>
        <v>19.329999999999998</v>
      </c>
      <c r="BC106">
        <f t="array" ref="BC106">AVERAGEIF(BC2:BC101,"&lt;&gt;0")</f>
        <v>36.037845250000004</v>
      </c>
      <c r="BD106">
        <f t="shared" ref="BD106:BJ106" si="23">AVERAGE(BD2:BD101)</f>
        <v>-1.98</v>
      </c>
      <c r="BE106">
        <f t="shared" si="23"/>
        <v>0</v>
      </c>
      <c r="BF106">
        <f t="shared" si="23"/>
        <v>5.51</v>
      </c>
      <c r="BG106">
        <f t="shared" si="23"/>
        <v>0</v>
      </c>
      <c r="BH106">
        <f t="shared" si="23"/>
        <v>1.33</v>
      </c>
      <c r="BI106">
        <f t="shared" si="23"/>
        <v>7.98</v>
      </c>
      <c r="BJ106">
        <f t="shared" si="23"/>
        <v>21.88</v>
      </c>
    </row>
    <row r="109" spans="1:62" x14ac:dyDescent="0.25">
      <c r="A109" t="s">
        <v>65</v>
      </c>
      <c r="B109" t="s">
        <v>66</v>
      </c>
    </row>
    <row r="110" spans="1:62" x14ac:dyDescent="0.25">
      <c r="A110">
        <v>0</v>
      </c>
      <c r="B110">
        <f t="array" ref="B110:B112">FREQUENCY(Tabelle5[winning team],A110:A111)</f>
        <v>42</v>
      </c>
    </row>
    <row r="111" spans="1:62" x14ac:dyDescent="0.25">
      <c r="A111">
        <v>1</v>
      </c>
      <c r="B111">
        <v>58</v>
      </c>
    </row>
    <row r="112" spans="1:62" x14ac:dyDescent="0.25">
      <c r="A112" t="s">
        <v>67</v>
      </c>
      <c r="B112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874B3-AF09-49AF-80C8-6428692CD6B5}">
  <sheetPr codeName="Tabelle6"/>
  <dimension ref="A1:BJ112"/>
  <sheetViews>
    <sheetView topLeftCell="A79" workbookViewId="0">
      <selection activeCell="A109" sqref="A109"/>
    </sheetView>
  </sheetViews>
  <sheetFormatPr baseColWidth="10" defaultRowHeight="15" x14ac:dyDescent="0.25"/>
  <cols>
    <col min="1" max="9" width="11.140625" bestFit="1" customWidth="1"/>
    <col min="10" max="63" width="12.140625" bestFit="1" customWidth="1"/>
  </cols>
  <sheetData>
    <row r="1" spans="1:62" x14ac:dyDescent="0.25">
      <c r="A1" t="s">
        <v>3</v>
      </c>
      <c r="B1" t="s">
        <v>4</v>
      </c>
      <c r="C1" t="s">
        <v>5</v>
      </c>
      <c r="D1" t="s">
        <v>9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12</v>
      </c>
      <c r="K1" t="s">
        <v>14</v>
      </c>
      <c r="L1" t="s">
        <v>13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15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19</v>
      </c>
      <c r="AH1" t="s">
        <v>16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22</v>
      </c>
      <c r="AR1" t="s">
        <v>20</v>
      </c>
      <c r="AS1" t="s">
        <v>17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24</v>
      </c>
      <c r="BB1" t="s">
        <v>23</v>
      </c>
      <c r="BC1" t="s">
        <v>21</v>
      </c>
      <c r="BD1" t="s">
        <v>18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</row>
    <row r="2" spans="1:62" x14ac:dyDescent="0.25">
      <c r="A2">
        <v>0</v>
      </c>
      <c r="B2">
        <v>48.466664000000002</v>
      </c>
      <c r="C2">
        <v>0</v>
      </c>
      <c r="D2" t="s">
        <v>0</v>
      </c>
      <c r="E2">
        <v>0</v>
      </c>
      <c r="F2">
        <v>-9</v>
      </c>
      <c r="G2">
        <v>0</v>
      </c>
      <c r="H2">
        <v>6</v>
      </c>
      <c r="I2">
        <v>0</v>
      </c>
      <c r="J2">
        <v>5</v>
      </c>
      <c r="K2">
        <v>16</v>
      </c>
      <c r="L2">
        <v>37</v>
      </c>
      <c r="M2">
        <v>1</v>
      </c>
      <c r="N2" t="s">
        <v>0</v>
      </c>
      <c r="O2">
        <v>33.233331</v>
      </c>
      <c r="P2">
        <v>-5</v>
      </c>
      <c r="Q2">
        <v>0</v>
      </c>
      <c r="R2">
        <v>13</v>
      </c>
      <c r="S2">
        <v>2</v>
      </c>
      <c r="T2">
        <v>2</v>
      </c>
      <c r="U2">
        <v>8</v>
      </c>
      <c r="V2">
        <v>23</v>
      </c>
      <c r="W2">
        <v>0</v>
      </c>
      <c r="X2" t="s">
        <v>1</v>
      </c>
      <c r="Y2">
        <v>25.783332000000001</v>
      </c>
      <c r="Z2">
        <v>-3</v>
      </c>
      <c r="AA2">
        <v>0</v>
      </c>
      <c r="AB2">
        <v>6</v>
      </c>
      <c r="AC2">
        <v>0</v>
      </c>
      <c r="AD2">
        <v>2</v>
      </c>
      <c r="AE2">
        <v>12</v>
      </c>
      <c r="AF2">
        <v>16</v>
      </c>
      <c r="AG2">
        <v>1</v>
      </c>
      <c r="AH2" t="s">
        <v>1</v>
      </c>
      <c r="AI2">
        <v>40.599997999999999</v>
      </c>
      <c r="AJ2">
        <v>0</v>
      </c>
      <c r="AK2">
        <v>3</v>
      </c>
      <c r="AL2">
        <v>5</v>
      </c>
      <c r="AM2">
        <v>0</v>
      </c>
      <c r="AN2">
        <v>2</v>
      </c>
      <c r="AO2">
        <v>12</v>
      </c>
      <c r="AP2">
        <v>22</v>
      </c>
      <c r="AQ2">
        <v>0</v>
      </c>
      <c r="AR2" t="s">
        <v>2</v>
      </c>
      <c r="AS2">
        <v>43.449997000000003</v>
      </c>
      <c r="AT2">
        <v>-10</v>
      </c>
      <c r="AU2">
        <v>0</v>
      </c>
      <c r="AV2">
        <v>5</v>
      </c>
      <c r="AW2">
        <v>0</v>
      </c>
      <c r="AX2">
        <v>4</v>
      </c>
      <c r="AY2">
        <v>12</v>
      </c>
      <c r="AZ2">
        <v>21</v>
      </c>
      <c r="BA2">
        <v>1</v>
      </c>
      <c r="BB2" t="s">
        <v>2</v>
      </c>
      <c r="BC2">
        <v>48.466664000000002</v>
      </c>
      <c r="BD2">
        <v>-10</v>
      </c>
      <c r="BE2">
        <v>0</v>
      </c>
      <c r="BF2">
        <v>7</v>
      </c>
      <c r="BG2">
        <v>1</v>
      </c>
      <c r="BH2">
        <v>4</v>
      </c>
      <c r="BI2">
        <v>12</v>
      </c>
      <c r="BJ2">
        <v>24</v>
      </c>
    </row>
    <row r="3" spans="1:62" x14ac:dyDescent="0.25">
      <c r="A3">
        <v>0</v>
      </c>
      <c r="B3">
        <v>46.416663999999997</v>
      </c>
      <c r="C3">
        <v>0</v>
      </c>
      <c r="D3" t="s">
        <v>0</v>
      </c>
      <c r="E3">
        <v>0</v>
      </c>
      <c r="F3">
        <v>-7</v>
      </c>
      <c r="G3">
        <v>0</v>
      </c>
      <c r="H3">
        <v>4</v>
      </c>
      <c r="I3">
        <v>0</v>
      </c>
      <c r="J3">
        <v>3</v>
      </c>
      <c r="K3">
        <v>12</v>
      </c>
      <c r="L3">
        <v>32</v>
      </c>
      <c r="M3">
        <v>1</v>
      </c>
      <c r="N3" t="s">
        <v>0</v>
      </c>
      <c r="O3">
        <v>32.783330999999997</v>
      </c>
      <c r="P3">
        <v>-6</v>
      </c>
      <c r="Q3">
        <v>0</v>
      </c>
      <c r="R3">
        <v>13</v>
      </c>
      <c r="S3">
        <v>2</v>
      </c>
      <c r="T3">
        <v>2</v>
      </c>
      <c r="U3">
        <v>8</v>
      </c>
      <c r="V3">
        <v>23</v>
      </c>
      <c r="W3">
        <v>0</v>
      </c>
      <c r="X3" t="s">
        <v>1</v>
      </c>
      <c r="Y3">
        <v>25.649998</v>
      </c>
      <c r="Z3">
        <v>-4</v>
      </c>
      <c r="AA3">
        <v>0</v>
      </c>
      <c r="AB3">
        <v>5</v>
      </c>
      <c r="AC3">
        <v>0</v>
      </c>
      <c r="AD3">
        <v>2</v>
      </c>
      <c r="AE3">
        <v>12</v>
      </c>
      <c r="AF3">
        <v>16</v>
      </c>
      <c r="AG3">
        <v>1</v>
      </c>
      <c r="AH3" t="s">
        <v>1</v>
      </c>
      <c r="AI3">
        <v>46.416663999999997</v>
      </c>
      <c r="AJ3">
        <v>-3</v>
      </c>
      <c r="AK3">
        <v>1</v>
      </c>
      <c r="AL3">
        <v>6</v>
      </c>
      <c r="AM3">
        <v>0</v>
      </c>
      <c r="AN3">
        <v>3</v>
      </c>
      <c r="AO3">
        <v>18</v>
      </c>
      <c r="AP3">
        <v>28</v>
      </c>
      <c r="AQ3">
        <v>0</v>
      </c>
      <c r="AR3" t="s">
        <v>2</v>
      </c>
      <c r="AS3">
        <v>0</v>
      </c>
      <c r="AT3">
        <v>-13</v>
      </c>
      <c r="AU3">
        <v>0</v>
      </c>
      <c r="AV3">
        <v>3</v>
      </c>
      <c r="AW3">
        <v>0</v>
      </c>
      <c r="AX3">
        <v>5</v>
      </c>
      <c r="AY3">
        <v>15</v>
      </c>
      <c r="AZ3">
        <v>23</v>
      </c>
      <c r="BA3">
        <v>1</v>
      </c>
      <c r="BB3" t="s">
        <v>2</v>
      </c>
      <c r="BC3">
        <v>39.099997999999999</v>
      </c>
      <c r="BD3">
        <v>-4</v>
      </c>
      <c r="BE3">
        <v>0</v>
      </c>
      <c r="BF3">
        <v>5</v>
      </c>
      <c r="BG3">
        <v>0</v>
      </c>
      <c r="BH3">
        <v>2</v>
      </c>
      <c r="BI3">
        <v>6</v>
      </c>
      <c r="BJ3">
        <v>18</v>
      </c>
    </row>
    <row r="4" spans="1:62" x14ac:dyDescent="0.25">
      <c r="A4">
        <v>0</v>
      </c>
      <c r="B4">
        <v>49.633330000000001</v>
      </c>
      <c r="C4">
        <v>0</v>
      </c>
      <c r="D4" t="s">
        <v>0</v>
      </c>
      <c r="E4">
        <v>0</v>
      </c>
      <c r="F4">
        <v>-9</v>
      </c>
      <c r="G4">
        <v>0</v>
      </c>
      <c r="H4">
        <v>7</v>
      </c>
      <c r="I4">
        <v>0</v>
      </c>
      <c r="J4">
        <v>4</v>
      </c>
      <c r="K4">
        <v>14</v>
      </c>
      <c r="L4">
        <v>38</v>
      </c>
      <c r="M4">
        <v>1</v>
      </c>
      <c r="N4" t="s">
        <v>0</v>
      </c>
      <c r="O4">
        <v>30.483332000000001</v>
      </c>
      <c r="P4">
        <v>-5</v>
      </c>
      <c r="Q4">
        <v>0</v>
      </c>
      <c r="R4">
        <v>11</v>
      </c>
      <c r="S4">
        <v>1</v>
      </c>
      <c r="T4">
        <v>2</v>
      </c>
      <c r="U4">
        <v>8</v>
      </c>
      <c r="V4">
        <v>23</v>
      </c>
      <c r="W4">
        <v>0</v>
      </c>
      <c r="X4" t="s">
        <v>1</v>
      </c>
      <c r="Y4">
        <v>25.766665</v>
      </c>
      <c r="Z4">
        <v>-3</v>
      </c>
      <c r="AA4">
        <v>0</v>
      </c>
      <c r="AB4">
        <v>6</v>
      </c>
      <c r="AC4">
        <v>0</v>
      </c>
      <c r="AD4">
        <v>2</v>
      </c>
      <c r="AE4">
        <v>12</v>
      </c>
      <c r="AF4">
        <v>16</v>
      </c>
      <c r="AG4">
        <v>1</v>
      </c>
      <c r="AH4" t="s">
        <v>1</v>
      </c>
      <c r="AI4">
        <v>49.633330000000001</v>
      </c>
      <c r="AJ4">
        <v>-3</v>
      </c>
      <c r="AK4">
        <v>4</v>
      </c>
      <c r="AL4">
        <v>6</v>
      </c>
      <c r="AM4">
        <v>0</v>
      </c>
      <c r="AN4">
        <v>4</v>
      </c>
      <c r="AO4">
        <v>24</v>
      </c>
      <c r="AP4">
        <v>30</v>
      </c>
      <c r="AQ4">
        <v>0</v>
      </c>
      <c r="AR4" t="s">
        <v>2</v>
      </c>
      <c r="AS4">
        <v>0</v>
      </c>
      <c r="AT4">
        <v>-13</v>
      </c>
      <c r="AU4">
        <v>0</v>
      </c>
      <c r="AV4">
        <v>3</v>
      </c>
      <c r="AW4">
        <v>0</v>
      </c>
      <c r="AX4">
        <v>5</v>
      </c>
      <c r="AY4">
        <v>15</v>
      </c>
      <c r="AZ4">
        <v>24</v>
      </c>
      <c r="BA4">
        <v>1</v>
      </c>
      <c r="BB4" t="s">
        <v>2</v>
      </c>
      <c r="BC4">
        <v>40.149997999999997</v>
      </c>
      <c r="BD4">
        <v>-5</v>
      </c>
      <c r="BE4">
        <v>0</v>
      </c>
      <c r="BF4">
        <v>6</v>
      </c>
      <c r="BG4">
        <v>1</v>
      </c>
      <c r="BH4">
        <v>2</v>
      </c>
      <c r="BI4">
        <v>6</v>
      </c>
      <c r="BJ4">
        <v>18</v>
      </c>
    </row>
    <row r="5" spans="1:62" x14ac:dyDescent="0.25">
      <c r="A5">
        <v>0</v>
      </c>
      <c r="B5">
        <v>46.416663999999997</v>
      </c>
      <c r="C5">
        <v>0</v>
      </c>
      <c r="D5" t="s">
        <v>0</v>
      </c>
      <c r="E5">
        <v>0</v>
      </c>
      <c r="F5">
        <v>-7</v>
      </c>
      <c r="G5">
        <v>0</v>
      </c>
      <c r="H5">
        <v>5</v>
      </c>
      <c r="I5">
        <v>0</v>
      </c>
      <c r="J5">
        <v>3</v>
      </c>
      <c r="K5">
        <v>12</v>
      </c>
      <c r="L5">
        <v>32</v>
      </c>
      <c r="M5">
        <v>1</v>
      </c>
      <c r="N5" t="s">
        <v>0</v>
      </c>
      <c r="O5">
        <v>32.783330999999997</v>
      </c>
      <c r="P5">
        <v>-5</v>
      </c>
      <c r="Q5">
        <v>0</v>
      </c>
      <c r="R5">
        <v>12</v>
      </c>
      <c r="S5">
        <v>2</v>
      </c>
      <c r="T5">
        <v>2</v>
      </c>
      <c r="U5">
        <v>8</v>
      </c>
      <c r="V5">
        <v>23</v>
      </c>
      <c r="W5">
        <v>0</v>
      </c>
      <c r="X5" t="s">
        <v>1</v>
      </c>
      <c r="Y5">
        <v>25.649998</v>
      </c>
      <c r="Z5">
        <v>-4</v>
      </c>
      <c r="AA5">
        <v>0</v>
      </c>
      <c r="AB5">
        <v>5</v>
      </c>
      <c r="AC5">
        <v>0</v>
      </c>
      <c r="AD5">
        <v>2</v>
      </c>
      <c r="AE5">
        <v>12</v>
      </c>
      <c r="AF5">
        <v>16</v>
      </c>
      <c r="AG5">
        <v>1</v>
      </c>
      <c r="AH5" t="s">
        <v>1</v>
      </c>
      <c r="AI5">
        <v>46.416663999999997</v>
      </c>
      <c r="AJ5">
        <v>-3</v>
      </c>
      <c r="AK5">
        <v>1</v>
      </c>
      <c r="AL5">
        <v>5</v>
      </c>
      <c r="AM5">
        <v>0</v>
      </c>
      <c r="AN5">
        <v>3</v>
      </c>
      <c r="AO5">
        <v>18</v>
      </c>
      <c r="AP5">
        <v>28</v>
      </c>
      <c r="AQ5">
        <v>0</v>
      </c>
      <c r="AR5" t="s">
        <v>2</v>
      </c>
      <c r="AS5">
        <v>0</v>
      </c>
      <c r="AT5">
        <v>-14</v>
      </c>
      <c r="AU5">
        <v>0</v>
      </c>
      <c r="AV5">
        <v>2</v>
      </c>
      <c r="AW5">
        <v>0</v>
      </c>
      <c r="AX5">
        <v>5</v>
      </c>
      <c r="AY5">
        <v>15</v>
      </c>
      <c r="AZ5">
        <v>23</v>
      </c>
      <c r="BA5">
        <v>1</v>
      </c>
      <c r="BB5" t="s">
        <v>2</v>
      </c>
      <c r="BC5">
        <v>39.099997999999999</v>
      </c>
      <c r="BD5">
        <v>-5</v>
      </c>
      <c r="BE5">
        <v>0</v>
      </c>
      <c r="BF5">
        <v>6</v>
      </c>
      <c r="BG5">
        <v>0</v>
      </c>
      <c r="BH5">
        <v>2</v>
      </c>
      <c r="BI5">
        <v>6</v>
      </c>
      <c r="BJ5">
        <v>18</v>
      </c>
    </row>
    <row r="6" spans="1:62" x14ac:dyDescent="0.25">
      <c r="A6">
        <v>0</v>
      </c>
      <c r="B6">
        <v>46.549996999999998</v>
      </c>
      <c r="C6">
        <v>0</v>
      </c>
      <c r="D6" t="s">
        <v>0</v>
      </c>
      <c r="E6">
        <v>0</v>
      </c>
      <c r="F6">
        <v>-8</v>
      </c>
      <c r="G6">
        <v>0</v>
      </c>
      <c r="H6">
        <v>2</v>
      </c>
      <c r="I6">
        <v>0</v>
      </c>
      <c r="J6">
        <v>4</v>
      </c>
      <c r="K6">
        <v>12</v>
      </c>
      <c r="L6">
        <v>34</v>
      </c>
      <c r="M6">
        <v>1</v>
      </c>
      <c r="N6" t="s">
        <v>0</v>
      </c>
      <c r="O6">
        <v>33.216664999999999</v>
      </c>
      <c r="P6">
        <v>-6</v>
      </c>
      <c r="Q6">
        <v>0</v>
      </c>
      <c r="R6">
        <v>12</v>
      </c>
      <c r="S6">
        <v>2</v>
      </c>
      <c r="T6">
        <v>2</v>
      </c>
      <c r="U6">
        <v>8</v>
      </c>
      <c r="V6">
        <v>23</v>
      </c>
      <c r="W6">
        <v>0</v>
      </c>
      <c r="X6" t="s">
        <v>1</v>
      </c>
      <c r="Y6">
        <v>25.766665</v>
      </c>
      <c r="Z6">
        <v>-4</v>
      </c>
      <c r="AA6">
        <v>0</v>
      </c>
      <c r="AB6">
        <v>6</v>
      </c>
      <c r="AC6">
        <v>0</v>
      </c>
      <c r="AD6">
        <v>2</v>
      </c>
      <c r="AE6">
        <v>12</v>
      </c>
      <c r="AF6">
        <v>16</v>
      </c>
      <c r="AG6">
        <v>1</v>
      </c>
      <c r="AH6" t="s">
        <v>1</v>
      </c>
      <c r="AI6">
        <v>40.583331000000001</v>
      </c>
      <c r="AJ6">
        <v>0</v>
      </c>
      <c r="AK6">
        <v>3</v>
      </c>
      <c r="AL6">
        <v>6</v>
      </c>
      <c r="AM6">
        <v>0</v>
      </c>
      <c r="AN6">
        <v>2</v>
      </c>
      <c r="AO6">
        <v>12</v>
      </c>
      <c r="AP6">
        <v>22</v>
      </c>
      <c r="AQ6">
        <v>0</v>
      </c>
      <c r="AR6" t="s">
        <v>2</v>
      </c>
      <c r="AS6">
        <v>0</v>
      </c>
      <c r="AT6">
        <v>-14</v>
      </c>
      <c r="AU6">
        <v>0</v>
      </c>
      <c r="AV6">
        <v>4</v>
      </c>
      <c r="AW6">
        <v>0</v>
      </c>
      <c r="AX6">
        <v>5</v>
      </c>
      <c r="AY6">
        <v>15</v>
      </c>
      <c r="AZ6">
        <v>21</v>
      </c>
      <c r="BA6">
        <v>1</v>
      </c>
      <c r="BB6" t="s">
        <v>2</v>
      </c>
      <c r="BC6">
        <v>46.549996999999998</v>
      </c>
      <c r="BD6">
        <v>-7</v>
      </c>
      <c r="BE6">
        <v>0</v>
      </c>
      <c r="BF6">
        <v>8</v>
      </c>
      <c r="BG6">
        <v>1</v>
      </c>
      <c r="BH6">
        <v>3</v>
      </c>
      <c r="BI6">
        <v>9</v>
      </c>
      <c r="BJ6">
        <v>21</v>
      </c>
    </row>
    <row r="7" spans="1:62" x14ac:dyDescent="0.25">
      <c r="A7">
        <v>0</v>
      </c>
      <c r="B7">
        <v>46.549996999999998</v>
      </c>
      <c r="C7">
        <v>0</v>
      </c>
      <c r="D7" t="s">
        <v>0</v>
      </c>
      <c r="E7">
        <v>0</v>
      </c>
      <c r="F7">
        <v>-6</v>
      </c>
      <c r="G7">
        <v>0</v>
      </c>
      <c r="H7">
        <v>3</v>
      </c>
      <c r="I7">
        <v>0</v>
      </c>
      <c r="J7">
        <v>4</v>
      </c>
      <c r="K7">
        <v>12</v>
      </c>
      <c r="L7">
        <v>34</v>
      </c>
      <c r="M7">
        <v>1</v>
      </c>
      <c r="N7" t="s">
        <v>0</v>
      </c>
      <c r="O7">
        <v>33.216664999999999</v>
      </c>
      <c r="P7">
        <v>-5</v>
      </c>
      <c r="Q7">
        <v>0</v>
      </c>
      <c r="R7">
        <v>13</v>
      </c>
      <c r="S7">
        <v>2</v>
      </c>
      <c r="T7">
        <v>2</v>
      </c>
      <c r="U7">
        <v>8</v>
      </c>
      <c r="V7">
        <v>23</v>
      </c>
      <c r="W7">
        <v>0</v>
      </c>
      <c r="X7" t="s">
        <v>1</v>
      </c>
      <c r="Y7">
        <v>25.766665</v>
      </c>
      <c r="Z7">
        <v>-3</v>
      </c>
      <c r="AA7">
        <v>0</v>
      </c>
      <c r="AB7">
        <v>5</v>
      </c>
      <c r="AC7">
        <v>0</v>
      </c>
      <c r="AD7">
        <v>2</v>
      </c>
      <c r="AE7">
        <v>12</v>
      </c>
      <c r="AF7">
        <v>16</v>
      </c>
      <c r="AG7">
        <v>1</v>
      </c>
      <c r="AH7" t="s">
        <v>1</v>
      </c>
      <c r="AI7">
        <v>40.583331000000001</v>
      </c>
      <c r="AJ7">
        <v>0</v>
      </c>
      <c r="AK7">
        <v>3</v>
      </c>
      <c r="AL7">
        <v>5</v>
      </c>
      <c r="AM7">
        <v>0</v>
      </c>
      <c r="AN7">
        <v>2</v>
      </c>
      <c r="AO7">
        <v>12</v>
      </c>
      <c r="AP7">
        <v>22</v>
      </c>
      <c r="AQ7">
        <v>0</v>
      </c>
      <c r="AR7" t="s">
        <v>2</v>
      </c>
      <c r="AS7">
        <v>0</v>
      </c>
      <c r="AT7">
        <v>-13</v>
      </c>
      <c r="AU7">
        <v>0</v>
      </c>
      <c r="AV7">
        <v>4</v>
      </c>
      <c r="AW7">
        <v>0</v>
      </c>
      <c r="AX7">
        <v>5</v>
      </c>
      <c r="AY7">
        <v>15</v>
      </c>
      <c r="AZ7">
        <v>21</v>
      </c>
      <c r="BA7">
        <v>1</v>
      </c>
      <c r="BB7" t="s">
        <v>2</v>
      </c>
      <c r="BC7">
        <v>46.549996999999998</v>
      </c>
      <c r="BD7">
        <v>-9</v>
      </c>
      <c r="BE7">
        <v>0</v>
      </c>
      <c r="BF7">
        <v>7</v>
      </c>
      <c r="BG7">
        <v>1</v>
      </c>
      <c r="BH7">
        <v>3</v>
      </c>
      <c r="BI7">
        <v>9</v>
      </c>
      <c r="BJ7">
        <v>21</v>
      </c>
    </row>
    <row r="8" spans="1:62" x14ac:dyDescent="0.25">
      <c r="A8">
        <v>0</v>
      </c>
      <c r="B8">
        <v>51.849997000000002</v>
      </c>
      <c r="C8">
        <v>0</v>
      </c>
      <c r="D8" t="s">
        <v>0</v>
      </c>
      <c r="E8">
        <v>0</v>
      </c>
      <c r="F8">
        <v>-10</v>
      </c>
      <c r="G8">
        <v>0</v>
      </c>
      <c r="H8">
        <v>9</v>
      </c>
      <c r="I8">
        <v>0</v>
      </c>
      <c r="J8">
        <v>6</v>
      </c>
      <c r="K8">
        <v>18</v>
      </c>
      <c r="L8">
        <v>42</v>
      </c>
      <c r="M8">
        <v>1</v>
      </c>
      <c r="N8" t="s">
        <v>0</v>
      </c>
      <c r="O8">
        <v>33.216664999999999</v>
      </c>
      <c r="P8">
        <v>-6</v>
      </c>
      <c r="Q8">
        <v>0</v>
      </c>
      <c r="R8">
        <v>12</v>
      </c>
      <c r="S8">
        <v>2</v>
      </c>
      <c r="T8">
        <v>2</v>
      </c>
      <c r="U8">
        <v>8</v>
      </c>
      <c r="V8">
        <v>23</v>
      </c>
      <c r="W8">
        <v>0</v>
      </c>
      <c r="X8" t="s">
        <v>1</v>
      </c>
      <c r="Y8">
        <v>25.766665</v>
      </c>
      <c r="Z8">
        <v>-4</v>
      </c>
      <c r="AA8">
        <v>0</v>
      </c>
      <c r="AB8">
        <v>5</v>
      </c>
      <c r="AC8">
        <v>0</v>
      </c>
      <c r="AD8">
        <v>2</v>
      </c>
      <c r="AE8">
        <v>12</v>
      </c>
      <c r="AF8">
        <v>16</v>
      </c>
      <c r="AG8">
        <v>1</v>
      </c>
      <c r="AH8" t="s">
        <v>1</v>
      </c>
      <c r="AI8">
        <v>40.583331000000001</v>
      </c>
      <c r="AJ8">
        <v>0</v>
      </c>
      <c r="AK8">
        <v>4</v>
      </c>
      <c r="AL8">
        <v>6</v>
      </c>
      <c r="AM8">
        <v>0</v>
      </c>
      <c r="AN8">
        <v>2</v>
      </c>
      <c r="AO8">
        <v>12</v>
      </c>
      <c r="AP8">
        <v>22</v>
      </c>
      <c r="AQ8">
        <v>0</v>
      </c>
      <c r="AR8" t="s">
        <v>2</v>
      </c>
      <c r="AS8">
        <v>43.433331000000003</v>
      </c>
      <c r="AT8">
        <v>-8</v>
      </c>
      <c r="AU8">
        <v>0</v>
      </c>
      <c r="AV8">
        <v>5</v>
      </c>
      <c r="AW8">
        <v>0</v>
      </c>
      <c r="AX8">
        <v>4</v>
      </c>
      <c r="AY8">
        <v>12</v>
      </c>
      <c r="AZ8">
        <v>21</v>
      </c>
      <c r="BA8">
        <v>1</v>
      </c>
      <c r="BB8" t="s">
        <v>2</v>
      </c>
      <c r="BC8">
        <v>51.849997000000002</v>
      </c>
      <c r="BD8">
        <v>-13</v>
      </c>
      <c r="BE8">
        <v>0</v>
      </c>
      <c r="BF8">
        <v>7</v>
      </c>
      <c r="BG8">
        <v>2</v>
      </c>
      <c r="BH8">
        <v>5</v>
      </c>
      <c r="BI8">
        <v>15</v>
      </c>
      <c r="BJ8">
        <v>27</v>
      </c>
    </row>
    <row r="9" spans="1:62" x14ac:dyDescent="0.25">
      <c r="A9">
        <v>0</v>
      </c>
      <c r="B9">
        <v>46.416663999999997</v>
      </c>
      <c r="C9">
        <v>0</v>
      </c>
      <c r="D9" t="s">
        <v>0</v>
      </c>
      <c r="E9">
        <v>0</v>
      </c>
      <c r="F9">
        <v>-8</v>
      </c>
      <c r="G9">
        <v>0</v>
      </c>
      <c r="H9">
        <v>5</v>
      </c>
      <c r="I9">
        <v>0</v>
      </c>
      <c r="J9">
        <v>3</v>
      </c>
      <c r="K9">
        <v>12</v>
      </c>
      <c r="L9">
        <v>32</v>
      </c>
      <c r="M9">
        <v>1</v>
      </c>
      <c r="N9" t="s">
        <v>0</v>
      </c>
      <c r="O9">
        <v>32.783330999999997</v>
      </c>
      <c r="P9">
        <v>-6</v>
      </c>
      <c r="Q9">
        <v>0</v>
      </c>
      <c r="R9">
        <v>13</v>
      </c>
      <c r="S9">
        <v>2</v>
      </c>
      <c r="T9">
        <v>2</v>
      </c>
      <c r="U9">
        <v>8</v>
      </c>
      <c r="V9">
        <v>23</v>
      </c>
      <c r="W9">
        <v>0</v>
      </c>
      <c r="X9" t="s">
        <v>1</v>
      </c>
      <c r="Y9">
        <v>25.649998</v>
      </c>
      <c r="Z9">
        <v>-3</v>
      </c>
      <c r="AA9">
        <v>0</v>
      </c>
      <c r="AB9">
        <v>6</v>
      </c>
      <c r="AC9">
        <v>0</v>
      </c>
      <c r="AD9">
        <v>2</v>
      </c>
      <c r="AE9">
        <v>12</v>
      </c>
      <c r="AF9">
        <v>16</v>
      </c>
      <c r="AG9">
        <v>1</v>
      </c>
      <c r="AH9" t="s">
        <v>1</v>
      </c>
      <c r="AI9">
        <v>46.416663999999997</v>
      </c>
      <c r="AJ9">
        <v>-3</v>
      </c>
      <c r="AK9">
        <v>2</v>
      </c>
      <c r="AL9">
        <v>5</v>
      </c>
      <c r="AM9">
        <v>0</v>
      </c>
      <c r="AN9">
        <v>3</v>
      </c>
      <c r="AO9">
        <v>18</v>
      </c>
      <c r="AP9">
        <v>28</v>
      </c>
      <c r="AQ9">
        <v>0</v>
      </c>
      <c r="AR9" t="s">
        <v>2</v>
      </c>
      <c r="AS9">
        <v>0</v>
      </c>
      <c r="AT9">
        <v>-11</v>
      </c>
      <c r="AU9">
        <v>0</v>
      </c>
      <c r="AV9">
        <v>3</v>
      </c>
      <c r="AW9">
        <v>0</v>
      </c>
      <c r="AX9">
        <v>5</v>
      </c>
      <c r="AY9">
        <v>15</v>
      </c>
      <c r="AZ9">
        <v>23</v>
      </c>
      <c r="BA9">
        <v>1</v>
      </c>
      <c r="BB9" t="s">
        <v>2</v>
      </c>
      <c r="BC9">
        <v>39.099997999999999</v>
      </c>
      <c r="BD9">
        <v>-5</v>
      </c>
      <c r="BE9">
        <v>0</v>
      </c>
      <c r="BF9">
        <v>6</v>
      </c>
      <c r="BG9">
        <v>0</v>
      </c>
      <c r="BH9">
        <v>2</v>
      </c>
      <c r="BI9">
        <v>6</v>
      </c>
      <c r="BJ9">
        <v>18</v>
      </c>
    </row>
    <row r="10" spans="1:62" x14ac:dyDescent="0.25">
      <c r="A10">
        <v>0</v>
      </c>
      <c r="B10">
        <v>45.283330999999997</v>
      </c>
      <c r="C10">
        <v>0</v>
      </c>
      <c r="D10" t="s">
        <v>0</v>
      </c>
      <c r="E10">
        <v>0</v>
      </c>
      <c r="F10">
        <v>-7</v>
      </c>
      <c r="G10">
        <v>0</v>
      </c>
      <c r="H10">
        <v>4</v>
      </c>
      <c r="I10">
        <v>0</v>
      </c>
      <c r="J10">
        <v>3</v>
      </c>
      <c r="K10">
        <v>12</v>
      </c>
      <c r="L10">
        <v>33</v>
      </c>
      <c r="M10">
        <v>1</v>
      </c>
      <c r="N10" t="s">
        <v>0</v>
      </c>
      <c r="O10">
        <v>30.483332000000001</v>
      </c>
      <c r="P10">
        <v>-5</v>
      </c>
      <c r="Q10">
        <v>0</v>
      </c>
      <c r="R10">
        <v>11</v>
      </c>
      <c r="S10">
        <v>1</v>
      </c>
      <c r="T10">
        <v>2</v>
      </c>
      <c r="U10">
        <v>8</v>
      </c>
      <c r="V10">
        <v>23</v>
      </c>
      <c r="W10">
        <v>0</v>
      </c>
      <c r="X10" t="s">
        <v>1</v>
      </c>
      <c r="Y10">
        <v>25.766665</v>
      </c>
      <c r="Z10">
        <v>-4</v>
      </c>
      <c r="AA10">
        <v>0</v>
      </c>
      <c r="AB10">
        <v>6</v>
      </c>
      <c r="AC10">
        <v>0</v>
      </c>
      <c r="AD10">
        <v>2</v>
      </c>
      <c r="AE10">
        <v>12</v>
      </c>
      <c r="AF10">
        <v>16</v>
      </c>
      <c r="AG10">
        <v>1</v>
      </c>
      <c r="AH10" t="s">
        <v>1</v>
      </c>
      <c r="AI10">
        <v>45.283330999999997</v>
      </c>
      <c r="AJ10">
        <v>-1</v>
      </c>
      <c r="AK10">
        <v>2</v>
      </c>
      <c r="AL10">
        <v>5</v>
      </c>
      <c r="AM10">
        <v>0</v>
      </c>
      <c r="AN10">
        <v>3</v>
      </c>
      <c r="AO10">
        <v>18</v>
      </c>
      <c r="AP10">
        <v>26</v>
      </c>
      <c r="AQ10">
        <v>0</v>
      </c>
      <c r="AR10" t="s">
        <v>2</v>
      </c>
      <c r="AS10">
        <v>0</v>
      </c>
      <c r="AT10">
        <v>-10</v>
      </c>
      <c r="AU10">
        <v>0</v>
      </c>
      <c r="AV10">
        <v>2</v>
      </c>
      <c r="AW10">
        <v>0</v>
      </c>
      <c r="AX10">
        <v>5</v>
      </c>
      <c r="AY10">
        <v>15</v>
      </c>
      <c r="AZ10">
        <v>21</v>
      </c>
      <c r="BA10">
        <v>1</v>
      </c>
      <c r="BB10" t="s">
        <v>2</v>
      </c>
      <c r="BC10">
        <v>40.149997999999997</v>
      </c>
      <c r="BD10">
        <v>-5</v>
      </c>
      <c r="BE10">
        <v>0</v>
      </c>
      <c r="BF10">
        <v>8</v>
      </c>
      <c r="BG10">
        <v>2</v>
      </c>
      <c r="BH10">
        <v>2</v>
      </c>
      <c r="BI10">
        <v>6</v>
      </c>
      <c r="BJ10">
        <v>18</v>
      </c>
    </row>
    <row r="11" spans="1:62" x14ac:dyDescent="0.25">
      <c r="A11">
        <v>0</v>
      </c>
      <c r="B11">
        <v>46.416663999999997</v>
      </c>
      <c r="C11">
        <v>0</v>
      </c>
      <c r="D11" t="s">
        <v>0</v>
      </c>
      <c r="E11">
        <v>0</v>
      </c>
      <c r="F11">
        <v>-9</v>
      </c>
      <c r="G11">
        <v>0</v>
      </c>
      <c r="H11">
        <v>6</v>
      </c>
      <c r="I11">
        <v>0</v>
      </c>
      <c r="J11">
        <v>3</v>
      </c>
      <c r="K11">
        <v>12</v>
      </c>
      <c r="L11">
        <v>32</v>
      </c>
      <c r="M11">
        <v>1</v>
      </c>
      <c r="N11" t="s">
        <v>0</v>
      </c>
      <c r="O11">
        <v>32.783330999999997</v>
      </c>
      <c r="P11">
        <v>-6</v>
      </c>
      <c r="Q11">
        <v>0</v>
      </c>
      <c r="R11">
        <v>12</v>
      </c>
      <c r="S11">
        <v>2</v>
      </c>
      <c r="T11">
        <v>2</v>
      </c>
      <c r="U11">
        <v>8</v>
      </c>
      <c r="V11">
        <v>23</v>
      </c>
      <c r="W11">
        <v>0</v>
      </c>
      <c r="X11" t="s">
        <v>1</v>
      </c>
      <c r="Y11">
        <v>25.649998</v>
      </c>
      <c r="Z11">
        <v>-3</v>
      </c>
      <c r="AA11">
        <v>0</v>
      </c>
      <c r="AB11">
        <v>6</v>
      </c>
      <c r="AC11">
        <v>0</v>
      </c>
      <c r="AD11">
        <v>2</v>
      </c>
      <c r="AE11">
        <v>12</v>
      </c>
      <c r="AF11">
        <v>16</v>
      </c>
      <c r="AG11">
        <v>1</v>
      </c>
      <c r="AH11" t="s">
        <v>1</v>
      </c>
      <c r="AI11">
        <v>46.416663999999997</v>
      </c>
      <c r="AJ11">
        <v>-4</v>
      </c>
      <c r="AK11">
        <v>2</v>
      </c>
      <c r="AL11">
        <v>5</v>
      </c>
      <c r="AM11">
        <v>0</v>
      </c>
      <c r="AN11">
        <v>3</v>
      </c>
      <c r="AO11">
        <v>18</v>
      </c>
      <c r="AP11">
        <v>28</v>
      </c>
      <c r="AQ11">
        <v>0</v>
      </c>
      <c r="AR11" t="s">
        <v>2</v>
      </c>
      <c r="AS11">
        <v>0</v>
      </c>
      <c r="AT11">
        <v>-13</v>
      </c>
      <c r="AU11">
        <v>0</v>
      </c>
      <c r="AV11">
        <v>3</v>
      </c>
      <c r="AW11">
        <v>0</v>
      </c>
      <c r="AX11">
        <v>5</v>
      </c>
      <c r="AY11">
        <v>15</v>
      </c>
      <c r="AZ11">
        <v>23</v>
      </c>
      <c r="BA11">
        <v>1</v>
      </c>
      <c r="BB11" t="s">
        <v>2</v>
      </c>
      <c r="BC11">
        <v>39.099997999999999</v>
      </c>
      <c r="BD11">
        <v>-5</v>
      </c>
      <c r="BE11">
        <v>0</v>
      </c>
      <c r="BF11">
        <v>5</v>
      </c>
      <c r="BG11">
        <v>0</v>
      </c>
      <c r="BH11">
        <v>2</v>
      </c>
      <c r="BI11">
        <v>6</v>
      </c>
      <c r="BJ11">
        <v>18</v>
      </c>
    </row>
    <row r="12" spans="1:62" x14ac:dyDescent="0.25">
      <c r="A12">
        <v>1</v>
      </c>
      <c r="B12">
        <v>57.233330000000002</v>
      </c>
      <c r="C12">
        <v>0</v>
      </c>
      <c r="D12" t="s">
        <v>0</v>
      </c>
      <c r="E12">
        <v>48.483330000000002</v>
      </c>
      <c r="F12">
        <v>-8</v>
      </c>
      <c r="G12">
        <v>0</v>
      </c>
      <c r="H12">
        <v>11</v>
      </c>
      <c r="I12">
        <v>0</v>
      </c>
      <c r="J12">
        <v>3</v>
      </c>
      <c r="K12">
        <v>12</v>
      </c>
      <c r="L12">
        <v>30</v>
      </c>
      <c r="M12">
        <v>1</v>
      </c>
      <c r="N12" t="s">
        <v>0</v>
      </c>
      <c r="O12">
        <v>38.199998000000001</v>
      </c>
      <c r="P12">
        <v>-7</v>
      </c>
      <c r="Q12">
        <v>0</v>
      </c>
      <c r="R12">
        <v>15</v>
      </c>
      <c r="S12">
        <v>3</v>
      </c>
      <c r="T12">
        <v>3</v>
      </c>
      <c r="U12">
        <v>10</v>
      </c>
      <c r="V12">
        <v>25</v>
      </c>
      <c r="W12">
        <v>0</v>
      </c>
      <c r="X12" t="s">
        <v>1</v>
      </c>
      <c r="Y12">
        <v>28.499998000000001</v>
      </c>
      <c r="Z12">
        <v>-4</v>
      </c>
      <c r="AA12">
        <v>0</v>
      </c>
      <c r="AB12">
        <v>5</v>
      </c>
      <c r="AC12">
        <v>0</v>
      </c>
      <c r="AD12">
        <v>2</v>
      </c>
      <c r="AE12">
        <v>12</v>
      </c>
      <c r="AF12">
        <v>16</v>
      </c>
      <c r="AG12">
        <v>1</v>
      </c>
      <c r="AH12" t="s">
        <v>1</v>
      </c>
      <c r="AI12">
        <v>53.433329999999998</v>
      </c>
      <c r="AJ12">
        <v>-3</v>
      </c>
      <c r="AK12">
        <v>3</v>
      </c>
      <c r="AL12">
        <v>6</v>
      </c>
      <c r="AM12">
        <v>0</v>
      </c>
      <c r="AN12">
        <v>4</v>
      </c>
      <c r="AO12">
        <v>24</v>
      </c>
      <c r="AP12">
        <v>34</v>
      </c>
      <c r="AQ12">
        <v>0</v>
      </c>
      <c r="AR12" t="s">
        <v>2</v>
      </c>
      <c r="AS12">
        <v>57.233330000000002</v>
      </c>
      <c r="AT12">
        <v>-15</v>
      </c>
      <c r="AU12">
        <v>0</v>
      </c>
      <c r="AV12">
        <v>6</v>
      </c>
      <c r="AW12">
        <v>0</v>
      </c>
      <c r="AX12">
        <v>6</v>
      </c>
      <c r="AY12">
        <v>18</v>
      </c>
      <c r="AZ12">
        <v>29</v>
      </c>
      <c r="BA12">
        <v>1</v>
      </c>
      <c r="BB12" t="s">
        <v>2</v>
      </c>
      <c r="BC12">
        <v>0</v>
      </c>
      <c r="BD12">
        <v>-11</v>
      </c>
      <c r="BE12">
        <v>0</v>
      </c>
      <c r="BF12">
        <v>2</v>
      </c>
      <c r="BG12">
        <v>0</v>
      </c>
      <c r="BH12">
        <v>5</v>
      </c>
      <c r="BI12">
        <v>15</v>
      </c>
      <c r="BJ12">
        <v>25</v>
      </c>
    </row>
    <row r="13" spans="1:62" x14ac:dyDescent="0.25">
      <c r="A13">
        <v>0</v>
      </c>
      <c r="B13">
        <v>46.549996999999998</v>
      </c>
      <c r="C13">
        <v>0</v>
      </c>
      <c r="D13" t="s">
        <v>0</v>
      </c>
      <c r="E13">
        <v>0</v>
      </c>
      <c r="F13">
        <v>-8</v>
      </c>
      <c r="G13">
        <v>0</v>
      </c>
      <c r="H13">
        <v>3</v>
      </c>
      <c r="I13">
        <v>0</v>
      </c>
      <c r="J13">
        <v>4</v>
      </c>
      <c r="K13">
        <v>12</v>
      </c>
      <c r="L13">
        <v>34</v>
      </c>
      <c r="M13">
        <v>1</v>
      </c>
      <c r="N13" t="s">
        <v>0</v>
      </c>
      <c r="O13">
        <v>33.216664999999999</v>
      </c>
      <c r="P13">
        <v>-5</v>
      </c>
      <c r="Q13">
        <v>0</v>
      </c>
      <c r="R13">
        <v>13</v>
      </c>
      <c r="S13">
        <v>2</v>
      </c>
      <c r="T13">
        <v>2</v>
      </c>
      <c r="U13">
        <v>8</v>
      </c>
      <c r="V13">
        <v>23</v>
      </c>
      <c r="W13">
        <v>0</v>
      </c>
      <c r="X13" t="s">
        <v>1</v>
      </c>
      <c r="Y13">
        <v>25.766665</v>
      </c>
      <c r="Z13">
        <v>-3</v>
      </c>
      <c r="AA13">
        <v>0</v>
      </c>
      <c r="AB13">
        <v>5</v>
      </c>
      <c r="AC13">
        <v>0</v>
      </c>
      <c r="AD13">
        <v>2</v>
      </c>
      <c r="AE13">
        <v>12</v>
      </c>
      <c r="AF13">
        <v>16</v>
      </c>
      <c r="AG13">
        <v>1</v>
      </c>
      <c r="AH13" t="s">
        <v>1</v>
      </c>
      <c r="AI13">
        <v>40.583331000000001</v>
      </c>
      <c r="AJ13">
        <v>0</v>
      </c>
      <c r="AK13">
        <v>3</v>
      </c>
      <c r="AL13">
        <v>5</v>
      </c>
      <c r="AM13">
        <v>0</v>
      </c>
      <c r="AN13">
        <v>2</v>
      </c>
      <c r="AO13">
        <v>12</v>
      </c>
      <c r="AP13">
        <v>22</v>
      </c>
      <c r="AQ13">
        <v>0</v>
      </c>
      <c r="AR13" t="s">
        <v>2</v>
      </c>
      <c r="AS13">
        <v>0</v>
      </c>
      <c r="AT13">
        <v>-13</v>
      </c>
      <c r="AU13">
        <v>0</v>
      </c>
      <c r="AV13">
        <v>4</v>
      </c>
      <c r="AW13">
        <v>0</v>
      </c>
      <c r="AX13">
        <v>5</v>
      </c>
      <c r="AY13">
        <v>15</v>
      </c>
      <c r="AZ13">
        <v>21</v>
      </c>
      <c r="BA13">
        <v>1</v>
      </c>
      <c r="BB13" t="s">
        <v>2</v>
      </c>
      <c r="BC13">
        <v>46.549996999999998</v>
      </c>
      <c r="BD13">
        <v>-9</v>
      </c>
      <c r="BE13">
        <v>0</v>
      </c>
      <c r="BF13">
        <v>6</v>
      </c>
      <c r="BG13">
        <v>2</v>
      </c>
      <c r="BH13">
        <v>3</v>
      </c>
      <c r="BI13">
        <v>9</v>
      </c>
      <c r="BJ13">
        <v>21</v>
      </c>
    </row>
    <row r="14" spans="1:62" x14ac:dyDescent="0.25">
      <c r="A14">
        <v>0</v>
      </c>
      <c r="B14">
        <v>48.449997000000003</v>
      </c>
      <c r="C14">
        <v>0</v>
      </c>
      <c r="D14" t="s">
        <v>0</v>
      </c>
      <c r="E14">
        <v>0</v>
      </c>
      <c r="F14">
        <v>-11</v>
      </c>
      <c r="G14">
        <v>0</v>
      </c>
      <c r="H14">
        <v>4</v>
      </c>
      <c r="I14">
        <v>0</v>
      </c>
      <c r="J14">
        <v>5</v>
      </c>
      <c r="K14">
        <v>16</v>
      </c>
      <c r="L14">
        <v>37</v>
      </c>
      <c r="M14">
        <v>1</v>
      </c>
      <c r="N14" t="s">
        <v>0</v>
      </c>
      <c r="O14">
        <v>33.216664999999999</v>
      </c>
      <c r="P14">
        <v>-5</v>
      </c>
      <c r="Q14">
        <v>0</v>
      </c>
      <c r="R14">
        <v>11</v>
      </c>
      <c r="S14">
        <v>1</v>
      </c>
      <c r="T14">
        <v>2</v>
      </c>
      <c r="U14">
        <v>8</v>
      </c>
      <c r="V14">
        <v>23</v>
      </c>
      <c r="W14">
        <v>0</v>
      </c>
      <c r="X14" t="s">
        <v>1</v>
      </c>
      <c r="Y14">
        <v>25.766665</v>
      </c>
      <c r="Z14">
        <v>-3</v>
      </c>
      <c r="AA14">
        <v>0</v>
      </c>
      <c r="AB14">
        <v>6</v>
      </c>
      <c r="AC14">
        <v>0</v>
      </c>
      <c r="AD14">
        <v>2</v>
      </c>
      <c r="AE14">
        <v>12</v>
      </c>
      <c r="AF14">
        <v>16</v>
      </c>
      <c r="AG14">
        <v>1</v>
      </c>
      <c r="AH14" t="s">
        <v>1</v>
      </c>
      <c r="AI14">
        <v>40.583331000000001</v>
      </c>
      <c r="AJ14">
        <v>0</v>
      </c>
      <c r="AK14">
        <v>2</v>
      </c>
      <c r="AL14">
        <v>5</v>
      </c>
      <c r="AM14">
        <v>0</v>
      </c>
      <c r="AN14">
        <v>2</v>
      </c>
      <c r="AO14">
        <v>12</v>
      </c>
      <c r="AP14">
        <v>22</v>
      </c>
      <c r="AQ14">
        <v>0</v>
      </c>
      <c r="AR14" t="s">
        <v>2</v>
      </c>
      <c r="AS14">
        <v>43.433331000000003</v>
      </c>
      <c r="AT14">
        <v>-11</v>
      </c>
      <c r="AU14">
        <v>0</v>
      </c>
      <c r="AV14">
        <v>5</v>
      </c>
      <c r="AW14">
        <v>0</v>
      </c>
      <c r="AX14">
        <v>4</v>
      </c>
      <c r="AY14">
        <v>12</v>
      </c>
      <c r="AZ14">
        <v>21</v>
      </c>
      <c r="BA14">
        <v>1</v>
      </c>
      <c r="BB14" t="s">
        <v>2</v>
      </c>
      <c r="BC14">
        <v>48.449997000000003</v>
      </c>
      <c r="BD14">
        <v>-11</v>
      </c>
      <c r="BE14">
        <v>0</v>
      </c>
      <c r="BF14">
        <v>7</v>
      </c>
      <c r="BG14">
        <v>1</v>
      </c>
      <c r="BH14">
        <v>4</v>
      </c>
      <c r="BI14">
        <v>12</v>
      </c>
      <c r="BJ14">
        <v>24</v>
      </c>
    </row>
    <row r="15" spans="1:62" x14ac:dyDescent="0.25">
      <c r="A15">
        <v>0</v>
      </c>
      <c r="B15">
        <v>55.433329999999998</v>
      </c>
      <c r="C15">
        <v>0</v>
      </c>
      <c r="D15" t="s">
        <v>0</v>
      </c>
      <c r="E15">
        <v>49.249997</v>
      </c>
      <c r="F15">
        <v>-7</v>
      </c>
      <c r="G15">
        <v>0</v>
      </c>
      <c r="H15">
        <v>11</v>
      </c>
      <c r="I15">
        <v>0</v>
      </c>
      <c r="J15">
        <v>3</v>
      </c>
      <c r="K15">
        <v>12</v>
      </c>
      <c r="L15">
        <v>31</v>
      </c>
      <c r="M15">
        <v>1</v>
      </c>
      <c r="N15" t="s">
        <v>0</v>
      </c>
      <c r="O15">
        <v>38.083331000000001</v>
      </c>
      <c r="P15">
        <v>-6</v>
      </c>
      <c r="Q15">
        <v>0</v>
      </c>
      <c r="R15">
        <v>15</v>
      </c>
      <c r="S15">
        <v>4</v>
      </c>
      <c r="T15">
        <v>3</v>
      </c>
      <c r="U15">
        <v>10</v>
      </c>
      <c r="V15">
        <v>25</v>
      </c>
      <c r="W15">
        <v>0</v>
      </c>
      <c r="X15" t="s">
        <v>1</v>
      </c>
      <c r="Y15">
        <v>28.383331999999999</v>
      </c>
      <c r="Z15">
        <v>-4</v>
      </c>
      <c r="AA15">
        <v>0</v>
      </c>
      <c r="AB15">
        <v>6</v>
      </c>
      <c r="AC15">
        <v>0</v>
      </c>
      <c r="AD15">
        <v>2</v>
      </c>
      <c r="AE15">
        <v>12</v>
      </c>
      <c r="AF15">
        <v>16</v>
      </c>
      <c r="AG15">
        <v>1</v>
      </c>
      <c r="AH15" t="s">
        <v>1</v>
      </c>
      <c r="AI15">
        <v>46.983331</v>
      </c>
      <c r="AJ15">
        <v>-1</v>
      </c>
      <c r="AK15">
        <v>4</v>
      </c>
      <c r="AL15">
        <v>6</v>
      </c>
      <c r="AM15">
        <v>0</v>
      </c>
      <c r="AN15">
        <v>3</v>
      </c>
      <c r="AO15">
        <v>18</v>
      </c>
      <c r="AP15">
        <v>26</v>
      </c>
      <c r="AQ15">
        <v>0</v>
      </c>
      <c r="AR15" t="s">
        <v>2</v>
      </c>
      <c r="AS15">
        <v>0</v>
      </c>
      <c r="AT15">
        <v>-12</v>
      </c>
      <c r="AU15">
        <v>0</v>
      </c>
      <c r="AV15">
        <v>3</v>
      </c>
      <c r="AW15">
        <v>0</v>
      </c>
      <c r="AX15">
        <v>6</v>
      </c>
      <c r="AY15">
        <v>18</v>
      </c>
      <c r="AZ15">
        <v>30</v>
      </c>
      <c r="BA15">
        <v>1</v>
      </c>
      <c r="BB15" t="s">
        <v>2</v>
      </c>
      <c r="BC15">
        <v>55.433329999999998</v>
      </c>
      <c r="BD15">
        <v>-13</v>
      </c>
      <c r="BE15">
        <v>0</v>
      </c>
      <c r="BF15">
        <v>5</v>
      </c>
      <c r="BG15">
        <v>0</v>
      </c>
      <c r="BH15">
        <v>5</v>
      </c>
      <c r="BI15">
        <v>15</v>
      </c>
      <c r="BJ15">
        <v>28</v>
      </c>
    </row>
    <row r="16" spans="1:62" x14ac:dyDescent="0.25">
      <c r="A16">
        <v>0</v>
      </c>
      <c r="B16">
        <v>45.283330999999997</v>
      </c>
      <c r="C16">
        <v>0</v>
      </c>
      <c r="D16" t="s">
        <v>0</v>
      </c>
      <c r="E16">
        <v>0</v>
      </c>
      <c r="F16">
        <v>-7</v>
      </c>
      <c r="G16">
        <v>0</v>
      </c>
      <c r="H16">
        <v>4</v>
      </c>
      <c r="I16">
        <v>0</v>
      </c>
      <c r="J16">
        <v>3</v>
      </c>
      <c r="K16">
        <v>12</v>
      </c>
      <c r="L16">
        <v>33</v>
      </c>
      <c r="M16">
        <v>1</v>
      </c>
      <c r="N16" t="s">
        <v>0</v>
      </c>
      <c r="O16">
        <v>30.483332000000001</v>
      </c>
      <c r="P16">
        <v>-6</v>
      </c>
      <c r="Q16">
        <v>0</v>
      </c>
      <c r="R16">
        <v>11</v>
      </c>
      <c r="S16">
        <v>1</v>
      </c>
      <c r="T16">
        <v>2</v>
      </c>
      <c r="U16">
        <v>8</v>
      </c>
      <c r="V16">
        <v>23</v>
      </c>
      <c r="W16">
        <v>0</v>
      </c>
      <c r="X16" t="s">
        <v>1</v>
      </c>
      <c r="Y16">
        <v>25.766665</v>
      </c>
      <c r="Z16">
        <v>-3</v>
      </c>
      <c r="AA16">
        <v>0</v>
      </c>
      <c r="AB16">
        <v>5</v>
      </c>
      <c r="AC16">
        <v>0</v>
      </c>
      <c r="AD16">
        <v>2</v>
      </c>
      <c r="AE16">
        <v>12</v>
      </c>
      <c r="AF16">
        <v>16</v>
      </c>
      <c r="AG16">
        <v>1</v>
      </c>
      <c r="AH16" t="s">
        <v>1</v>
      </c>
      <c r="AI16">
        <v>45.283330999999997</v>
      </c>
      <c r="AJ16">
        <v>-1</v>
      </c>
      <c r="AK16">
        <v>2</v>
      </c>
      <c r="AL16">
        <v>5</v>
      </c>
      <c r="AM16">
        <v>0</v>
      </c>
      <c r="AN16">
        <v>3</v>
      </c>
      <c r="AO16">
        <v>18</v>
      </c>
      <c r="AP16">
        <v>26</v>
      </c>
      <c r="AQ16">
        <v>0</v>
      </c>
      <c r="AR16" t="s">
        <v>2</v>
      </c>
      <c r="AS16">
        <v>0</v>
      </c>
      <c r="AT16">
        <v>-13</v>
      </c>
      <c r="AU16">
        <v>0</v>
      </c>
      <c r="AV16">
        <v>2</v>
      </c>
      <c r="AW16">
        <v>0</v>
      </c>
      <c r="AX16">
        <v>5</v>
      </c>
      <c r="AY16">
        <v>15</v>
      </c>
      <c r="AZ16">
        <v>21</v>
      </c>
      <c r="BA16">
        <v>1</v>
      </c>
      <c r="BB16" t="s">
        <v>2</v>
      </c>
      <c r="BC16">
        <v>40.149997999999997</v>
      </c>
      <c r="BD16">
        <v>-4</v>
      </c>
      <c r="BE16">
        <v>0</v>
      </c>
      <c r="BF16">
        <v>8</v>
      </c>
      <c r="BG16">
        <v>2</v>
      </c>
      <c r="BH16">
        <v>2</v>
      </c>
      <c r="BI16">
        <v>6</v>
      </c>
      <c r="BJ16">
        <v>18</v>
      </c>
    </row>
    <row r="17" spans="1:62" x14ac:dyDescent="0.25">
      <c r="A17">
        <v>0</v>
      </c>
      <c r="B17">
        <v>49.733330000000002</v>
      </c>
      <c r="C17">
        <v>0</v>
      </c>
      <c r="D17" t="s">
        <v>0</v>
      </c>
      <c r="E17">
        <v>0</v>
      </c>
      <c r="F17">
        <v>-9</v>
      </c>
      <c r="G17">
        <v>0</v>
      </c>
      <c r="H17">
        <v>3</v>
      </c>
      <c r="I17">
        <v>0</v>
      </c>
      <c r="J17">
        <v>4</v>
      </c>
      <c r="K17">
        <v>14</v>
      </c>
      <c r="L17">
        <v>35</v>
      </c>
      <c r="M17">
        <v>1</v>
      </c>
      <c r="N17" t="s">
        <v>0</v>
      </c>
      <c r="O17">
        <v>34.349997999999999</v>
      </c>
      <c r="P17">
        <v>-3</v>
      </c>
      <c r="Q17">
        <v>0</v>
      </c>
      <c r="R17">
        <v>13</v>
      </c>
      <c r="S17">
        <v>3</v>
      </c>
      <c r="T17">
        <v>2</v>
      </c>
      <c r="U17">
        <v>6</v>
      </c>
      <c r="V17">
        <v>23</v>
      </c>
      <c r="W17">
        <v>0</v>
      </c>
      <c r="X17" t="s">
        <v>1</v>
      </c>
      <c r="Y17">
        <v>28.383331999999999</v>
      </c>
      <c r="Z17">
        <v>-2</v>
      </c>
      <c r="AA17">
        <v>0</v>
      </c>
      <c r="AB17">
        <v>6</v>
      </c>
      <c r="AC17">
        <v>0</v>
      </c>
      <c r="AD17">
        <v>2</v>
      </c>
      <c r="AE17">
        <v>12</v>
      </c>
      <c r="AF17">
        <v>16</v>
      </c>
      <c r="AG17">
        <v>1</v>
      </c>
      <c r="AH17" t="s">
        <v>1</v>
      </c>
      <c r="AI17">
        <v>49.733330000000002</v>
      </c>
      <c r="AJ17">
        <v>-4</v>
      </c>
      <c r="AK17">
        <v>3</v>
      </c>
      <c r="AL17">
        <v>5</v>
      </c>
      <c r="AM17">
        <v>0</v>
      </c>
      <c r="AN17">
        <v>4</v>
      </c>
      <c r="AO17">
        <v>24</v>
      </c>
      <c r="AP17">
        <v>28</v>
      </c>
      <c r="AQ17">
        <v>0</v>
      </c>
      <c r="AR17" t="s">
        <v>2</v>
      </c>
      <c r="AS17">
        <v>44.749997</v>
      </c>
      <c r="AT17">
        <v>-10</v>
      </c>
      <c r="AU17">
        <v>0</v>
      </c>
      <c r="AV17">
        <v>5</v>
      </c>
      <c r="AW17">
        <v>0</v>
      </c>
      <c r="AX17">
        <v>5</v>
      </c>
      <c r="AY17">
        <v>15</v>
      </c>
      <c r="AZ17">
        <v>21</v>
      </c>
      <c r="BA17">
        <v>1</v>
      </c>
      <c r="BB17" t="s">
        <v>2</v>
      </c>
      <c r="BC17">
        <v>46.566664000000003</v>
      </c>
      <c r="BD17">
        <v>-8</v>
      </c>
      <c r="BE17">
        <v>0</v>
      </c>
      <c r="BF17">
        <v>6</v>
      </c>
      <c r="BG17">
        <v>0</v>
      </c>
      <c r="BH17">
        <v>3</v>
      </c>
      <c r="BI17">
        <v>9</v>
      </c>
      <c r="BJ17">
        <v>21</v>
      </c>
    </row>
    <row r="18" spans="1:62" x14ac:dyDescent="0.25">
      <c r="A18">
        <v>0</v>
      </c>
      <c r="B18">
        <v>45.683331000000003</v>
      </c>
      <c r="C18">
        <v>0</v>
      </c>
      <c r="D18" t="s">
        <v>0</v>
      </c>
      <c r="E18">
        <v>0</v>
      </c>
      <c r="F18">
        <v>-6</v>
      </c>
      <c r="G18">
        <v>0</v>
      </c>
      <c r="H18">
        <v>2</v>
      </c>
      <c r="I18">
        <v>0</v>
      </c>
      <c r="J18">
        <v>4</v>
      </c>
      <c r="K18">
        <v>10</v>
      </c>
      <c r="L18">
        <v>32</v>
      </c>
      <c r="M18">
        <v>1</v>
      </c>
      <c r="N18" t="s">
        <v>0</v>
      </c>
      <c r="O18">
        <v>34.349997999999999</v>
      </c>
      <c r="P18">
        <v>-3</v>
      </c>
      <c r="Q18">
        <v>0</v>
      </c>
      <c r="R18">
        <v>12</v>
      </c>
      <c r="S18">
        <v>2</v>
      </c>
      <c r="T18">
        <v>2</v>
      </c>
      <c r="U18">
        <v>6</v>
      </c>
      <c r="V18">
        <v>23</v>
      </c>
      <c r="W18">
        <v>0</v>
      </c>
      <c r="X18" t="s">
        <v>1</v>
      </c>
      <c r="Y18">
        <v>28.383331999999999</v>
      </c>
      <c r="Z18">
        <v>-3</v>
      </c>
      <c r="AA18">
        <v>0</v>
      </c>
      <c r="AB18">
        <v>6</v>
      </c>
      <c r="AC18">
        <v>0</v>
      </c>
      <c r="AD18">
        <v>2</v>
      </c>
      <c r="AE18">
        <v>12</v>
      </c>
      <c r="AF18">
        <v>16</v>
      </c>
      <c r="AG18">
        <v>1</v>
      </c>
      <c r="AH18" t="s">
        <v>1</v>
      </c>
      <c r="AI18">
        <v>45.683331000000003</v>
      </c>
      <c r="AJ18">
        <v>-1</v>
      </c>
      <c r="AK18">
        <v>4</v>
      </c>
      <c r="AL18">
        <v>5</v>
      </c>
      <c r="AM18">
        <v>0</v>
      </c>
      <c r="AN18">
        <v>3</v>
      </c>
      <c r="AO18">
        <v>18</v>
      </c>
      <c r="AP18">
        <v>24</v>
      </c>
      <c r="AQ18">
        <v>0</v>
      </c>
      <c r="AR18" t="s">
        <v>2</v>
      </c>
      <c r="AS18">
        <v>0</v>
      </c>
      <c r="AT18">
        <v>-14</v>
      </c>
      <c r="AU18">
        <v>0</v>
      </c>
      <c r="AV18">
        <v>2</v>
      </c>
      <c r="AW18">
        <v>0</v>
      </c>
      <c r="AX18">
        <v>5</v>
      </c>
      <c r="AY18">
        <v>15</v>
      </c>
      <c r="AZ18">
        <v>21</v>
      </c>
      <c r="BA18">
        <v>1</v>
      </c>
      <c r="BB18" t="s">
        <v>2</v>
      </c>
      <c r="BC18">
        <v>40.899997999999997</v>
      </c>
      <c r="BD18">
        <v>-5</v>
      </c>
      <c r="BE18">
        <v>0</v>
      </c>
      <c r="BF18">
        <v>6</v>
      </c>
      <c r="BG18">
        <v>0</v>
      </c>
      <c r="BH18">
        <v>2</v>
      </c>
      <c r="BI18">
        <v>6</v>
      </c>
      <c r="BJ18">
        <v>18</v>
      </c>
    </row>
    <row r="19" spans="1:62" x14ac:dyDescent="0.25">
      <c r="A19">
        <v>0</v>
      </c>
      <c r="B19">
        <v>48.416663999999997</v>
      </c>
      <c r="C19">
        <v>0</v>
      </c>
      <c r="D19" t="s">
        <v>0</v>
      </c>
      <c r="E19">
        <v>0</v>
      </c>
      <c r="F19">
        <v>-8</v>
      </c>
      <c r="G19">
        <v>0</v>
      </c>
      <c r="H19">
        <v>3</v>
      </c>
      <c r="I19">
        <v>0</v>
      </c>
      <c r="J19">
        <v>5</v>
      </c>
      <c r="K19">
        <v>14</v>
      </c>
      <c r="L19">
        <v>38</v>
      </c>
      <c r="M19">
        <v>1</v>
      </c>
      <c r="N19" t="s">
        <v>0</v>
      </c>
      <c r="O19">
        <v>34.349997999999999</v>
      </c>
      <c r="P19">
        <v>-4</v>
      </c>
      <c r="Q19">
        <v>0</v>
      </c>
      <c r="R19">
        <v>13</v>
      </c>
      <c r="S19">
        <v>3</v>
      </c>
      <c r="T19">
        <v>2</v>
      </c>
      <c r="U19">
        <v>6</v>
      </c>
      <c r="V19">
        <v>23</v>
      </c>
      <c r="W19">
        <v>0</v>
      </c>
      <c r="X19" t="s">
        <v>1</v>
      </c>
      <c r="Y19">
        <v>28.383331999999999</v>
      </c>
      <c r="Z19">
        <v>-3</v>
      </c>
      <c r="AA19">
        <v>0</v>
      </c>
      <c r="AB19">
        <v>6</v>
      </c>
      <c r="AC19">
        <v>0</v>
      </c>
      <c r="AD19">
        <v>2</v>
      </c>
      <c r="AE19">
        <v>12</v>
      </c>
      <c r="AF19">
        <v>16</v>
      </c>
      <c r="AG19">
        <v>1</v>
      </c>
      <c r="AH19" t="s">
        <v>1</v>
      </c>
      <c r="AI19">
        <v>40.349997999999999</v>
      </c>
      <c r="AJ19">
        <v>0</v>
      </c>
      <c r="AK19">
        <v>3</v>
      </c>
      <c r="AL19">
        <v>5</v>
      </c>
      <c r="AM19">
        <v>0</v>
      </c>
      <c r="AN19">
        <v>2</v>
      </c>
      <c r="AO19">
        <v>12</v>
      </c>
      <c r="AP19">
        <v>21</v>
      </c>
      <c r="AQ19">
        <v>0</v>
      </c>
      <c r="AR19" t="s">
        <v>2</v>
      </c>
      <c r="AS19">
        <v>43.083331000000001</v>
      </c>
      <c r="AT19">
        <v>-11</v>
      </c>
      <c r="AU19">
        <v>0</v>
      </c>
      <c r="AV19">
        <v>5</v>
      </c>
      <c r="AW19">
        <v>0</v>
      </c>
      <c r="AX19">
        <v>4</v>
      </c>
      <c r="AY19">
        <v>12</v>
      </c>
      <c r="AZ19">
        <v>21</v>
      </c>
      <c r="BA19">
        <v>1</v>
      </c>
      <c r="BB19" t="s">
        <v>2</v>
      </c>
      <c r="BC19">
        <v>48.416663999999997</v>
      </c>
      <c r="BD19">
        <v>-10</v>
      </c>
      <c r="BE19">
        <v>0</v>
      </c>
      <c r="BF19">
        <v>6</v>
      </c>
      <c r="BG19">
        <v>0</v>
      </c>
      <c r="BH19">
        <v>4</v>
      </c>
      <c r="BI19">
        <v>12</v>
      </c>
      <c r="BJ19">
        <v>24</v>
      </c>
    </row>
    <row r="20" spans="1:62" x14ac:dyDescent="0.25">
      <c r="A20">
        <v>1</v>
      </c>
      <c r="B20">
        <v>57.299996999999998</v>
      </c>
      <c r="C20">
        <v>0</v>
      </c>
      <c r="D20" t="s">
        <v>0</v>
      </c>
      <c r="E20">
        <v>45.166663999999997</v>
      </c>
      <c r="F20">
        <v>-5</v>
      </c>
      <c r="G20">
        <v>0</v>
      </c>
      <c r="H20">
        <v>10</v>
      </c>
      <c r="I20">
        <v>0</v>
      </c>
      <c r="J20">
        <v>2</v>
      </c>
      <c r="K20">
        <v>8</v>
      </c>
      <c r="L20">
        <v>26</v>
      </c>
      <c r="M20">
        <v>1</v>
      </c>
      <c r="N20" t="s">
        <v>0</v>
      </c>
      <c r="O20">
        <v>38.083331000000001</v>
      </c>
      <c r="P20">
        <v>-8</v>
      </c>
      <c r="Q20">
        <v>0</v>
      </c>
      <c r="R20">
        <v>14</v>
      </c>
      <c r="S20">
        <v>3</v>
      </c>
      <c r="T20">
        <v>3</v>
      </c>
      <c r="U20">
        <v>10</v>
      </c>
      <c r="V20">
        <v>25</v>
      </c>
      <c r="W20">
        <v>0</v>
      </c>
      <c r="X20" t="s">
        <v>1</v>
      </c>
      <c r="Y20">
        <v>28.383331999999999</v>
      </c>
      <c r="Z20">
        <v>-2</v>
      </c>
      <c r="AA20">
        <v>0</v>
      </c>
      <c r="AB20">
        <v>5</v>
      </c>
      <c r="AC20">
        <v>0</v>
      </c>
      <c r="AD20">
        <v>2</v>
      </c>
      <c r="AE20">
        <v>12</v>
      </c>
      <c r="AF20">
        <v>16</v>
      </c>
      <c r="AG20">
        <v>1</v>
      </c>
      <c r="AH20" t="s">
        <v>1</v>
      </c>
      <c r="AI20">
        <v>50.999997</v>
      </c>
      <c r="AJ20">
        <v>-1</v>
      </c>
      <c r="AK20">
        <v>3</v>
      </c>
      <c r="AL20">
        <v>7</v>
      </c>
      <c r="AM20">
        <v>0</v>
      </c>
      <c r="AN20">
        <v>3</v>
      </c>
      <c r="AO20">
        <v>18</v>
      </c>
      <c r="AP20">
        <v>34</v>
      </c>
      <c r="AQ20">
        <v>0</v>
      </c>
      <c r="AR20" t="s">
        <v>2</v>
      </c>
      <c r="AS20">
        <v>57.299996999999998</v>
      </c>
      <c r="AT20">
        <v>-18</v>
      </c>
      <c r="AU20">
        <v>0</v>
      </c>
      <c r="AV20">
        <v>6</v>
      </c>
      <c r="AW20">
        <v>0</v>
      </c>
      <c r="AX20">
        <v>7</v>
      </c>
      <c r="AY20">
        <v>21</v>
      </c>
      <c r="AZ20">
        <v>32</v>
      </c>
      <c r="BA20">
        <v>1</v>
      </c>
      <c r="BB20" t="s">
        <v>2</v>
      </c>
      <c r="BC20">
        <v>0</v>
      </c>
      <c r="BD20">
        <v>-13</v>
      </c>
      <c r="BE20">
        <v>0</v>
      </c>
      <c r="BF20">
        <v>3</v>
      </c>
      <c r="BG20">
        <v>0</v>
      </c>
      <c r="BH20">
        <v>5</v>
      </c>
      <c r="BI20">
        <v>15</v>
      </c>
      <c r="BJ20">
        <v>31</v>
      </c>
    </row>
    <row r="21" spans="1:62" x14ac:dyDescent="0.25">
      <c r="A21">
        <v>0</v>
      </c>
      <c r="B21">
        <v>45.049996999999998</v>
      </c>
      <c r="C21">
        <v>0</v>
      </c>
      <c r="D21" t="s">
        <v>0</v>
      </c>
      <c r="E21">
        <v>0</v>
      </c>
      <c r="F21">
        <v>-6</v>
      </c>
      <c r="G21">
        <v>0</v>
      </c>
      <c r="H21">
        <v>4</v>
      </c>
      <c r="I21">
        <v>0</v>
      </c>
      <c r="J21">
        <v>3</v>
      </c>
      <c r="K21">
        <v>10</v>
      </c>
      <c r="L21">
        <v>31</v>
      </c>
      <c r="M21">
        <v>1</v>
      </c>
      <c r="N21" t="s">
        <v>0</v>
      </c>
      <c r="O21">
        <v>30.483332000000001</v>
      </c>
      <c r="P21">
        <v>-5</v>
      </c>
      <c r="Q21">
        <v>0</v>
      </c>
      <c r="R21">
        <v>11</v>
      </c>
      <c r="S21">
        <v>1</v>
      </c>
      <c r="T21">
        <v>2</v>
      </c>
      <c r="U21">
        <v>8</v>
      </c>
      <c r="V21">
        <v>23</v>
      </c>
      <c r="W21">
        <v>0</v>
      </c>
      <c r="X21" t="s">
        <v>1</v>
      </c>
      <c r="Y21">
        <v>25.766665</v>
      </c>
      <c r="Z21">
        <v>-3</v>
      </c>
      <c r="AA21">
        <v>0</v>
      </c>
      <c r="AB21">
        <v>6</v>
      </c>
      <c r="AC21">
        <v>0</v>
      </c>
      <c r="AD21">
        <v>2</v>
      </c>
      <c r="AE21">
        <v>12</v>
      </c>
      <c r="AF21">
        <v>16</v>
      </c>
      <c r="AG21">
        <v>1</v>
      </c>
      <c r="AH21" t="s">
        <v>1</v>
      </c>
      <c r="AI21">
        <v>45.049996999999998</v>
      </c>
      <c r="AJ21">
        <v>-1</v>
      </c>
      <c r="AK21">
        <v>3</v>
      </c>
      <c r="AL21">
        <v>5</v>
      </c>
      <c r="AM21">
        <v>0</v>
      </c>
      <c r="AN21">
        <v>3</v>
      </c>
      <c r="AO21">
        <v>18</v>
      </c>
      <c r="AP21">
        <v>26</v>
      </c>
      <c r="AQ21">
        <v>0</v>
      </c>
      <c r="AR21" t="s">
        <v>2</v>
      </c>
      <c r="AS21">
        <v>0</v>
      </c>
      <c r="AT21">
        <v>-12</v>
      </c>
      <c r="AU21">
        <v>0</v>
      </c>
      <c r="AV21">
        <v>3</v>
      </c>
      <c r="AW21">
        <v>0</v>
      </c>
      <c r="AX21">
        <v>5</v>
      </c>
      <c r="AY21">
        <v>15</v>
      </c>
      <c r="AZ21">
        <v>21</v>
      </c>
      <c r="BA21">
        <v>1</v>
      </c>
      <c r="BB21" t="s">
        <v>2</v>
      </c>
      <c r="BC21">
        <v>40.266663999999999</v>
      </c>
      <c r="BD21">
        <v>-4</v>
      </c>
      <c r="BE21">
        <v>0</v>
      </c>
      <c r="BF21">
        <v>7</v>
      </c>
      <c r="BG21">
        <v>1</v>
      </c>
      <c r="BH21">
        <v>2</v>
      </c>
      <c r="BI21">
        <v>6</v>
      </c>
      <c r="BJ21">
        <v>18</v>
      </c>
    </row>
    <row r="22" spans="1:62" x14ac:dyDescent="0.25">
      <c r="A22">
        <v>0</v>
      </c>
      <c r="B22">
        <v>48.333329999999997</v>
      </c>
      <c r="C22">
        <v>0</v>
      </c>
      <c r="D22" t="s">
        <v>0</v>
      </c>
      <c r="E22">
        <v>0</v>
      </c>
      <c r="F22">
        <v>-13</v>
      </c>
      <c r="G22">
        <v>0</v>
      </c>
      <c r="H22">
        <v>4</v>
      </c>
      <c r="I22">
        <v>0</v>
      </c>
      <c r="J22">
        <v>5</v>
      </c>
      <c r="K22">
        <v>16</v>
      </c>
      <c r="L22">
        <v>37</v>
      </c>
      <c r="M22">
        <v>1</v>
      </c>
      <c r="N22" t="s">
        <v>0</v>
      </c>
      <c r="O22">
        <v>33.099997999999999</v>
      </c>
      <c r="P22">
        <v>-4</v>
      </c>
      <c r="Q22">
        <v>0</v>
      </c>
      <c r="R22">
        <v>12</v>
      </c>
      <c r="S22">
        <v>1</v>
      </c>
      <c r="T22">
        <v>2</v>
      </c>
      <c r="U22">
        <v>8</v>
      </c>
      <c r="V22">
        <v>23</v>
      </c>
      <c r="W22">
        <v>0</v>
      </c>
      <c r="X22" t="s">
        <v>1</v>
      </c>
      <c r="Y22">
        <v>25.649998</v>
      </c>
      <c r="Z22">
        <v>-2</v>
      </c>
      <c r="AA22">
        <v>0</v>
      </c>
      <c r="AB22">
        <v>6</v>
      </c>
      <c r="AC22">
        <v>0</v>
      </c>
      <c r="AD22">
        <v>2</v>
      </c>
      <c r="AE22">
        <v>12</v>
      </c>
      <c r="AF22">
        <v>16</v>
      </c>
      <c r="AG22">
        <v>1</v>
      </c>
      <c r="AH22" t="s">
        <v>1</v>
      </c>
      <c r="AI22">
        <v>40.466664000000002</v>
      </c>
      <c r="AJ22">
        <v>0</v>
      </c>
      <c r="AK22">
        <v>3</v>
      </c>
      <c r="AL22">
        <v>6</v>
      </c>
      <c r="AM22">
        <v>0</v>
      </c>
      <c r="AN22">
        <v>2</v>
      </c>
      <c r="AO22">
        <v>12</v>
      </c>
      <c r="AP22">
        <v>22</v>
      </c>
      <c r="AQ22">
        <v>0</v>
      </c>
      <c r="AR22" t="s">
        <v>2</v>
      </c>
      <c r="AS22">
        <v>43.316664000000003</v>
      </c>
      <c r="AT22">
        <v>-12</v>
      </c>
      <c r="AU22">
        <v>0</v>
      </c>
      <c r="AV22">
        <v>5</v>
      </c>
      <c r="AW22">
        <v>0</v>
      </c>
      <c r="AX22">
        <v>4</v>
      </c>
      <c r="AY22">
        <v>12</v>
      </c>
      <c r="AZ22">
        <v>21</v>
      </c>
      <c r="BA22">
        <v>1</v>
      </c>
      <c r="BB22" t="s">
        <v>2</v>
      </c>
      <c r="BC22">
        <v>48.333329999999997</v>
      </c>
      <c r="BD22">
        <v>-10</v>
      </c>
      <c r="BE22">
        <v>0</v>
      </c>
      <c r="BF22">
        <v>7</v>
      </c>
      <c r="BG22">
        <v>1</v>
      </c>
      <c r="BH22">
        <v>4</v>
      </c>
      <c r="BI22">
        <v>12</v>
      </c>
      <c r="BJ22">
        <v>24</v>
      </c>
    </row>
    <row r="23" spans="1:62" x14ac:dyDescent="0.25">
      <c r="A23">
        <v>0</v>
      </c>
      <c r="B23">
        <v>46.416663999999997</v>
      </c>
      <c r="C23">
        <v>0</v>
      </c>
      <c r="D23" t="s">
        <v>0</v>
      </c>
      <c r="E23">
        <v>0</v>
      </c>
      <c r="F23">
        <v>-7</v>
      </c>
      <c r="G23">
        <v>0</v>
      </c>
      <c r="H23">
        <v>6</v>
      </c>
      <c r="I23">
        <v>0</v>
      </c>
      <c r="J23">
        <v>3</v>
      </c>
      <c r="K23">
        <v>12</v>
      </c>
      <c r="L23">
        <v>32</v>
      </c>
      <c r="M23">
        <v>1</v>
      </c>
      <c r="N23" t="s">
        <v>0</v>
      </c>
      <c r="O23">
        <v>32.783330999999997</v>
      </c>
      <c r="P23">
        <v>-5</v>
      </c>
      <c r="Q23">
        <v>0</v>
      </c>
      <c r="R23">
        <v>12</v>
      </c>
      <c r="S23">
        <v>2</v>
      </c>
      <c r="T23">
        <v>2</v>
      </c>
      <c r="U23">
        <v>8</v>
      </c>
      <c r="V23">
        <v>23</v>
      </c>
      <c r="W23">
        <v>0</v>
      </c>
      <c r="X23" t="s">
        <v>1</v>
      </c>
      <c r="Y23">
        <v>25.649998</v>
      </c>
      <c r="Z23">
        <v>-4</v>
      </c>
      <c r="AA23">
        <v>0</v>
      </c>
      <c r="AB23">
        <v>5</v>
      </c>
      <c r="AC23">
        <v>0</v>
      </c>
      <c r="AD23">
        <v>2</v>
      </c>
      <c r="AE23">
        <v>12</v>
      </c>
      <c r="AF23">
        <v>16</v>
      </c>
      <c r="AG23">
        <v>1</v>
      </c>
      <c r="AH23" t="s">
        <v>1</v>
      </c>
      <c r="AI23">
        <v>46.416663999999997</v>
      </c>
      <c r="AJ23">
        <v>-3</v>
      </c>
      <c r="AK23">
        <v>1</v>
      </c>
      <c r="AL23">
        <v>5</v>
      </c>
      <c r="AM23">
        <v>0</v>
      </c>
      <c r="AN23">
        <v>3</v>
      </c>
      <c r="AO23">
        <v>18</v>
      </c>
      <c r="AP23">
        <v>28</v>
      </c>
      <c r="AQ23">
        <v>0</v>
      </c>
      <c r="AR23" t="s">
        <v>2</v>
      </c>
      <c r="AS23">
        <v>0</v>
      </c>
      <c r="AT23">
        <v>-12</v>
      </c>
      <c r="AU23">
        <v>0</v>
      </c>
      <c r="AV23">
        <v>2</v>
      </c>
      <c r="AW23">
        <v>0</v>
      </c>
      <c r="AX23">
        <v>5</v>
      </c>
      <c r="AY23">
        <v>15</v>
      </c>
      <c r="AZ23">
        <v>23</v>
      </c>
      <c r="BA23">
        <v>1</v>
      </c>
      <c r="BB23" t="s">
        <v>2</v>
      </c>
      <c r="BC23">
        <v>39.099997999999999</v>
      </c>
      <c r="BD23">
        <v>-4</v>
      </c>
      <c r="BE23">
        <v>0</v>
      </c>
      <c r="BF23">
        <v>6</v>
      </c>
      <c r="BG23">
        <v>0</v>
      </c>
      <c r="BH23">
        <v>2</v>
      </c>
      <c r="BI23">
        <v>6</v>
      </c>
      <c r="BJ23">
        <v>18</v>
      </c>
    </row>
    <row r="24" spans="1:62" x14ac:dyDescent="0.25">
      <c r="A24">
        <v>0</v>
      </c>
      <c r="B24">
        <v>48.483330000000002</v>
      </c>
      <c r="C24">
        <v>0</v>
      </c>
      <c r="D24" t="s">
        <v>0</v>
      </c>
      <c r="E24">
        <v>0</v>
      </c>
      <c r="F24">
        <v>-5</v>
      </c>
      <c r="G24">
        <v>0</v>
      </c>
      <c r="H24">
        <v>6</v>
      </c>
      <c r="I24">
        <v>0</v>
      </c>
      <c r="J24">
        <v>3</v>
      </c>
      <c r="K24">
        <v>10</v>
      </c>
      <c r="L24">
        <v>32</v>
      </c>
      <c r="M24">
        <v>1</v>
      </c>
      <c r="N24" t="s">
        <v>0</v>
      </c>
      <c r="O24">
        <v>30.483332000000001</v>
      </c>
      <c r="P24">
        <v>-4</v>
      </c>
      <c r="Q24">
        <v>0</v>
      </c>
      <c r="R24">
        <v>11</v>
      </c>
      <c r="S24">
        <v>1</v>
      </c>
      <c r="T24">
        <v>2</v>
      </c>
      <c r="U24">
        <v>8</v>
      </c>
      <c r="V24">
        <v>23</v>
      </c>
      <c r="W24">
        <v>0</v>
      </c>
      <c r="X24" t="s">
        <v>1</v>
      </c>
      <c r="Y24">
        <v>25.766665</v>
      </c>
      <c r="Z24">
        <v>-3</v>
      </c>
      <c r="AA24">
        <v>0</v>
      </c>
      <c r="AB24">
        <v>5</v>
      </c>
      <c r="AC24">
        <v>0</v>
      </c>
      <c r="AD24">
        <v>2</v>
      </c>
      <c r="AE24">
        <v>12</v>
      </c>
      <c r="AF24">
        <v>16</v>
      </c>
      <c r="AG24">
        <v>1</v>
      </c>
      <c r="AH24" t="s">
        <v>1</v>
      </c>
      <c r="AI24">
        <v>48.483330000000002</v>
      </c>
      <c r="AJ24">
        <v>-2</v>
      </c>
      <c r="AK24">
        <v>2</v>
      </c>
      <c r="AL24">
        <v>6</v>
      </c>
      <c r="AM24">
        <v>0</v>
      </c>
      <c r="AN24">
        <v>4</v>
      </c>
      <c r="AO24">
        <v>24</v>
      </c>
      <c r="AP24">
        <v>30</v>
      </c>
      <c r="AQ24">
        <v>0</v>
      </c>
      <c r="AR24" t="s">
        <v>2</v>
      </c>
      <c r="AS24">
        <v>0</v>
      </c>
      <c r="AT24">
        <v>-12</v>
      </c>
      <c r="AU24">
        <v>0</v>
      </c>
      <c r="AV24">
        <v>2</v>
      </c>
      <c r="AW24">
        <v>0</v>
      </c>
      <c r="AX24">
        <v>6</v>
      </c>
      <c r="AY24">
        <v>18</v>
      </c>
      <c r="AZ24">
        <v>24</v>
      </c>
      <c r="BA24">
        <v>1</v>
      </c>
      <c r="BB24" t="s">
        <v>2</v>
      </c>
      <c r="BC24">
        <v>40.266663999999999</v>
      </c>
      <c r="BD24">
        <v>-6</v>
      </c>
      <c r="BE24">
        <v>0</v>
      </c>
      <c r="BF24">
        <v>7</v>
      </c>
      <c r="BG24">
        <v>1</v>
      </c>
      <c r="BH24">
        <v>2</v>
      </c>
      <c r="BI24">
        <v>6</v>
      </c>
      <c r="BJ24">
        <v>18</v>
      </c>
    </row>
    <row r="25" spans="1:62" x14ac:dyDescent="0.25">
      <c r="A25">
        <v>0</v>
      </c>
      <c r="B25">
        <v>48.349997000000002</v>
      </c>
      <c r="C25">
        <v>0</v>
      </c>
      <c r="D25" t="s">
        <v>0</v>
      </c>
      <c r="E25">
        <v>0</v>
      </c>
      <c r="F25">
        <v>-9</v>
      </c>
      <c r="G25">
        <v>0</v>
      </c>
      <c r="H25">
        <v>4</v>
      </c>
      <c r="I25">
        <v>0</v>
      </c>
      <c r="J25">
        <v>4</v>
      </c>
      <c r="K25">
        <v>14</v>
      </c>
      <c r="L25">
        <v>36</v>
      </c>
      <c r="M25">
        <v>1</v>
      </c>
      <c r="N25" t="s">
        <v>0</v>
      </c>
      <c r="O25">
        <v>32.899997999999997</v>
      </c>
      <c r="P25">
        <v>-4</v>
      </c>
      <c r="Q25">
        <v>0</v>
      </c>
      <c r="R25">
        <v>13</v>
      </c>
      <c r="S25">
        <v>2</v>
      </c>
      <c r="T25">
        <v>2</v>
      </c>
      <c r="U25">
        <v>8</v>
      </c>
      <c r="V25">
        <v>23</v>
      </c>
      <c r="W25">
        <v>0</v>
      </c>
      <c r="X25" t="s">
        <v>1</v>
      </c>
      <c r="Y25">
        <v>25.766665</v>
      </c>
      <c r="Z25">
        <v>-4</v>
      </c>
      <c r="AA25">
        <v>0</v>
      </c>
      <c r="AB25">
        <v>6</v>
      </c>
      <c r="AC25">
        <v>0</v>
      </c>
      <c r="AD25">
        <v>2</v>
      </c>
      <c r="AE25">
        <v>12</v>
      </c>
      <c r="AF25">
        <v>16</v>
      </c>
      <c r="AG25">
        <v>1</v>
      </c>
      <c r="AH25" t="s">
        <v>1</v>
      </c>
      <c r="AI25">
        <v>48.349997000000002</v>
      </c>
      <c r="AJ25">
        <v>-3</v>
      </c>
      <c r="AK25">
        <v>2</v>
      </c>
      <c r="AL25">
        <v>6</v>
      </c>
      <c r="AM25">
        <v>0</v>
      </c>
      <c r="AN25">
        <v>3</v>
      </c>
      <c r="AO25">
        <v>18</v>
      </c>
      <c r="AP25">
        <v>28</v>
      </c>
      <c r="AQ25">
        <v>0</v>
      </c>
      <c r="AR25" t="s">
        <v>2</v>
      </c>
      <c r="AS25">
        <v>0</v>
      </c>
      <c r="AT25">
        <v>-12</v>
      </c>
      <c r="AU25">
        <v>0</v>
      </c>
      <c r="AV25">
        <v>2</v>
      </c>
      <c r="AW25">
        <v>0</v>
      </c>
      <c r="AX25">
        <v>5</v>
      </c>
      <c r="AY25">
        <v>15</v>
      </c>
      <c r="AZ25">
        <v>24</v>
      </c>
      <c r="BA25">
        <v>1</v>
      </c>
      <c r="BB25" t="s">
        <v>2</v>
      </c>
      <c r="BC25">
        <v>39.216664000000002</v>
      </c>
      <c r="BD25">
        <v>-4</v>
      </c>
      <c r="BE25">
        <v>0</v>
      </c>
      <c r="BF25">
        <v>6</v>
      </c>
      <c r="BG25">
        <v>0</v>
      </c>
      <c r="BH25">
        <v>2</v>
      </c>
      <c r="BI25">
        <v>6</v>
      </c>
      <c r="BJ25">
        <v>18</v>
      </c>
    </row>
    <row r="26" spans="1:62" x14ac:dyDescent="0.25">
      <c r="A26">
        <v>0</v>
      </c>
      <c r="B26">
        <v>48.233330000000002</v>
      </c>
      <c r="C26">
        <v>0</v>
      </c>
      <c r="D26" t="s">
        <v>0</v>
      </c>
      <c r="E26">
        <v>0</v>
      </c>
      <c r="F26">
        <v>-7</v>
      </c>
      <c r="G26">
        <v>0</v>
      </c>
      <c r="H26">
        <v>6</v>
      </c>
      <c r="I26">
        <v>0</v>
      </c>
      <c r="J26">
        <v>4</v>
      </c>
      <c r="K26">
        <v>14</v>
      </c>
      <c r="L26">
        <v>36</v>
      </c>
      <c r="M26">
        <v>1</v>
      </c>
      <c r="N26" t="s">
        <v>0</v>
      </c>
      <c r="O26">
        <v>32.783330999999997</v>
      </c>
      <c r="P26">
        <v>-5</v>
      </c>
      <c r="Q26">
        <v>0</v>
      </c>
      <c r="R26">
        <v>12</v>
      </c>
      <c r="S26">
        <v>2</v>
      </c>
      <c r="T26">
        <v>2</v>
      </c>
      <c r="U26">
        <v>8</v>
      </c>
      <c r="V26">
        <v>23</v>
      </c>
      <c r="W26">
        <v>0</v>
      </c>
      <c r="X26" t="s">
        <v>1</v>
      </c>
      <c r="Y26">
        <v>25.649998</v>
      </c>
      <c r="Z26">
        <v>-4</v>
      </c>
      <c r="AA26">
        <v>0</v>
      </c>
      <c r="AB26">
        <v>5</v>
      </c>
      <c r="AC26">
        <v>0</v>
      </c>
      <c r="AD26">
        <v>2</v>
      </c>
      <c r="AE26">
        <v>12</v>
      </c>
      <c r="AF26">
        <v>16</v>
      </c>
      <c r="AG26">
        <v>1</v>
      </c>
      <c r="AH26" t="s">
        <v>1</v>
      </c>
      <c r="AI26">
        <v>48.233330000000002</v>
      </c>
      <c r="AJ26">
        <v>-4</v>
      </c>
      <c r="AK26">
        <v>2</v>
      </c>
      <c r="AL26">
        <v>6</v>
      </c>
      <c r="AM26">
        <v>0</v>
      </c>
      <c r="AN26">
        <v>3</v>
      </c>
      <c r="AO26">
        <v>18</v>
      </c>
      <c r="AP26">
        <v>28</v>
      </c>
      <c r="AQ26">
        <v>0</v>
      </c>
      <c r="AR26" t="s">
        <v>2</v>
      </c>
      <c r="AS26">
        <v>0</v>
      </c>
      <c r="AT26">
        <v>-12</v>
      </c>
      <c r="AU26">
        <v>0</v>
      </c>
      <c r="AV26">
        <v>3</v>
      </c>
      <c r="AW26">
        <v>0</v>
      </c>
      <c r="AX26">
        <v>5</v>
      </c>
      <c r="AY26">
        <v>15</v>
      </c>
      <c r="AZ26">
        <v>24</v>
      </c>
      <c r="BA26">
        <v>1</v>
      </c>
      <c r="BB26" t="s">
        <v>2</v>
      </c>
      <c r="BC26">
        <v>39.099997999999999</v>
      </c>
      <c r="BD26">
        <v>-6</v>
      </c>
      <c r="BE26">
        <v>0</v>
      </c>
      <c r="BF26">
        <v>5</v>
      </c>
      <c r="BG26">
        <v>0</v>
      </c>
      <c r="BH26">
        <v>2</v>
      </c>
      <c r="BI26">
        <v>6</v>
      </c>
      <c r="BJ26">
        <v>18</v>
      </c>
    </row>
    <row r="27" spans="1:62" x14ac:dyDescent="0.25">
      <c r="A27">
        <v>0</v>
      </c>
      <c r="B27">
        <v>46.416663999999997</v>
      </c>
      <c r="C27">
        <v>0</v>
      </c>
      <c r="D27" t="s">
        <v>0</v>
      </c>
      <c r="E27">
        <v>0</v>
      </c>
      <c r="F27">
        <v>-6</v>
      </c>
      <c r="G27">
        <v>0</v>
      </c>
      <c r="H27">
        <v>6</v>
      </c>
      <c r="I27">
        <v>0</v>
      </c>
      <c r="J27">
        <v>3</v>
      </c>
      <c r="K27">
        <v>12</v>
      </c>
      <c r="L27">
        <v>32</v>
      </c>
      <c r="M27">
        <v>1</v>
      </c>
      <c r="N27" t="s">
        <v>0</v>
      </c>
      <c r="O27">
        <v>32.783330999999997</v>
      </c>
      <c r="P27">
        <v>-4</v>
      </c>
      <c r="Q27">
        <v>0</v>
      </c>
      <c r="R27">
        <v>13</v>
      </c>
      <c r="S27">
        <v>2</v>
      </c>
      <c r="T27">
        <v>2</v>
      </c>
      <c r="U27">
        <v>8</v>
      </c>
      <c r="V27">
        <v>23</v>
      </c>
      <c r="W27">
        <v>0</v>
      </c>
      <c r="X27" t="s">
        <v>1</v>
      </c>
      <c r="Y27">
        <v>25.649998</v>
      </c>
      <c r="Z27">
        <v>-2</v>
      </c>
      <c r="AA27">
        <v>0</v>
      </c>
      <c r="AB27">
        <v>6</v>
      </c>
      <c r="AC27">
        <v>0</v>
      </c>
      <c r="AD27">
        <v>2</v>
      </c>
      <c r="AE27">
        <v>12</v>
      </c>
      <c r="AF27">
        <v>16</v>
      </c>
      <c r="AG27">
        <v>1</v>
      </c>
      <c r="AH27" t="s">
        <v>1</v>
      </c>
      <c r="AI27">
        <v>46.416663999999997</v>
      </c>
      <c r="AJ27">
        <v>-3</v>
      </c>
      <c r="AK27">
        <v>2</v>
      </c>
      <c r="AL27">
        <v>6</v>
      </c>
      <c r="AM27">
        <v>0</v>
      </c>
      <c r="AN27">
        <v>3</v>
      </c>
      <c r="AO27">
        <v>18</v>
      </c>
      <c r="AP27">
        <v>28</v>
      </c>
      <c r="AQ27">
        <v>0</v>
      </c>
      <c r="AR27" t="s">
        <v>2</v>
      </c>
      <c r="AS27">
        <v>0</v>
      </c>
      <c r="AT27">
        <v>-12</v>
      </c>
      <c r="AU27">
        <v>0</v>
      </c>
      <c r="AV27">
        <v>2</v>
      </c>
      <c r="AW27">
        <v>0</v>
      </c>
      <c r="AX27">
        <v>5</v>
      </c>
      <c r="AY27">
        <v>15</v>
      </c>
      <c r="AZ27">
        <v>23</v>
      </c>
      <c r="BA27">
        <v>1</v>
      </c>
      <c r="BB27" t="s">
        <v>2</v>
      </c>
      <c r="BC27">
        <v>39.099997999999999</v>
      </c>
      <c r="BD27">
        <v>-5</v>
      </c>
      <c r="BE27">
        <v>0</v>
      </c>
      <c r="BF27">
        <v>6</v>
      </c>
      <c r="BG27">
        <v>0</v>
      </c>
      <c r="BH27">
        <v>2</v>
      </c>
      <c r="BI27">
        <v>6</v>
      </c>
      <c r="BJ27">
        <v>18</v>
      </c>
    </row>
    <row r="28" spans="1:62" x14ac:dyDescent="0.25">
      <c r="A28">
        <v>0</v>
      </c>
      <c r="B28">
        <v>46.533330999999997</v>
      </c>
      <c r="C28">
        <v>0</v>
      </c>
      <c r="D28" t="s">
        <v>0</v>
      </c>
      <c r="E28">
        <v>0</v>
      </c>
      <c r="F28">
        <v>-9</v>
      </c>
      <c r="G28">
        <v>0</v>
      </c>
      <c r="H28">
        <v>5</v>
      </c>
      <c r="I28">
        <v>0</v>
      </c>
      <c r="J28">
        <v>3</v>
      </c>
      <c r="K28">
        <v>12</v>
      </c>
      <c r="L28">
        <v>32</v>
      </c>
      <c r="M28">
        <v>1</v>
      </c>
      <c r="N28" t="s">
        <v>0</v>
      </c>
      <c r="O28">
        <v>32.899997999999997</v>
      </c>
      <c r="P28">
        <v>-5</v>
      </c>
      <c r="Q28">
        <v>0</v>
      </c>
      <c r="R28">
        <v>13</v>
      </c>
      <c r="S28">
        <v>2</v>
      </c>
      <c r="T28">
        <v>2</v>
      </c>
      <c r="U28">
        <v>8</v>
      </c>
      <c r="V28">
        <v>23</v>
      </c>
      <c r="W28">
        <v>0</v>
      </c>
      <c r="X28" t="s">
        <v>1</v>
      </c>
      <c r="Y28">
        <v>25.766665</v>
      </c>
      <c r="Z28">
        <v>-3</v>
      </c>
      <c r="AA28">
        <v>0</v>
      </c>
      <c r="AB28">
        <v>5</v>
      </c>
      <c r="AC28">
        <v>0</v>
      </c>
      <c r="AD28">
        <v>2</v>
      </c>
      <c r="AE28">
        <v>12</v>
      </c>
      <c r="AF28">
        <v>16</v>
      </c>
      <c r="AG28">
        <v>1</v>
      </c>
      <c r="AH28" t="s">
        <v>1</v>
      </c>
      <c r="AI28">
        <v>46.533330999999997</v>
      </c>
      <c r="AJ28">
        <v>-4</v>
      </c>
      <c r="AK28">
        <v>2</v>
      </c>
      <c r="AL28">
        <v>5</v>
      </c>
      <c r="AM28">
        <v>0</v>
      </c>
      <c r="AN28">
        <v>3</v>
      </c>
      <c r="AO28">
        <v>18</v>
      </c>
      <c r="AP28">
        <v>28</v>
      </c>
      <c r="AQ28">
        <v>0</v>
      </c>
      <c r="AR28" t="s">
        <v>2</v>
      </c>
      <c r="AS28">
        <v>0</v>
      </c>
      <c r="AT28">
        <v>-12</v>
      </c>
      <c r="AU28">
        <v>0</v>
      </c>
      <c r="AV28">
        <v>2</v>
      </c>
      <c r="AW28">
        <v>0</v>
      </c>
      <c r="AX28">
        <v>5</v>
      </c>
      <c r="AY28">
        <v>15</v>
      </c>
      <c r="AZ28">
        <v>23</v>
      </c>
      <c r="BA28">
        <v>1</v>
      </c>
      <c r="BB28" t="s">
        <v>2</v>
      </c>
      <c r="BC28">
        <v>39.216664000000002</v>
      </c>
      <c r="BD28">
        <v>-5</v>
      </c>
      <c r="BE28">
        <v>0</v>
      </c>
      <c r="BF28">
        <v>5</v>
      </c>
      <c r="BG28">
        <v>0</v>
      </c>
      <c r="BH28">
        <v>2</v>
      </c>
      <c r="BI28">
        <v>6</v>
      </c>
      <c r="BJ28">
        <v>18</v>
      </c>
    </row>
    <row r="29" spans="1:62" x14ac:dyDescent="0.25">
      <c r="A29">
        <v>0</v>
      </c>
      <c r="B29">
        <v>46.533330999999997</v>
      </c>
      <c r="C29">
        <v>0</v>
      </c>
      <c r="D29" t="s">
        <v>0</v>
      </c>
      <c r="E29">
        <v>0</v>
      </c>
      <c r="F29">
        <v>-8</v>
      </c>
      <c r="G29">
        <v>0</v>
      </c>
      <c r="H29">
        <v>5</v>
      </c>
      <c r="I29">
        <v>0</v>
      </c>
      <c r="J29">
        <v>3</v>
      </c>
      <c r="K29">
        <v>12</v>
      </c>
      <c r="L29">
        <v>32</v>
      </c>
      <c r="M29">
        <v>1</v>
      </c>
      <c r="N29" t="s">
        <v>0</v>
      </c>
      <c r="O29">
        <v>32.899997999999997</v>
      </c>
      <c r="P29">
        <v>-5</v>
      </c>
      <c r="Q29">
        <v>0</v>
      </c>
      <c r="R29">
        <v>12</v>
      </c>
      <c r="S29">
        <v>1</v>
      </c>
      <c r="T29">
        <v>2</v>
      </c>
      <c r="U29">
        <v>8</v>
      </c>
      <c r="V29">
        <v>23</v>
      </c>
      <c r="W29">
        <v>0</v>
      </c>
      <c r="X29" t="s">
        <v>1</v>
      </c>
      <c r="Y29">
        <v>25.766665</v>
      </c>
      <c r="Z29">
        <v>-2</v>
      </c>
      <c r="AA29">
        <v>0</v>
      </c>
      <c r="AB29">
        <v>5</v>
      </c>
      <c r="AC29">
        <v>0</v>
      </c>
      <c r="AD29">
        <v>2</v>
      </c>
      <c r="AE29">
        <v>12</v>
      </c>
      <c r="AF29">
        <v>16</v>
      </c>
      <c r="AG29">
        <v>1</v>
      </c>
      <c r="AH29" t="s">
        <v>1</v>
      </c>
      <c r="AI29">
        <v>46.533330999999997</v>
      </c>
      <c r="AJ29">
        <v>-2</v>
      </c>
      <c r="AK29">
        <v>2</v>
      </c>
      <c r="AL29">
        <v>5</v>
      </c>
      <c r="AM29">
        <v>0</v>
      </c>
      <c r="AN29">
        <v>3</v>
      </c>
      <c r="AO29">
        <v>18</v>
      </c>
      <c r="AP29">
        <v>28</v>
      </c>
      <c r="AQ29">
        <v>0</v>
      </c>
      <c r="AR29" t="s">
        <v>2</v>
      </c>
      <c r="AS29">
        <v>0</v>
      </c>
      <c r="AT29">
        <v>-13</v>
      </c>
      <c r="AU29">
        <v>0</v>
      </c>
      <c r="AV29">
        <v>3</v>
      </c>
      <c r="AW29">
        <v>0</v>
      </c>
      <c r="AX29">
        <v>5</v>
      </c>
      <c r="AY29">
        <v>15</v>
      </c>
      <c r="AZ29">
        <v>23</v>
      </c>
      <c r="BA29">
        <v>1</v>
      </c>
      <c r="BB29" t="s">
        <v>2</v>
      </c>
      <c r="BC29">
        <v>39.216664000000002</v>
      </c>
      <c r="BD29">
        <v>-4</v>
      </c>
      <c r="BE29">
        <v>0</v>
      </c>
      <c r="BF29">
        <v>6</v>
      </c>
      <c r="BG29">
        <v>0</v>
      </c>
      <c r="BH29">
        <v>2</v>
      </c>
      <c r="BI29">
        <v>6</v>
      </c>
      <c r="BJ29">
        <v>18</v>
      </c>
    </row>
    <row r="30" spans="1:62" x14ac:dyDescent="0.25">
      <c r="A30">
        <v>1</v>
      </c>
      <c r="B30">
        <v>55.699997000000003</v>
      </c>
      <c r="C30">
        <v>0</v>
      </c>
      <c r="D30" t="s">
        <v>0</v>
      </c>
      <c r="E30">
        <v>51.716664000000002</v>
      </c>
      <c r="F30">
        <v>-6</v>
      </c>
      <c r="G30">
        <v>0</v>
      </c>
      <c r="H30">
        <v>12</v>
      </c>
      <c r="I30">
        <v>0</v>
      </c>
      <c r="J30">
        <v>3</v>
      </c>
      <c r="K30">
        <v>8</v>
      </c>
      <c r="L30">
        <v>36</v>
      </c>
      <c r="M30">
        <v>1</v>
      </c>
      <c r="N30" t="s">
        <v>0</v>
      </c>
      <c r="O30">
        <v>33.216664999999999</v>
      </c>
      <c r="P30">
        <v>-5</v>
      </c>
      <c r="Q30">
        <v>0</v>
      </c>
      <c r="R30">
        <v>13</v>
      </c>
      <c r="S30">
        <v>2</v>
      </c>
      <c r="T30">
        <v>2</v>
      </c>
      <c r="U30">
        <v>8</v>
      </c>
      <c r="V30">
        <v>23</v>
      </c>
      <c r="W30">
        <v>0</v>
      </c>
      <c r="X30" t="s">
        <v>1</v>
      </c>
      <c r="Y30">
        <v>25.766665</v>
      </c>
      <c r="Z30">
        <v>-2</v>
      </c>
      <c r="AA30">
        <v>0</v>
      </c>
      <c r="AB30">
        <v>6</v>
      </c>
      <c r="AC30">
        <v>0</v>
      </c>
      <c r="AD30">
        <v>2</v>
      </c>
      <c r="AE30">
        <v>12</v>
      </c>
      <c r="AF30">
        <v>16</v>
      </c>
      <c r="AG30">
        <v>1</v>
      </c>
      <c r="AH30" t="s">
        <v>1</v>
      </c>
      <c r="AI30">
        <v>43.899996999999999</v>
      </c>
      <c r="AJ30">
        <v>-1</v>
      </c>
      <c r="AK30">
        <v>2</v>
      </c>
      <c r="AL30">
        <v>7</v>
      </c>
      <c r="AM30">
        <v>0</v>
      </c>
      <c r="AN30">
        <v>3</v>
      </c>
      <c r="AO30">
        <v>18</v>
      </c>
      <c r="AP30">
        <v>26</v>
      </c>
      <c r="AQ30">
        <v>0</v>
      </c>
      <c r="AR30" t="s">
        <v>2</v>
      </c>
      <c r="AS30">
        <v>55.699997000000003</v>
      </c>
      <c r="AT30">
        <v>-11</v>
      </c>
      <c r="AU30">
        <v>0</v>
      </c>
      <c r="AV30">
        <v>5</v>
      </c>
      <c r="AW30">
        <v>0</v>
      </c>
      <c r="AX30">
        <v>5</v>
      </c>
      <c r="AY30">
        <v>15</v>
      </c>
      <c r="AZ30">
        <v>29</v>
      </c>
      <c r="BA30">
        <v>1</v>
      </c>
      <c r="BB30" t="s">
        <v>2</v>
      </c>
      <c r="BC30">
        <v>0</v>
      </c>
      <c r="BD30">
        <v>-14</v>
      </c>
      <c r="BE30">
        <v>0</v>
      </c>
      <c r="BF30">
        <v>1</v>
      </c>
      <c r="BG30">
        <v>1</v>
      </c>
      <c r="BH30">
        <v>6</v>
      </c>
      <c r="BI30">
        <v>18</v>
      </c>
      <c r="BJ30">
        <v>32</v>
      </c>
    </row>
    <row r="31" spans="1:62" x14ac:dyDescent="0.25">
      <c r="A31">
        <v>1</v>
      </c>
      <c r="B31">
        <v>52.483330000000002</v>
      </c>
      <c r="C31">
        <v>0</v>
      </c>
      <c r="D31" t="s">
        <v>0</v>
      </c>
      <c r="E31">
        <v>48.499997</v>
      </c>
      <c r="F31">
        <v>-6</v>
      </c>
      <c r="G31">
        <v>0</v>
      </c>
      <c r="H31">
        <v>11</v>
      </c>
      <c r="I31">
        <v>0</v>
      </c>
      <c r="J31">
        <v>3</v>
      </c>
      <c r="K31">
        <v>8</v>
      </c>
      <c r="L31">
        <v>31</v>
      </c>
      <c r="M31">
        <v>1</v>
      </c>
      <c r="N31" t="s">
        <v>0</v>
      </c>
      <c r="O31">
        <v>33.216664999999999</v>
      </c>
      <c r="P31">
        <v>-5</v>
      </c>
      <c r="Q31">
        <v>0</v>
      </c>
      <c r="R31">
        <v>12</v>
      </c>
      <c r="S31">
        <v>2</v>
      </c>
      <c r="T31">
        <v>2</v>
      </c>
      <c r="U31">
        <v>8</v>
      </c>
      <c r="V31">
        <v>23</v>
      </c>
      <c r="W31">
        <v>0</v>
      </c>
      <c r="X31" t="s">
        <v>1</v>
      </c>
      <c r="Y31">
        <v>25.766665</v>
      </c>
      <c r="Z31">
        <v>-4</v>
      </c>
      <c r="AA31">
        <v>0</v>
      </c>
      <c r="AB31">
        <v>5</v>
      </c>
      <c r="AC31">
        <v>0</v>
      </c>
      <c r="AD31">
        <v>2</v>
      </c>
      <c r="AE31">
        <v>12</v>
      </c>
      <c r="AF31">
        <v>16</v>
      </c>
      <c r="AG31">
        <v>1</v>
      </c>
      <c r="AH31" t="s">
        <v>1</v>
      </c>
      <c r="AI31">
        <v>43.899996999999999</v>
      </c>
      <c r="AJ31">
        <v>-2</v>
      </c>
      <c r="AK31">
        <v>3</v>
      </c>
      <c r="AL31">
        <v>6</v>
      </c>
      <c r="AM31">
        <v>0</v>
      </c>
      <c r="AN31">
        <v>3</v>
      </c>
      <c r="AO31">
        <v>18</v>
      </c>
      <c r="AP31">
        <v>26</v>
      </c>
      <c r="AQ31">
        <v>0</v>
      </c>
      <c r="AR31" t="s">
        <v>2</v>
      </c>
      <c r="AS31">
        <v>52.483330000000002</v>
      </c>
      <c r="AT31">
        <v>-13</v>
      </c>
      <c r="AU31">
        <v>0</v>
      </c>
      <c r="AV31">
        <v>6</v>
      </c>
      <c r="AW31">
        <v>0</v>
      </c>
      <c r="AX31">
        <v>5</v>
      </c>
      <c r="AY31">
        <v>15</v>
      </c>
      <c r="AZ31">
        <v>28</v>
      </c>
      <c r="BA31">
        <v>1</v>
      </c>
      <c r="BB31" t="s">
        <v>2</v>
      </c>
      <c r="BC31">
        <v>0</v>
      </c>
      <c r="BD31">
        <v>-12</v>
      </c>
      <c r="BE31">
        <v>0</v>
      </c>
      <c r="BF31">
        <v>2</v>
      </c>
      <c r="BG31">
        <v>1</v>
      </c>
      <c r="BH31">
        <v>5</v>
      </c>
      <c r="BI31">
        <v>15</v>
      </c>
      <c r="BJ31">
        <v>29</v>
      </c>
    </row>
    <row r="32" spans="1:62" x14ac:dyDescent="0.25">
      <c r="A32">
        <v>0</v>
      </c>
      <c r="B32">
        <v>44.866664</v>
      </c>
      <c r="C32">
        <v>0</v>
      </c>
      <c r="D32" t="s">
        <v>0</v>
      </c>
      <c r="E32">
        <v>0</v>
      </c>
      <c r="F32">
        <v>-8</v>
      </c>
      <c r="G32">
        <v>0</v>
      </c>
      <c r="H32">
        <v>2</v>
      </c>
      <c r="I32">
        <v>0</v>
      </c>
      <c r="J32">
        <v>3</v>
      </c>
      <c r="K32">
        <v>12</v>
      </c>
      <c r="L32">
        <v>31</v>
      </c>
      <c r="M32">
        <v>1</v>
      </c>
      <c r="N32" t="s">
        <v>0</v>
      </c>
      <c r="O32">
        <v>34.466664999999999</v>
      </c>
      <c r="P32">
        <v>-4</v>
      </c>
      <c r="Q32">
        <v>0</v>
      </c>
      <c r="R32">
        <v>12</v>
      </c>
      <c r="S32">
        <v>2</v>
      </c>
      <c r="T32">
        <v>2</v>
      </c>
      <c r="U32">
        <v>6</v>
      </c>
      <c r="V32">
        <v>23</v>
      </c>
      <c r="W32">
        <v>0</v>
      </c>
      <c r="X32" t="s">
        <v>1</v>
      </c>
      <c r="Y32">
        <v>28.499998000000001</v>
      </c>
      <c r="Z32">
        <v>-4</v>
      </c>
      <c r="AA32">
        <v>0</v>
      </c>
      <c r="AB32">
        <v>6</v>
      </c>
      <c r="AC32">
        <v>0</v>
      </c>
      <c r="AD32">
        <v>2</v>
      </c>
      <c r="AE32">
        <v>12</v>
      </c>
      <c r="AF32">
        <v>16</v>
      </c>
      <c r="AG32">
        <v>1</v>
      </c>
      <c r="AH32" t="s">
        <v>1</v>
      </c>
      <c r="AI32">
        <v>44.866664</v>
      </c>
      <c r="AJ32">
        <v>-2</v>
      </c>
      <c r="AK32">
        <v>4</v>
      </c>
      <c r="AL32">
        <v>6</v>
      </c>
      <c r="AM32">
        <v>0</v>
      </c>
      <c r="AN32">
        <v>3</v>
      </c>
      <c r="AO32">
        <v>18</v>
      </c>
      <c r="AP32">
        <v>24</v>
      </c>
      <c r="AQ32">
        <v>0</v>
      </c>
      <c r="AR32" t="s">
        <v>2</v>
      </c>
      <c r="AS32">
        <v>0</v>
      </c>
      <c r="AT32">
        <v>-12</v>
      </c>
      <c r="AU32">
        <v>0</v>
      </c>
      <c r="AV32">
        <v>2</v>
      </c>
      <c r="AW32">
        <v>0</v>
      </c>
      <c r="AX32">
        <v>5</v>
      </c>
      <c r="AY32">
        <v>15</v>
      </c>
      <c r="AZ32">
        <v>21</v>
      </c>
      <c r="BA32">
        <v>1</v>
      </c>
      <c r="BB32" t="s">
        <v>2</v>
      </c>
      <c r="BC32">
        <v>40.199998000000001</v>
      </c>
      <c r="BD32">
        <v>-5</v>
      </c>
      <c r="BE32">
        <v>0</v>
      </c>
      <c r="BF32">
        <v>6</v>
      </c>
      <c r="BG32">
        <v>0</v>
      </c>
      <c r="BH32">
        <v>2</v>
      </c>
      <c r="BI32">
        <v>6</v>
      </c>
      <c r="BJ32">
        <v>18</v>
      </c>
    </row>
    <row r="33" spans="1:62" x14ac:dyDescent="0.25">
      <c r="A33">
        <v>0</v>
      </c>
      <c r="B33">
        <v>46.416663999999997</v>
      </c>
      <c r="C33">
        <v>0</v>
      </c>
      <c r="D33" t="s">
        <v>0</v>
      </c>
      <c r="E33">
        <v>0</v>
      </c>
      <c r="F33">
        <v>-8</v>
      </c>
      <c r="G33">
        <v>0</v>
      </c>
      <c r="H33">
        <v>5</v>
      </c>
      <c r="I33">
        <v>0</v>
      </c>
      <c r="J33">
        <v>3</v>
      </c>
      <c r="K33">
        <v>12</v>
      </c>
      <c r="L33">
        <v>32</v>
      </c>
      <c r="M33">
        <v>1</v>
      </c>
      <c r="N33" t="s">
        <v>0</v>
      </c>
      <c r="O33">
        <v>32.783330999999997</v>
      </c>
      <c r="P33">
        <v>-4</v>
      </c>
      <c r="Q33">
        <v>0</v>
      </c>
      <c r="R33">
        <v>13</v>
      </c>
      <c r="S33">
        <v>2</v>
      </c>
      <c r="T33">
        <v>2</v>
      </c>
      <c r="U33">
        <v>8</v>
      </c>
      <c r="V33">
        <v>23</v>
      </c>
      <c r="W33">
        <v>0</v>
      </c>
      <c r="X33" t="s">
        <v>1</v>
      </c>
      <c r="Y33">
        <v>25.649998</v>
      </c>
      <c r="Z33">
        <v>-2</v>
      </c>
      <c r="AA33">
        <v>0</v>
      </c>
      <c r="AB33">
        <v>5</v>
      </c>
      <c r="AC33">
        <v>0</v>
      </c>
      <c r="AD33">
        <v>2</v>
      </c>
      <c r="AE33">
        <v>12</v>
      </c>
      <c r="AF33">
        <v>16</v>
      </c>
      <c r="AG33">
        <v>1</v>
      </c>
      <c r="AH33" t="s">
        <v>1</v>
      </c>
      <c r="AI33">
        <v>46.416663999999997</v>
      </c>
      <c r="AJ33">
        <v>-2</v>
      </c>
      <c r="AK33">
        <v>1</v>
      </c>
      <c r="AL33">
        <v>5</v>
      </c>
      <c r="AM33">
        <v>0</v>
      </c>
      <c r="AN33">
        <v>3</v>
      </c>
      <c r="AO33">
        <v>18</v>
      </c>
      <c r="AP33">
        <v>28</v>
      </c>
      <c r="AQ33">
        <v>0</v>
      </c>
      <c r="AR33" t="s">
        <v>2</v>
      </c>
      <c r="AS33">
        <v>0</v>
      </c>
      <c r="AT33">
        <v>-11</v>
      </c>
      <c r="AU33">
        <v>0</v>
      </c>
      <c r="AV33">
        <v>2</v>
      </c>
      <c r="AW33">
        <v>0</v>
      </c>
      <c r="AX33">
        <v>5</v>
      </c>
      <c r="AY33">
        <v>15</v>
      </c>
      <c r="AZ33">
        <v>23</v>
      </c>
      <c r="BA33">
        <v>1</v>
      </c>
      <c r="BB33" t="s">
        <v>2</v>
      </c>
      <c r="BC33">
        <v>39.099997999999999</v>
      </c>
      <c r="BD33">
        <v>-5</v>
      </c>
      <c r="BE33">
        <v>0</v>
      </c>
      <c r="BF33">
        <v>6</v>
      </c>
      <c r="BG33">
        <v>0</v>
      </c>
      <c r="BH33">
        <v>2</v>
      </c>
      <c r="BI33">
        <v>6</v>
      </c>
      <c r="BJ33">
        <v>18</v>
      </c>
    </row>
    <row r="34" spans="1:62" x14ac:dyDescent="0.25">
      <c r="A34">
        <v>0</v>
      </c>
      <c r="B34">
        <v>46.533330999999997</v>
      </c>
      <c r="C34">
        <v>0</v>
      </c>
      <c r="D34" t="s">
        <v>0</v>
      </c>
      <c r="E34">
        <v>0</v>
      </c>
      <c r="F34">
        <v>-7</v>
      </c>
      <c r="G34">
        <v>0</v>
      </c>
      <c r="H34">
        <v>6</v>
      </c>
      <c r="I34">
        <v>0</v>
      </c>
      <c r="J34">
        <v>3</v>
      </c>
      <c r="K34">
        <v>12</v>
      </c>
      <c r="L34">
        <v>32</v>
      </c>
      <c r="M34">
        <v>1</v>
      </c>
      <c r="N34" t="s">
        <v>0</v>
      </c>
      <c r="O34">
        <v>32.899997999999997</v>
      </c>
      <c r="P34">
        <v>-6</v>
      </c>
      <c r="Q34">
        <v>0</v>
      </c>
      <c r="R34">
        <v>13</v>
      </c>
      <c r="S34">
        <v>2</v>
      </c>
      <c r="T34">
        <v>2</v>
      </c>
      <c r="U34">
        <v>8</v>
      </c>
      <c r="V34">
        <v>23</v>
      </c>
      <c r="W34">
        <v>0</v>
      </c>
      <c r="X34" t="s">
        <v>1</v>
      </c>
      <c r="Y34">
        <v>25.766665</v>
      </c>
      <c r="Z34">
        <v>-3</v>
      </c>
      <c r="AA34">
        <v>0</v>
      </c>
      <c r="AB34">
        <v>5</v>
      </c>
      <c r="AC34">
        <v>0</v>
      </c>
      <c r="AD34">
        <v>2</v>
      </c>
      <c r="AE34">
        <v>12</v>
      </c>
      <c r="AF34">
        <v>16</v>
      </c>
      <c r="AG34">
        <v>1</v>
      </c>
      <c r="AH34" t="s">
        <v>1</v>
      </c>
      <c r="AI34">
        <v>46.533330999999997</v>
      </c>
      <c r="AJ34">
        <v>-3</v>
      </c>
      <c r="AK34">
        <v>2</v>
      </c>
      <c r="AL34">
        <v>5</v>
      </c>
      <c r="AM34">
        <v>0</v>
      </c>
      <c r="AN34">
        <v>3</v>
      </c>
      <c r="AO34">
        <v>18</v>
      </c>
      <c r="AP34">
        <v>28</v>
      </c>
      <c r="AQ34">
        <v>0</v>
      </c>
      <c r="AR34" t="s">
        <v>2</v>
      </c>
      <c r="AS34">
        <v>0</v>
      </c>
      <c r="AT34">
        <v>-12</v>
      </c>
      <c r="AU34">
        <v>0</v>
      </c>
      <c r="AV34">
        <v>2</v>
      </c>
      <c r="AW34">
        <v>0</v>
      </c>
      <c r="AX34">
        <v>5</v>
      </c>
      <c r="AY34">
        <v>15</v>
      </c>
      <c r="AZ34">
        <v>23</v>
      </c>
      <c r="BA34">
        <v>1</v>
      </c>
      <c r="BB34" t="s">
        <v>2</v>
      </c>
      <c r="BC34">
        <v>39.216664000000002</v>
      </c>
      <c r="BD34">
        <v>-4</v>
      </c>
      <c r="BE34">
        <v>0</v>
      </c>
      <c r="BF34">
        <v>6</v>
      </c>
      <c r="BG34">
        <v>0</v>
      </c>
      <c r="BH34">
        <v>2</v>
      </c>
      <c r="BI34">
        <v>6</v>
      </c>
      <c r="BJ34">
        <v>18</v>
      </c>
    </row>
    <row r="35" spans="1:62" x14ac:dyDescent="0.25">
      <c r="A35">
        <v>0</v>
      </c>
      <c r="B35">
        <v>45.283330999999997</v>
      </c>
      <c r="C35">
        <v>0</v>
      </c>
      <c r="D35" t="s">
        <v>0</v>
      </c>
      <c r="E35">
        <v>0</v>
      </c>
      <c r="F35">
        <v>-8</v>
      </c>
      <c r="G35">
        <v>0</v>
      </c>
      <c r="H35">
        <v>5</v>
      </c>
      <c r="I35">
        <v>0</v>
      </c>
      <c r="J35">
        <v>3</v>
      </c>
      <c r="K35">
        <v>12</v>
      </c>
      <c r="L35">
        <v>33</v>
      </c>
      <c r="M35">
        <v>1</v>
      </c>
      <c r="N35" t="s">
        <v>0</v>
      </c>
      <c r="O35">
        <v>30.483332000000001</v>
      </c>
      <c r="P35">
        <v>-5</v>
      </c>
      <c r="Q35">
        <v>0</v>
      </c>
      <c r="R35">
        <v>12</v>
      </c>
      <c r="S35">
        <v>1</v>
      </c>
      <c r="T35">
        <v>2</v>
      </c>
      <c r="U35">
        <v>8</v>
      </c>
      <c r="V35">
        <v>23</v>
      </c>
      <c r="W35">
        <v>0</v>
      </c>
      <c r="X35" t="s">
        <v>1</v>
      </c>
      <c r="Y35">
        <v>25.766665</v>
      </c>
      <c r="Z35">
        <v>-2</v>
      </c>
      <c r="AA35">
        <v>0</v>
      </c>
      <c r="AB35">
        <v>5</v>
      </c>
      <c r="AC35">
        <v>0</v>
      </c>
      <c r="AD35">
        <v>2</v>
      </c>
      <c r="AE35">
        <v>12</v>
      </c>
      <c r="AF35">
        <v>16</v>
      </c>
      <c r="AG35">
        <v>1</v>
      </c>
      <c r="AH35" t="s">
        <v>1</v>
      </c>
      <c r="AI35">
        <v>45.283330999999997</v>
      </c>
      <c r="AJ35">
        <v>-1</v>
      </c>
      <c r="AK35">
        <v>3</v>
      </c>
      <c r="AL35">
        <v>5</v>
      </c>
      <c r="AM35">
        <v>0</v>
      </c>
      <c r="AN35">
        <v>3</v>
      </c>
      <c r="AO35">
        <v>18</v>
      </c>
      <c r="AP35">
        <v>26</v>
      </c>
      <c r="AQ35">
        <v>0</v>
      </c>
      <c r="AR35" t="s">
        <v>2</v>
      </c>
      <c r="AS35">
        <v>0</v>
      </c>
      <c r="AT35">
        <v>-12</v>
      </c>
      <c r="AU35">
        <v>0</v>
      </c>
      <c r="AV35">
        <v>3</v>
      </c>
      <c r="AW35">
        <v>0</v>
      </c>
      <c r="AX35">
        <v>5</v>
      </c>
      <c r="AY35">
        <v>15</v>
      </c>
      <c r="AZ35">
        <v>21</v>
      </c>
      <c r="BA35">
        <v>1</v>
      </c>
      <c r="BB35" t="s">
        <v>2</v>
      </c>
      <c r="BC35">
        <v>40.149997999999997</v>
      </c>
      <c r="BD35">
        <v>-5</v>
      </c>
      <c r="BE35">
        <v>0</v>
      </c>
      <c r="BF35">
        <v>7</v>
      </c>
      <c r="BG35">
        <v>2</v>
      </c>
      <c r="BH35">
        <v>2</v>
      </c>
      <c r="BI35">
        <v>6</v>
      </c>
      <c r="BJ35">
        <v>18</v>
      </c>
    </row>
    <row r="36" spans="1:62" x14ac:dyDescent="0.25">
      <c r="A36">
        <v>0</v>
      </c>
      <c r="B36">
        <v>48.233330000000002</v>
      </c>
      <c r="C36">
        <v>0</v>
      </c>
      <c r="D36" t="s">
        <v>0</v>
      </c>
      <c r="E36">
        <v>0</v>
      </c>
      <c r="F36">
        <v>-9</v>
      </c>
      <c r="G36">
        <v>0</v>
      </c>
      <c r="H36">
        <v>6</v>
      </c>
      <c r="I36">
        <v>0</v>
      </c>
      <c r="J36">
        <v>4</v>
      </c>
      <c r="K36">
        <v>14</v>
      </c>
      <c r="L36">
        <v>36</v>
      </c>
      <c r="M36">
        <v>1</v>
      </c>
      <c r="N36" t="s">
        <v>0</v>
      </c>
      <c r="O36">
        <v>32.783330999999997</v>
      </c>
      <c r="P36">
        <v>-4</v>
      </c>
      <c r="Q36">
        <v>0</v>
      </c>
      <c r="R36">
        <v>12</v>
      </c>
      <c r="S36">
        <v>2</v>
      </c>
      <c r="T36">
        <v>2</v>
      </c>
      <c r="U36">
        <v>8</v>
      </c>
      <c r="V36">
        <v>23</v>
      </c>
      <c r="W36">
        <v>0</v>
      </c>
      <c r="X36" t="s">
        <v>1</v>
      </c>
      <c r="Y36">
        <v>25.649998</v>
      </c>
      <c r="Z36">
        <v>-4</v>
      </c>
      <c r="AA36">
        <v>0</v>
      </c>
      <c r="AB36">
        <v>6</v>
      </c>
      <c r="AC36">
        <v>0</v>
      </c>
      <c r="AD36">
        <v>2</v>
      </c>
      <c r="AE36">
        <v>12</v>
      </c>
      <c r="AF36">
        <v>16</v>
      </c>
      <c r="AG36">
        <v>1</v>
      </c>
      <c r="AH36" t="s">
        <v>1</v>
      </c>
      <c r="AI36">
        <v>48.233330000000002</v>
      </c>
      <c r="AJ36">
        <v>-4</v>
      </c>
      <c r="AK36">
        <v>2</v>
      </c>
      <c r="AL36">
        <v>5</v>
      </c>
      <c r="AM36">
        <v>0</v>
      </c>
      <c r="AN36">
        <v>3</v>
      </c>
      <c r="AO36">
        <v>18</v>
      </c>
      <c r="AP36">
        <v>28</v>
      </c>
      <c r="AQ36">
        <v>0</v>
      </c>
      <c r="AR36" t="s">
        <v>2</v>
      </c>
      <c r="AS36">
        <v>0</v>
      </c>
      <c r="AT36">
        <v>-12</v>
      </c>
      <c r="AU36">
        <v>0</v>
      </c>
      <c r="AV36">
        <v>3</v>
      </c>
      <c r="AW36">
        <v>0</v>
      </c>
      <c r="AX36">
        <v>5</v>
      </c>
      <c r="AY36">
        <v>15</v>
      </c>
      <c r="AZ36">
        <v>24</v>
      </c>
      <c r="BA36">
        <v>1</v>
      </c>
      <c r="BB36" t="s">
        <v>2</v>
      </c>
      <c r="BC36">
        <v>39.099997999999999</v>
      </c>
      <c r="BD36">
        <v>-4</v>
      </c>
      <c r="BE36">
        <v>0</v>
      </c>
      <c r="BF36">
        <v>6</v>
      </c>
      <c r="BG36">
        <v>0</v>
      </c>
      <c r="BH36">
        <v>2</v>
      </c>
      <c r="BI36">
        <v>6</v>
      </c>
      <c r="BJ36">
        <v>18</v>
      </c>
    </row>
    <row r="37" spans="1:62" x14ac:dyDescent="0.25">
      <c r="A37">
        <v>0</v>
      </c>
      <c r="B37">
        <v>46.416663999999997</v>
      </c>
      <c r="C37">
        <v>0</v>
      </c>
      <c r="D37" t="s">
        <v>0</v>
      </c>
      <c r="E37">
        <v>0</v>
      </c>
      <c r="F37">
        <v>-8</v>
      </c>
      <c r="G37">
        <v>0</v>
      </c>
      <c r="H37">
        <v>6</v>
      </c>
      <c r="I37">
        <v>0</v>
      </c>
      <c r="J37">
        <v>3</v>
      </c>
      <c r="K37">
        <v>12</v>
      </c>
      <c r="L37">
        <v>32</v>
      </c>
      <c r="M37">
        <v>1</v>
      </c>
      <c r="N37" t="s">
        <v>0</v>
      </c>
      <c r="O37">
        <v>32.783330999999997</v>
      </c>
      <c r="P37">
        <v>-4</v>
      </c>
      <c r="Q37">
        <v>0</v>
      </c>
      <c r="R37">
        <v>13</v>
      </c>
      <c r="S37">
        <v>2</v>
      </c>
      <c r="T37">
        <v>2</v>
      </c>
      <c r="U37">
        <v>8</v>
      </c>
      <c r="V37">
        <v>23</v>
      </c>
      <c r="W37">
        <v>0</v>
      </c>
      <c r="X37" t="s">
        <v>1</v>
      </c>
      <c r="Y37">
        <v>25.649998</v>
      </c>
      <c r="Z37">
        <v>-2</v>
      </c>
      <c r="AA37">
        <v>0</v>
      </c>
      <c r="AB37">
        <v>5</v>
      </c>
      <c r="AC37">
        <v>0</v>
      </c>
      <c r="AD37">
        <v>2</v>
      </c>
      <c r="AE37">
        <v>12</v>
      </c>
      <c r="AF37">
        <v>16</v>
      </c>
      <c r="AG37">
        <v>1</v>
      </c>
      <c r="AH37" t="s">
        <v>1</v>
      </c>
      <c r="AI37">
        <v>46.416663999999997</v>
      </c>
      <c r="AJ37">
        <v>-3</v>
      </c>
      <c r="AK37">
        <v>2</v>
      </c>
      <c r="AL37">
        <v>6</v>
      </c>
      <c r="AM37">
        <v>0</v>
      </c>
      <c r="AN37">
        <v>3</v>
      </c>
      <c r="AO37">
        <v>18</v>
      </c>
      <c r="AP37">
        <v>28</v>
      </c>
      <c r="AQ37">
        <v>0</v>
      </c>
      <c r="AR37" t="s">
        <v>2</v>
      </c>
      <c r="AS37">
        <v>0</v>
      </c>
      <c r="AT37">
        <v>-12</v>
      </c>
      <c r="AU37">
        <v>0</v>
      </c>
      <c r="AV37">
        <v>2</v>
      </c>
      <c r="AW37">
        <v>0</v>
      </c>
      <c r="AX37">
        <v>5</v>
      </c>
      <c r="AY37">
        <v>15</v>
      </c>
      <c r="AZ37">
        <v>23</v>
      </c>
      <c r="BA37">
        <v>1</v>
      </c>
      <c r="BB37" t="s">
        <v>2</v>
      </c>
      <c r="BC37">
        <v>39.099997999999999</v>
      </c>
      <c r="BD37">
        <v>-4</v>
      </c>
      <c r="BE37">
        <v>0</v>
      </c>
      <c r="BF37">
        <v>5</v>
      </c>
      <c r="BG37">
        <v>0</v>
      </c>
      <c r="BH37">
        <v>2</v>
      </c>
      <c r="BI37">
        <v>6</v>
      </c>
      <c r="BJ37">
        <v>18</v>
      </c>
    </row>
    <row r="38" spans="1:62" x14ac:dyDescent="0.25">
      <c r="A38">
        <v>0</v>
      </c>
      <c r="B38">
        <v>48.349997000000002</v>
      </c>
      <c r="C38">
        <v>0</v>
      </c>
      <c r="D38" t="s">
        <v>0</v>
      </c>
      <c r="E38">
        <v>0</v>
      </c>
      <c r="F38">
        <v>-11</v>
      </c>
      <c r="G38">
        <v>0</v>
      </c>
      <c r="H38">
        <v>5</v>
      </c>
      <c r="I38">
        <v>0</v>
      </c>
      <c r="J38">
        <v>4</v>
      </c>
      <c r="K38">
        <v>14</v>
      </c>
      <c r="L38">
        <v>36</v>
      </c>
      <c r="M38">
        <v>1</v>
      </c>
      <c r="N38" t="s">
        <v>0</v>
      </c>
      <c r="O38">
        <v>32.899997999999997</v>
      </c>
      <c r="P38">
        <v>-5</v>
      </c>
      <c r="Q38">
        <v>0</v>
      </c>
      <c r="R38">
        <v>13</v>
      </c>
      <c r="S38">
        <v>2</v>
      </c>
      <c r="T38">
        <v>2</v>
      </c>
      <c r="U38">
        <v>8</v>
      </c>
      <c r="V38">
        <v>23</v>
      </c>
      <c r="W38">
        <v>0</v>
      </c>
      <c r="X38" t="s">
        <v>1</v>
      </c>
      <c r="Y38">
        <v>25.766665</v>
      </c>
      <c r="Z38">
        <v>-3</v>
      </c>
      <c r="AA38">
        <v>0</v>
      </c>
      <c r="AB38">
        <v>6</v>
      </c>
      <c r="AC38">
        <v>0</v>
      </c>
      <c r="AD38">
        <v>2</v>
      </c>
      <c r="AE38">
        <v>12</v>
      </c>
      <c r="AF38">
        <v>16</v>
      </c>
      <c r="AG38">
        <v>1</v>
      </c>
      <c r="AH38" t="s">
        <v>1</v>
      </c>
      <c r="AI38">
        <v>48.349997000000002</v>
      </c>
      <c r="AJ38">
        <v>-2</v>
      </c>
      <c r="AK38">
        <v>2</v>
      </c>
      <c r="AL38">
        <v>5</v>
      </c>
      <c r="AM38">
        <v>0</v>
      </c>
      <c r="AN38">
        <v>3</v>
      </c>
      <c r="AO38">
        <v>18</v>
      </c>
      <c r="AP38">
        <v>28</v>
      </c>
      <c r="AQ38">
        <v>0</v>
      </c>
      <c r="AR38" t="s">
        <v>2</v>
      </c>
      <c r="AS38">
        <v>0</v>
      </c>
      <c r="AT38">
        <v>-12</v>
      </c>
      <c r="AU38">
        <v>0</v>
      </c>
      <c r="AV38">
        <v>2</v>
      </c>
      <c r="AW38">
        <v>0</v>
      </c>
      <c r="AX38">
        <v>5</v>
      </c>
      <c r="AY38">
        <v>15</v>
      </c>
      <c r="AZ38">
        <v>24</v>
      </c>
      <c r="BA38">
        <v>1</v>
      </c>
      <c r="BB38" t="s">
        <v>2</v>
      </c>
      <c r="BC38">
        <v>39.216664000000002</v>
      </c>
      <c r="BD38">
        <v>-5</v>
      </c>
      <c r="BE38">
        <v>0</v>
      </c>
      <c r="BF38">
        <v>5</v>
      </c>
      <c r="BG38">
        <v>0</v>
      </c>
      <c r="BH38">
        <v>2</v>
      </c>
      <c r="BI38">
        <v>6</v>
      </c>
      <c r="BJ38">
        <v>18</v>
      </c>
    </row>
    <row r="39" spans="1:62" x14ac:dyDescent="0.25">
      <c r="A39">
        <v>0</v>
      </c>
      <c r="B39">
        <v>46.416663999999997</v>
      </c>
      <c r="C39">
        <v>0</v>
      </c>
      <c r="D39" t="s">
        <v>0</v>
      </c>
      <c r="E39">
        <v>0</v>
      </c>
      <c r="F39">
        <v>-7</v>
      </c>
      <c r="G39">
        <v>0</v>
      </c>
      <c r="H39">
        <v>6</v>
      </c>
      <c r="I39">
        <v>0</v>
      </c>
      <c r="J39">
        <v>3</v>
      </c>
      <c r="K39">
        <v>12</v>
      </c>
      <c r="L39">
        <v>32</v>
      </c>
      <c r="M39">
        <v>1</v>
      </c>
      <c r="N39" t="s">
        <v>0</v>
      </c>
      <c r="O39">
        <v>32.783330999999997</v>
      </c>
      <c r="P39">
        <v>-5</v>
      </c>
      <c r="Q39">
        <v>0</v>
      </c>
      <c r="R39">
        <v>12</v>
      </c>
      <c r="S39">
        <v>1</v>
      </c>
      <c r="T39">
        <v>2</v>
      </c>
      <c r="U39">
        <v>8</v>
      </c>
      <c r="V39">
        <v>23</v>
      </c>
      <c r="W39">
        <v>0</v>
      </c>
      <c r="X39" t="s">
        <v>1</v>
      </c>
      <c r="Y39">
        <v>25.649998</v>
      </c>
      <c r="Z39">
        <v>-3</v>
      </c>
      <c r="AA39">
        <v>0</v>
      </c>
      <c r="AB39">
        <v>5</v>
      </c>
      <c r="AC39">
        <v>0</v>
      </c>
      <c r="AD39">
        <v>2</v>
      </c>
      <c r="AE39">
        <v>12</v>
      </c>
      <c r="AF39">
        <v>16</v>
      </c>
      <c r="AG39">
        <v>1</v>
      </c>
      <c r="AH39" t="s">
        <v>1</v>
      </c>
      <c r="AI39">
        <v>46.416663999999997</v>
      </c>
      <c r="AJ39">
        <v>-3</v>
      </c>
      <c r="AK39">
        <v>1</v>
      </c>
      <c r="AL39">
        <v>6</v>
      </c>
      <c r="AM39">
        <v>0</v>
      </c>
      <c r="AN39">
        <v>3</v>
      </c>
      <c r="AO39">
        <v>18</v>
      </c>
      <c r="AP39">
        <v>28</v>
      </c>
      <c r="AQ39">
        <v>0</v>
      </c>
      <c r="AR39" t="s">
        <v>2</v>
      </c>
      <c r="AS39">
        <v>0</v>
      </c>
      <c r="AT39">
        <v>-11</v>
      </c>
      <c r="AU39">
        <v>0</v>
      </c>
      <c r="AV39">
        <v>3</v>
      </c>
      <c r="AW39">
        <v>0</v>
      </c>
      <c r="AX39">
        <v>5</v>
      </c>
      <c r="AY39">
        <v>15</v>
      </c>
      <c r="AZ39">
        <v>23</v>
      </c>
      <c r="BA39">
        <v>1</v>
      </c>
      <c r="BB39" t="s">
        <v>2</v>
      </c>
      <c r="BC39">
        <v>39.099997999999999</v>
      </c>
      <c r="BD39">
        <v>-4</v>
      </c>
      <c r="BE39">
        <v>0</v>
      </c>
      <c r="BF39">
        <v>5</v>
      </c>
      <c r="BG39">
        <v>0</v>
      </c>
      <c r="BH39">
        <v>2</v>
      </c>
      <c r="BI39">
        <v>6</v>
      </c>
      <c r="BJ39">
        <v>18</v>
      </c>
    </row>
    <row r="40" spans="1:62" x14ac:dyDescent="0.25">
      <c r="A40">
        <v>0</v>
      </c>
      <c r="B40">
        <v>57.183329999999998</v>
      </c>
      <c r="C40">
        <v>0</v>
      </c>
      <c r="D40" t="s">
        <v>0</v>
      </c>
      <c r="E40">
        <v>53.449997000000003</v>
      </c>
      <c r="F40">
        <v>-9</v>
      </c>
      <c r="G40">
        <v>0</v>
      </c>
      <c r="H40">
        <v>11</v>
      </c>
      <c r="I40">
        <v>0</v>
      </c>
      <c r="J40">
        <v>4</v>
      </c>
      <c r="K40">
        <v>16</v>
      </c>
      <c r="L40">
        <v>36</v>
      </c>
      <c r="M40">
        <v>1</v>
      </c>
      <c r="N40" t="s">
        <v>0</v>
      </c>
      <c r="O40">
        <v>38.199998000000001</v>
      </c>
      <c r="P40">
        <v>-5</v>
      </c>
      <c r="Q40">
        <v>0</v>
      </c>
      <c r="R40">
        <v>14</v>
      </c>
      <c r="S40">
        <v>3</v>
      </c>
      <c r="T40">
        <v>3</v>
      </c>
      <c r="U40">
        <v>10</v>
      </c>
      <c r="V40">
        <v>25</v>
      </c>
      <c r="W40">
        <v>0</v>
      </c>
      <c r="X40" t="s">
        <v>1</v>
      </c>
      <c r="Y40">
        <v>28.499998000000001</v>
      </c>
      <c r="Z40">
        <v>-3</v>
      </c>
      <c r="AA40">
        <v>0</v>
      </c>
      <c r="AB40">
        <v>6</v>
      </c>
      <c r="AC40">
        <v>0</v>
      </c>
      <c r="AD40">
        <v>2</v>
      </c>
      <c r="AE40">
        <v>12</v>
      </c>
      <c r="AF40">
        <v>16</v>
      </c>
      <c r="AG40">
        <v>1</v>
      </c>
      <c r="AH40" t="s">
        <v>1</v>
      </c>
      <c r="AI40">
        <v>47.099997000000002</v>
      </c>
      <c r="AJ40">
        <v>-1</v>
      </c>
      <c r="AK40">
        <v>4</v>
      </c>
      <c r="AL40">
        <v>5</v>
      </c>
      <c r="AM40">
        <v>0</v>
      </c>
      <c r="AN40">
        <v>3</v>
      </c>
      <c r="AO40">
        <v>18</v>
      </c>
      <c r="AP40">
        <v>26</v>
      </c>
      <c r="AQ40">
        <v>0</v>
      </c>
      <c r="AR40" t="s">
        <v>2</v>
      </c>
      <c r="AS40">
        <v>0</v>
      </c>
      <c r="AT40">
        <v>-13</v>
      </c>
      <c r="AU40">
        <v>0</v>
      </c>
      <c r="AV40">
        <v>3</v>
      </c>
      <c r="AW40">
        <v>0</v>
      </c>
      <c r="AX40">
        <v>5</v>
      </c>
      <c r="AY40">
        <v>15</v>
      </c>
      <c r="AZ40">
        <v>27</v>
      </c>
      <c r="BA40">
        <v>1</v>
      </c>
      <c r="BB40" t="s">
        <v>2</v>
      </c>
      <c r="BC40">
        <v>57.183329999999998</v>
      </c>
      <c r="BD40">
        <v>-16</v>
      </c>
      <c r="BE40">
        <v>0</v>
      </c>
      <c r="BF40">
        <v>5</v>
      </c>
      <c r="BG40">
        <v>0</v>
      </c>
      <c r="BH40">
        <v>6</v>
      </c>
      <c r="BI40">
        <v>18</v>
      </c>
      <c r="BJ40">
        <v>30</v>
      </c>
    </row>
    <row r="41" spans="1:62" x14ac:dyDescent="0.25">
      <c r="A41">
        <v>0</v>
      </c>
      <c r="B41">
        <v>48.349997000000002</v>
      </c>
      <c r="C41">
        <v>0</v>
      </c>
      <c r="D41" t="s">
        <v>0</v>
      </c>
      <c r="E41">
        <v>0</v>
      </c>
      <c r="F41">
        <v>-8</v>
      </c>
      <c r="G41">
        <v>0</v>
      </c>
      <c r="H41">
        <v>5</v>
      </c>
      <c r="I41">
        <v>0</v>
      </c>
      <c r="J41">
        <v>4</v>
      </c>
      <c r="K41">
        <v>14</v>
      </c>
      <c r="L41">
        <v>36</v>
      </c>
      <c r="M41">
        <v>1</v>
      </c>
      <c r="N41" t="s">
        <v>0</v>
      </c>
      <c r="O41">
        <v>32.899997999999997</v>
      </c>
      <c r="P41">
        <v>-5</v>
      </c>
      <c r="Q41">
        <v>0</v>
      </c>
      <c r="R41">
        <v>12</v>
      </c>
      <c r="S41">
        <v>2</v>
      </c>
      <c r="T41">
        <v>2</v>
      </c>
      <c r="U41">
        <v>8</v>
      </c>
      <c r="V41">
        <v>23</v>
      </c>
      <c r="W41">
        <v>0</v>
      </c>
      <c r="X41" t="s">
        <v>1</v>
      </c>
      <c r="Y41">
        <v>25.766665</v>
      </c>
      <c r="Z41">
        <v>-3</v>
      </c>
      <c r="AA41">
        <v>0</v>
      </c>
      <c r="AB41">
        <v>6</v>
      </c>
      <c r="AC41">
        <v>0</v>
      </c>
      <c r="AD41">
        <v>2</v>
      </c>
      <c r="AE41">
        <v>12</v>
      </c>
      <c r="AF41">
        <v>16</v>
      </c>
      <c r="AG41">
        <v>1</v>
      </c>
      <c r="AH41" t="s">
        <v>1</v>
      </c>
      <c r="AI41">
        <v>48.349997000000002</v>
      </c>
      <c r="AJ41">
        <v>-3</v>
      </c>
      <c r="AK41">
        <v>1</v>
      </c>
      <c r="AL41">
        <v>5</v>
      </c>
      <c r="AM41">
        <v>0</v>
      </c>
      <c r="AN41">
        <v>3</v>
      </c>
      <c r="AO41">
        <v>18</v>
      </c>
      <c r="AP41">
        <v>28</v>
      </c>
      <c r="AQ41">
        <v>0</v>
      </c>
      <c r="AR41" t="s">
        <v>2</v>
      </c>
      <c r="AS41">
        <v>0</v>
      </c>
      <c r="AT41">
        <v>-12</v>
      </c>
      <c r="AU41">
        <v>0</v>
      </c>
      <c r="AV41">
        <v>2</v>
      </c>
      <c r="AW41">
        <v>0</v>
      </c>
      <c r="AX41">
        <v>5</v>
      </c>
      <c r="AY41">
        <v>15</v>
      </c>
      <c r="AZ41">
        <v>24</v>
      </c>
      <c r="BA41">
        <v>1</v>
      </c>
      <c r="BB41" t="s">
        <v>2</v>
      </c>
      <c r="BC41">
        <v>39.216664000000002</v>
      </c>
      <c r="BD41">
        <v>-4</v>
      </c>
      <c r="BE41">
        <v>0</v>
      </c>
      <c r="BF41">
        <v>5</v>
      </c>
      <c r="BG41">
        <v>0</v>
      </c>
      <c r="BH41">
        <v>2</v>
      </c>
      <c r="BI41">
        <v>6</v>
      </c>
      <c r="BJ41">
        <v>18</v>
      </c>
    </row>
    <row r="42" spans="1:62" x14ac:dyDescent="0.25">
      <c r="A42">
        <v>0</v>
      </c>
      <c r="B42">
        <v>48.333329999999997</v>
      </c>
      <c r="C42">
        <v>0</v>
      </c>
      <c r="D42" t="s">
        <v>0</v>
      </c>
      <c r="E42">
        <v>0</v>
      </c>
      <c r="F42">
        <v>-9</v>
      </c>
      <c r="G42">
        <v>0</v>
      </c>
      <c r="H42">
        <v>4</v>
      </c>
      <c r="I42">
        <v>0</v>
      </c>
      <c r="J42">
        <v>5</v>
      </c>
      <c r="K42">
        <v>16</v>
      </c>
      <c r="L42">
        <v>37</v>
      </c>
      <c r="M42">
        <v>1</v>
      </c>
      <c r="N42" t="s">
        <v>0</v>
      </c>
      <c r="O42">
        <v>33.099997999999999</v>
      </c>
      <c r="P42">
        <v>-5</v>
      </c>
      <c r="Q42">
        <v>0</v>
      </c>
      <c r="R42">
        <v>12</v>
      </c>
      <c r="S42">
        <v>2</v>
      </c>
      <c r="T42">
        <v>2</v>
      </c>
      <c r="U42">
        <v>8</v>
      </c>
      <c r="V42">
        <v>23</v>
      </c>
      <c r="W42">
        <v>0</v>
      </c>
      <c r="X42" t="s">
        <v>1</v>
      </c>
      <c r="Y42">
        <v>25.649998</v>
      </c>
      <c r="Z42">
        <v>-3</v>
      </c>
      <c r="AA42">
        <v>0</v>
      </c>
      <c r="AB42">
        <v>6</v>
      </c>
      <c r="AC42">
        <v>0</v>
      </c>
      <c r="AD42">
        <v>2</v>
      </c>
      <c r="AE42">
        <v>12</v>
      </c>
      <c r="AF42">
        <v>16</v>
      </c>
      <c r="AG42">
        <v>1</v>
      </c>
      <c r="AH42" t="s">
        <v>1</v>
      </c>
      <c r="AI42">
        <v>40.466664000000002</v>
      </c>
      <c r="AJ42">
        <v>0</v>
      </c>
      <c r="AK42">
        <v>2</v>
      </c>
      <c r="AL42">
        <v>5</v>
      </c>
      <c r="AM42">
        <v>0</v>
      </c>
      <c r="AN42">
        <v>2</v>
      </c>
      <c r="AO42">
        <v>12</v>
      </c>
      <c r="AP42">
        <v>22</v>
      </c>
      <c r="AQ42">
        <v>0</v>
      </c>
      <c r="AR42" t="s">
        <v>2</v>
      </c>
      <c r="AS42">
        <v>43.316664000000003</v>
      </c>
      <c r="AT42">
        <v>-9</v>
      </c>
      <c r="AU42">
        <v>0</v>
      </c>
      <c r="AV42">
        <v>6</v>
      </c>
      <c r="AW42">
        <v>0</v>
      </c>
      <c r="AX42">
        <v>4</v>
      </c>
      <c r="AY42">
        <v>12</v>
      </c>
      <c r="AZ42">
        <v>21</v>
      </c>
      <c r="BA42">
        <v>1</v>
      </c>
      <c r="BB42" t="s">
        <v>2</v>
      </c>
      <c r="BC42">
        <v>48.333329999999997</v>
      </c>
      <c r="BD42">
        <v>-9</v>
      </c>
      <c r="BE42">
        <v>0</v>
      </c>
      <c r="BF42">
        <v>6</v>
      </c>
      <c r="BG42">
        <v>1</v>
      </c>
      <c r="BH42">
        <v>4</v>
      </c>
      <c r="BI42">
        <v>12</v>
      </c>
      <c r="BJ42">
        <v>24</v>
      </c>
    </row>
    <row r="43" spans="1:62" x14ac:dyDescent="0.25">
      <c r="A43">
        <v>0</v>
      </c>
      <c r="B43">
        <v>44.933331000000003</v>
      </c>
      <c r="C43">
        <v>0</v>
      </c>
      <c r="D43" t="s">
        <v>0</v>
      </c>
      <c r="E43">
        <v>0</v>
      </c>
      <c r="F43">
        <v>-6</v>
      </c>
      <c r="G43">
        <v>0</v>
      </c>
      <c r="H43">
        <v>3</v>
      </c>
      <c r="I43">
        <v>0</v>
      </c>
      <c r="J43">
        <v>3</v>
      </c>
      <c r="K43">
        <v>10</v>
      </c>
      <c r="L43">
        <v>31</v>
      </c>
      <c r="M43">
        <v>1</v>
      </c>
      <c r="N43" t="s">
        <v>0</v>
      </c>
      <c r="O43">
        <v>30.366665000000001</v>
      </c>
      <c r="P43">
        <v>-5</v>
      </c>
      <c r="Q43">
        <v>0</v>
      </c>
      <c r="R43">
        <v>11</v>
      </c>
      <c r="S43">
        <v>1</v>
      </c>
      <c r="T43">
        <v>2</v>
      </c>
      <c r="U43">
        <v>8</v>
      </c>
      <c r="V43">
        <v>23</v>
      </c>
      <c r="W43">
        <v>0</v>
      </c>
      <c r="X43" t="s">
        <v>1</v>
      </c>
      <c r="Y43">
        <v>25.649998</v>
      </c>
      <c r="Z43">
        <v>-2</v>
      </c>
      <c r="AA43">
        <v>0</v>
      </c>
      <c r="AB43">
        <v>5</v>
      </c>
      <c r="AC43">
        <v>0</v>
      </c>
      <c r="AD43">
        <v>2</v>
      </c>
      <c r="AE43">
        <v>12</v>
      </c>
      <c r="AF43">
        <v>16</v>
      </c>
      <c r="AG43">
        <v>1</v>
      </c>
      <c r="AH43" t="s">
        <v>1</v>
      </c>
      <c r="AI43">
        <v>44.933331000000003</v>
      </c>
      <c r="AJ43">
        <v>-1</v>
      </c>
      <c r="AK43">
        <v>4</v>
      </c>
      <c r="AL43">
        <v>5</v>
      </c>
      <c r="AM43">
        <v>0</v>
      </c>
      <c r="AN43">
        <v>3</v>
      </c>
      <c r="AO43">
        <v>18</v>
      </c>
      <c r="AP43">
        <v>26</v>
      </c>
      <c r="AQ43">
        <v>0</v>
      </c>
      <c r="AR43" t="s">
        <v>2</v>
      </c>
      <c r="AS43">
        <v>0</v>
      </c>
      <c r="AT43">
        <v>-12</v>
      </c>
      <c r="AU43">
        <v>0</v>
      </c>
      <c r="AV43">
        <v>2</v>
      </c>
      <c r="AW43">
        <v>0</v>
      </c>
      <c r="AX43">
        <v>5</v>
      </c>
      <c r="AY43">
        <v>15</v>
      </c>
      <c r="AZ43">
        <v>21</v>
      </c>
      <c r="BA43">
        <v>1</v>
      </c>
      <c r="BB43" t="s">
        <v>2</v>
      </c>
      <c r="BC43">
        <v>40.149997999999997</v>
      </c>
      <c r="BD43">
        <v>-4</v>
      </c>
      <c r="BE43">
        <v>0</v>
      </c>
      <c r="BF43">
        <v>6</v>
      </c>
      <c r="BG43">
        <v>1</v>
      </c>
      <c r="BH43">
        <v>2</v>
      </c>
      <c r="BI43">
        <v>6</v>
      </c>
      <c r="BJ43">
        <v>18</v>
      </c>
    </row>
    <row r="44" spans="1:62" x14ac:dyDescent="0.25">
      <c r="A44">
        <v>0</v>
      </c>
      <c r="B44">
        <v>44.933331000000003</v>
      </c>
      <c r="C44">
        <v>0</v>
      </c>
      <c r="D44" t="s">
        <v>0</v>
      </c>
      <c r="E44">
        <v>0</v>
      </c>
      <c r="F44">
        <v>-7</v>
      </c>
      <c r="G44">
        <v>0</v>
      </c>
      <c r="H44">
        <v>3</v>
      </c>
      <c r="I44">
        <v>0</v>
      </c>
      <c r="J44">
        <v>3</v>
      </c>
      <c r="K44">
        <v>10</v>
      </c>
      <c r="L44">
        <v>31</v>
      </c>
      <c r="M44">
        <v>1</v>
      </c>
      <c r="N44" t="s">
        <v>0</v>
      </c>
      <c r="O44">
        <v>30.366665000000001</v>
      </c>
      <c r="P44">
        <v>-5</v>
      </c>
      <c r="Q44">
        <v>0</v>
      </c>
      <c r="R44">
        <v>11</v>
      </c>
      <c r="S44">
        <v>1</v>
      </c>
      <c r="T44">
        <v>2</v>
      </c>
      <c r="U44">
        <v>8</v>
      </c>
      <c r="V44">
        <v>23</v>
      </c>
      <c r="W44">
        <v>0</v>
      </c>
      <c r="X44" t="s">
        <v>1</v>
      </c>
      <c r="Y44">
        <v>25.649998</v>
      </c>
      <c r="Z44">
        <v>-2</v>
      </c>
      <c r="AA44">
        <v>0</v>
      </c>
      <c r="AB44">
        <v>6</v>
      </c>
      <c r="AC44">
        <v>0</v>
      </c>
      <c r="AD44">
        <v>2</v>
      </c>
      <c r="AE44">
        <v>12</v>
      </c>
      <c r="AF44">
        <v>16</v>
      </c>
      <c r="AG44">
        <v>1</v>
      </c>
      <c r="AH44" t="s">
        <v>1</v>
      </c>
      <c r="AI44">
        <v>44.933331000000003</v>
      </c>
      <c r="AJ44">
        <v>-1</v>
      </c>
      <c r="AK44">
        <v>2</v>
      </c>
      <c r="AL44">
        <v>5</v>
      </c>
      <c r="AM44">
        <v>0</v>
      </c>
      <c r="AN44">
        <v>3</v>
      </c>
      <c r="AO44">
        <v>18</v>
      </c>
      <c r="AP44">
        <v>26</v>
      </c>
      <c r="AQ44">
        <v>0</v>
      </c>
      <c r="AR44" t="s">
        <v>2</v>
      </c>
      <c r="AS44">
        <v>0</v>
      </c>
      <c r="AT44">
        <v>-12</v>
      </c>
      <c r="AU44">
        <v>0</v>
      </c>
      <c r="AV44">
        <v>2</v>
      </c>
      <c r="AW44">
        <v>0</v>
      </c>
      <c r="AX44">
        <v>5</v>
      </c>
      <c r="AY44">
        <v>15</v>
      </c>
      <c r="AZ44">
        <v>21</v>
      </c>
      <c r="BA44">
        <v>1</v>
      </c>
      <c r="BB44" t="s">
        <v>2</v>
      </c>
      <c r="BC44">
        <v>40.149997999999997</v>
      </c>
      <c r="BD44">
        <v>-5</v>
      </c>
      <c r="BE44">
        <v>0</v>
      </c>
      <c r="BF44">
        <v>6</v>
      </c>
      <c r="BG44">
        <v>1</v>
      </c>
      <c r="BH44">
        <v>2</v>
      </c>
      <c r="BI44">
        <v>6</v>
      </c>
      <c r="BJ44">
        <v>18</v>
      </c>
    </row>
    <row r="45" spans="1:62" x14ac:dyDescent="0.25">
      <c r="A45">
        <v>0</v>
      </c>
      <c r="B45">
        <v>46.433331000000003</v>
      </c>
      <c r="C45">
        <v>0</v>
      </c>
      <c r="D45" t="s">
        <v>0</v>
      </c>
      <c r="E45">
        <v>0</v>
      </c>
      <c r="F45">
        <v>-7</v>
      </c>
      <c r="G45">
        <v>0</v>
      </c>
      <c r="H45">
        <v>2</v>
      </c>
      <c r="I45">
        <v>0</v>
      </c>
      <c r="J45">
        <v>4</v>
      </c>
      <c r="K45">
        <v>12</v>
      </c>
      <c r="L45">
        <v>34</v>
      </c>
      <c r="M45">
        <v>1</v>
      </c>
      <c r="N45" t="s">
        <v>0</v>
      </c>
      <c r="O45">
        <v>33.099997999999999</v>
      </c>
      <c r="P45">
        <v>-5</v>
      </c>
      <c r="Q45">
        <v>0</v>
      </c>
      <c r="R45">
        <v>12</v>
      </c>
      <c r="S45">
        <v>1</v>
      </c>
      <c r="T45">
        <v>2</v>
      </c>
      <c r="U45">
        <v>8</v>
      </c>
      <c r="V45">
        <v>23</v>
      </c>
      <c r="W45">
        <v>0</v>
      </c>
      <c r="X45" t="s">
        <v>1</v>
      </c>
      <c r="Y45">
        <v>25.649998</v>
      </c>
      <c r="Z45">
        <v>-3</v>
      </c>
      <c r="AA45">
        <v>0</v>
      </c>
      <c r="AB45">
        <v>5</v>
      </c>
      <c r="AC45">
        <v>0</v>
      </c>
      <c r="AD45">
        <v>2</v>
      </c>
      <c r="AE45">
        <v>12</v>
      </c>
      <c r="AF45">
        <v>16</v>
      </c>
      <c r="AG45">
        <v>1</v>
      </c>
      <c r="AH45" t="s">
        <v>1</v>
      </c>
      <c r="AI45">
        <v>40.466664000000002</v>
      </c>
      <c r="AJ45">
        <v>0</v>
      </c>
      <c r="AK45">
        <v>3</v>
      </c>
      <c r="AL45">
        <v>5</v>
      </c>
      <c r="AM45">
        <v>0</v>
      </c>
      <c r="AN45">
        <v>2</v>
      </c>
      <c r="AO45">
        <v>12</v>
      </c>
      <c r="AP45">
        <v>22</v>
      </c>
      <c r="AQ45">
        <v>0</v>
      </c>
      <c r="AR45" t="s">
        <v>2</v>
      </c>
      <c r="AS45">
        <v>0</v>
      </c>
      <c r="AT45">
        <v>-13</v>
      </c>
      <c r="AU45">
        <v>0</v>
      </c>
      <c r="AV45">
        <v>4</v>
      </c>
      <c r="AW45">
        <v>0</v>
      </c>
      <c r="AX45">
        <v>5</v>
      </c>
      <c r="AY45">
        <v>15</v>
      </c>
      <c r="AZ45">
        <v>21</v>
      </c>
      <c r="BA45">
        <v>1</v>
      </c>
      <c r="BB45" t="s">
        <v>2</v>
      </c>
      <c r="BC45">
        <v>46.433331000000003</v>
      </c>
      <c r="BD45">
        <v>-6</v>
      </c>
      <c r="BE45">
        <v>0</v>
      </c>
      <c r="BF45">
        <v>7</v>
      </c>
      <c r="BG45">
        <v>1</v>
      </c>
      <c r="BH45">
        <v>3</v>
      </c>
      <c r="BI45">
        <v>9</v>
      </c>
      <c r="BJ45">
        <v>21</v>
      </c>
    </row>
    <row r="46" spans="1:62" x14ac:dyDescent="0.25">
      <c r="A46">
        <v>0</v>
      </c>
      <c r="B46">
        <v>53.399996999999999</v>
      </c>
      <c r="C46">
        <v>0</v>
      </c>
      <c r="D46" t="s">
        <v>0</v>
      </c>
      <c r="E46">
        <v>0</v>
      </c>
      <c r="F46">
        <v>-10</v>
      </c>
      <c r="G46">
        <v>0</v>
      </c>
      <c r="H46">
        <v>4</v>
      </c>
      <c r="I46">
        <v>0</v>
      </c>
      <c r="J46">
        <v>5</v>
      </c>
      <c r="K46">
        <v>16</v>
      </c>
      <c r="L46">
        <v>40</v>
      </c>
      <c r="M46">
        <v>1</v>
      </c>
      <c r="N46" t="s">
        <v>0</v>
      </c>
      <c r="O46">
        <v>34.466664999999999</v>
      </c>
      <c r="P46">
        <v>-3</v>
      </c>
      <c r="Q46">
        <v>0</v>
      </c>
      <c r="R46">
        <v>13</v>
      </c>
      <c r="S46">
        <v>3</v>
      </c>
      <c r="T46">
        <v>2</v>
      </c>
      <c r="U46">
        <v>6</v>
      </c>
      <c r="V46">
        <v>23</v>
      </c>
      <c r="W46">
        <v>0</v>
      </c>
      <c r="X46" t="s">
        <v>1</v>
      </c>
      <c r="Y46">
        <v>28.499998000000001</v>
      </c>
      <c r="Z46">
        <v>-2</v>
      </c>
      <c r="AA46">
        <v>0</v>
      </c>
      <c r="AB46">
        <v>5</v>
      </c>
      <c r="AC46">
        <v>0</v>
      </c>
      <c r="AD46">
        <v>2</v>
      </c>
      <c r="AE46">
        <v>12</v>
      </c>
      <c r="AF46">
        <v>16</v>
      </c>
      <c r="AG46">
        <v>1</v>
      </c>
      <c r="AH46" t="s">
        <v>1</v>
      </c>
      <c r="AI46">
        <v>53.399996999999999</v>
      </c>
      <c r="AJ46">
        <v>-5</v>
      </c>
      <c r="AK46">
        <v>4</v>
      </c>
      <c r="AL46">
        <v>6</v>
      </c>
      <c r="AM46">
        <v>0</v>
      </c>
      <c r="AN46">
        <v>5</v>
      </c>
      <c r="AO46">
        <v>30</v>
      </c>
      <c r="AP46">
        <v>32</v>
      </c>
      <c r="AQ46">
        <v>0</v>
      </c>
      <c r="AR46" t="s">
        <v>2</v>
      </c>
      <c r="AS46">
        <v>44.866664</v>
      </c>
      <c r="AT46">
        <v>-12</v>
      </c>
      <c r="AU46">
        <v>0</v>
      </c>
      <c r="AV46">
        <v>6</v>
      </c>
      <c r="AW46">
        <v>0</v>
      </c>
      <c r="AX46">
        <v>5</v>
      </c>
      <c r="AY46">
        <v>15</v>
      </c>
      <c r="AZ46">
        <v>21</v>
      </c>
      <c r="BA46">
        <v>1</v>
      </c>
      <c r="BB46" t="s">
        <v>2</v>
      </c>
      <c r="BC46">
        <v>46.683331000000003</v>
      </c>
      <c r="BD46">
        <v>-6</v>
      </c>
      <c r="BE46">
        <v>0</v>
      </c>
      <c r="BF46">
        <v>5</v>
      </c>
      <c r="BG46">
        <v>0</v>
      </c>
      <c r="BH46">
        <v>3</v>
      </c>
      <c r="BI46">
        <v>9</v>
      </c>
      <c r="BJ46">
        <v>21</v>
      </c>
    </row>
    <row r="47" spans="1:62" x14ac:dyDescent="0.25">
      <c r="A47">
        <v>0</v>
      </c>
      <c r="B47">
        <v>48.183329999999998</v>
      </c>
      <c r="C47">
        <v>0</v>
      </c>
      <c r="D47" t="s">
        <v>0</v>
      </c>
      <c r="E47">
        <v>0</v>
      </c>
      <c r="F47">
        <v>-7</v>
      </c>
      <c r="G47">
        <v>0</v>
      </c>
      <c r="H47">
        <v>3</v>
      </c>
      <c r="I47">
        <v>0</v>
      </c>
      <c r="J47">
        <v>3</v>
      </c>
      <c r="K47">
        <v>12</v>
      </c>
      <c r="L47">
        <v>32</v>
      </c>
      <c r="M47">
        <v>1</v>
      </c>
      <c r="N47" t="s">
        <v>0</v>
      </c>
      <c r="O47">
        <v>34.349997999999999</v>
      </c>
      <c r="P47">
        <v>-4</v>
      </c>
      <c r="Q47">
        <v>0</v>
      </c>
      <c r="R47">
        <v>14</v>
      </c>
      <c r="S47">
        <v>4</v>
      </c>
      <c r="T47">
        <v>2</v>
      </c>
      <c r="U47">
        <v>6</v>
      </c>
      <c r="V47">
        <v>23</v>
      </c>
      <c r="W47">
        <v>0</v>
      </c>
      <c r="X47" t="s">
        <v>1</v>
      </c>
      <c r="Y47">
        <v>28.383331999999999</v>
      </c>
      <c r="Z47">
        <v>-4</v>
      </c>
      <c r="AA47">
        <v>0</v>
      </c>
      <c r="AB47">
        <v>5</v>
      </c>
      <c r="AC47">
        <v>0</v>
      </c>
      <c r="AD47">
        <v>2</v>
      </c>
      <c r="AE47">
        <v>12</v>
      </c>
      <c r="AF47">
        <v>16</v>
      </c>
      <c r="AG47">
        <v>1</v>
      </c>
      <c r="AH47" t="s">
        <v>1</v>
      </c>
      <c r="AI47">
        <v>48.183329999999998</v>
      </c>
      <c r="AJ47">
        <v>-4</v>
      </c>
      <c r="AK47">
        <v>4</v>
      </c>
      <c r="AL47">
        <v>7</v>
      </c>
      <c r="AM47">
        <v>0</v>
      </c>
      <c r="AN47">
        <v>4</v>
      </c>
      <c r="AO47">
        <v>24</v>
      </c>
      <c r="AP47">
        <v>28</v>
      </c>
      <c r="AQ47">
        <v>0</v>
      </c>
      <c r="AR47" t="s">
        <v>2</v>
      </c>
      <c r="AS47">
        <v>0</v>
      </c>
      <c r="AT47">
        <v>-15</v>
      </c>
      <c r="AU47">
        <v>0</v>
      </c>
      <c r="AV47">
        <v>3</v>
      </c>
      <c r="AW47">
        <v>0</v>
      </c>
      <c r="AX47">
        <v>6</v>
      </c>
      <c r="AY47">
        <v>18</v>
      </c>
      <c r="AZ47">
        <v>24</v>
      </c>
      <c r="BA47">
        <v>1</v>
      </c>
      <c r="BB47" t="s">
        <v>2</v>
      </c>
      <c r="BC47">
        <v>40.083331000000001</v>
      </c>
      <c r="BD47">
        <v>-5</v>
      </c>
      <c r="BE47">
        <v>0</v>
      </c>
      <c r="BF47">
        <v>5</v>
      </c>
      <c r="BG47">
        <v>0</v>
      </c>
      <c r="BH47">
        <v>2</v>
      </c>
      <c r="BI47">
        <v>6</v>
      </c>
      <c r="BJ47">
        <v>18</v>
      </c>
    </row>
    <row r="48" spans="1:62" x14ac:dyDescent="0.25">
      <c r="A48">
        <v>0</v>
      </c>
      <c r="B48">
        <v>48.483330000000002</v>
      </c>
      <c r="C48">
        <v>0</v>
      </c>
      <c r="D48" t="s">
        <v>0</v>
      </c>
      <c r="E48">
        <v>0</v>
      </c>
      <c r="F48">
        <v>-7</v>
      </c>
      <c r="G48">
        <v>0</v>
      </c>
      <c r="H48">
        <v>7</v>
      </c>
      <c r="I48">
        <v>0</v>
      </c>
      <c r="J48">
        <v>3</v>
      </c>
      <c r="K48">
        <v>10</v>
      </c>
      <c r="L48">
        <v>32</v>
      </c>
      <c r="M48">
        <v>1</v>
      </c>
      <c r="N48" t="s">
        <v>0</v>
      </c>
      <c r="O48">
        <v>30.483332000000001</v>
      </c>
      <c r="P48">
        <v>-4</v>
      </c>
      <c r="Q48">
        <v>0</v>
      </c>
      <c r="R48">
        <v>11</v>
      </c>
      <c r="S48">
        <v>1</v>
      </c>
      <c r="T48">
        <v>2</v>
      </c>
      <c r="U48">
        <v>8</v>
      </c>
      <c r="V48">
        <v>23</v>
      </c>
      <c r="W48">
        <v>0</v>
      </c>
      <c r="X48" t="s">
        <v>1</v>
      </c>
      <c r="Y48">
        <v>25.766665</v>
      </c>
      <c r="Z48">
        <v>-4</v>
      </c>
      <c r="AA48">
        <v>0</v>
      </c>
      <c r="AB48">
        <v>5</v>
      </c>
      <c r="AC48">
        <v>0</v>
      </c>
      <c r="AD48">
        <v>2</v>
      </c>
      <c r="AE48">
        <v>12</v>
      </c>
      <c r="AF48">
        <v>16</v>
      </c>
      <c r="AG48">
        <v>1</v>
      </c>
      <c r="AH48" t="s">
        <v>1</v>
      </c>
      <c r="AI48">
        <v>48.483330000000002</v>
      </c>
      <c r="AJ48">
        <v>-3</v>
      </c>
      <c r="AK48">
        <v>3</v>
      </c>
      <c r="AL48">
        <v>6</v>
      </c>
      <c r="AM48">
        <v>0</v>
      </c>
      <c r="AN48">
        <v>4</v>
      </c>
      <c r="AO48">
        <v>24</v>
      </c>
      <c r="AP48">
        <v>30</v>
      </c>
      <c r="AQ48">
        <v>0</v>
      </c>
      <c r="AR48" t="s">
        <v>2</v>
      </c>
      <c r="AS48">
        <v>0</v>
      </c>
      <c r="AT48">
        <v>-12</v>
      </c>
      <c r="AU48">
        <v>0</v>
      </c>
      <c r="AV48">
        <v>3</v>
      </c>
      <c r="AW48">
        <v>0</v>
      </c>
      <c r="AX48">
        <v>6</v>
      </c>
      <c r="AY48">
        <v>18</v>
      </c>
      <c r="AZ48">
        <v>24</v>
      </c>
      <c r="BA48">
        <v>1</v>
      </c>
      <c r="BB48" t="s">
        <v>2</v>
      </c>
      <c r="BC48">
        <v>40.266663999999999</v>
      </c>
      <c r="BD48">
        <v>-5</v>
      </c>
      <c r="BE48">
        <v>0</v>
      </c>
      <c r="BF48">
        <v>7</v>
      </c>
      <c r="BG48">
        <v>1</v>
      </c>
      <c r="BH48">
        <v>2</v>
      </c>
      <c r="BI48">
        <v>6</v>
      </c>
      <c r="BJ48">
        <v>18</v>
      </c>
    </row>
    <row r="49" spans="1:62" x14ac:dyDescent="0.25">
      <c r="A49">
        <v>0</v>
      </c>
      <c r="B49">
        <v>44.866664</v>
      </c>
      <c r="C49">
        <v>0</v>
      </c>
      <c r="D49" t="s">
        <v>0</v>
      </c>
      <c r="E49">
        <v>0</v>
      </c>
      <c r="F49">
        <v>-9</v>
      </c>
      <c r="G49">
        <v>0</v>
      </c>
      <c r="H49">
        <v>1</v>
      </c>
      <c r="I49">
        <v>0</v>
      </c>
      <c r="J49">
        <v>3</v>
      </c>
      <c r="K49">
        <v>12</v>
      </c>
      <c r="L49">
        <v>31</v>
      </c>
      <c r="M49">
        <v>1</v>
      </c>
      <c r="N49" t="s">
        <v>0</v>
      </c>
      <c r="O49">
        <v>34.466664999999999</v>
      </c>
      <c r="P49">
        <v>-3</v>
      </c>
      <c r="Q49">
        <v>0</v>
      </c>
      <c r="R49">
        <v>13</v>
      </c>
      <c r="S49">
        <v>2</v>
      </c>
      <c r="T49">
        <v>2</v>
      </c>
      <c r="U49">
        <v>6</v>
      </c>
      <c r="V49">
        <v>23</v>
      </c>
      <c r="W49">
        <v>0</v>
      </c>
      <c r="X49" t="s">
        <v>1</v>
      </c>
      <c r="Y49">
        <v>28.499998000000001</v>
      </c>
      <c r="Z49">
        <v>-3</v>
      </c>
      <c r="AA49">
        <v>0</v>
      </c>
      <c r="AB49">
        <v>6</v>
      </c>
      <c r="AC49">
        <v>0</v>
      </c>
      <c r="AD49">
        <v>2</v>
      </c>
      <c r="AE49">
        <v>12</v>
      </c>
      <c r="AF49">
        <v>16</v>
      </c>
      <c r="AG49">
        <v>1</v>
      </c>
      <c r="AH49" t="s">
        <v>1</v>
      </c>
      <c r="AI49">
        <v>44.866664</v>
      </c>
      <c r="AJ49">
        <v>-2</v>
      </c>
      <c r="AK49">
        <v>3</v>
      </c>
      <c r="AL49">
        <v>6</v>
      </c>
      <c r="AM49">
        <v>0</v>
      </c>
      <c r="AN49">
        <v>3</v>
      </c>
      <c r="AO49">
        <v>18</v>
      </c>
      <c r="AP49">
        <v>24</v>
      </c>
      <c r="AQ49">
        <v>0</v>
      </c>
      <c r="AR49" t="s">
        <v>2</v>
      </c>
      <c r="AS49">
        <v>0</v>
      </c>
      <c r="AT49">
        <v>-13</v>
      </c>
      <c r="AU49">
        <v>0</v>
      </c>
      <c r="AV49">
        <v>3</v>
      </c>
      <c r="AW49">
        <v>0</v>
      </c>
      <c r="AX49">
        <v>5</v>
      </c>
      <c r="AY49">
        <v>15</v>
      </c>
      <c r="AZ49">
        <v>21</v>
      </c>
      <c r="BA49">
        <v>1</v>
      </c>
      <c r="BB49" t="s">
        <v>2</v>
      </c>
      <c r="BC49">
        <v>40.199998000000001</v>
      </c>
      <c r="BD49">
        <v>-5</v>
      </c>
      <c r="BE49">
        <v>0</v>
      </c>
      <c r="BF49">
        <v>6</v>
      </c>
      <c r="BG49">
        <v>0</v>
      </c>
      <c r="BH49">
        <v>2</v>
      </c>
      <c r="BI49">
        <v>6</v>
      </c>
      <c r="BJ49">
        <v>18</v>
      </c>
    </row>
    <row r="50" spans="1:62" x14ac:dyDescent="0.25">
      <c r="A50">
        <v>0</v>
      </c>
      <c r="B50">
        <v>45.566664000000003</v>
      </c>
      <c r="C50">
        <v>0</v>
      </c>
      <c r="D50" t="s">
        <v>0</v>
      </c>
      <c r="E50">
        <v>0</v>
      </c>
      <c r="F50">
        <v>-8</v>
      </c>
      <c r="G50">
        <v>0</v>
      </c>
      <c r="H50">
        <v>1</v>
      </c>
      <c r="I50">
        <v>0</v>
      </c>
      <c r="J50">
        <v>4</v>
      </c>
      <c r="K50">
        <v>12</v>
      </c>
      <c r="L50">
        <v>31</v>
      </c>
      <c r="M50">
        <v>1</v>
      </c>
      <c r="N50" t="s">
        <v>0</v>
      </c>
      <c r="O50">
        <v>34.349997999999999</v>
      </c>
      <c r="P50">
        <v>-4</v>
      </c>
      <c r="Q50">
        <v>0</v>
      </c>
      <c r="R50">
        <v>13</v>
      </c>
      <c r="S50">
        <v>3</v>
      </c>
      <c r="T50">
        <v>2</v>
      </c>
      <c r="U50">
        <v>6</v>
      </c>
      <c r="V50">
        <v>23</v>
      </c>
      <c r="W50">
        <v>0</v>
      </c>
      <c r="X50" t="s">
        <v>1</v>
      </c>
      <c r="Y50">
        <v>28.383331999999999</v>
      </c>
      <c r="Z50">
        <v>-3</v>
      </c>
      <c r="AA50">
        <v>0</v>
      </c>
      <c r="AB50">
        <v>6</v>
      </c>
      <c r="AC50">
        <v>0</v>
      </c>
      <c r="AD50">
        <v>2</v>
      </c>
      <c r="AE50">
        <v>12</v>
      </c>
      <c r="AF50">
        <v>16</v>
      </c>
      <c r="AG50">
        <v>1</v>
      </c>
      <c r="AH50" t="s">
        <v>1</v>
      </c>
      <c r="AI50">
        <v>45.566664000000003</v>
      </c>
      <c r="AJ50">
        <v>-1</v>
      </c>
      <c r="AK50">
        <v>3</v>
      </c>
      <c r="AL50">
        <v>6</v>
      </c>
      <c r="AM50">
        <v>0</v>
      </c>
      <c r="AN50">
        <v>3</v>
      </c>
      <c r="AO50">
        <v>18</v>
      </c>
      <c r="AP50">
        <v>24</v>
      </c>
      <c r="AQ50">
        <v>0</v>
      </c>
      <c r="AR50" t="s">
        <v>2</v>
      </c>
      <c r="AS50">
        <v>0</v>
      </c>
      <c r="AT50">
        <v>-13</v>
      </c>
      <c r="AU50">
        <v>0</v>
      </c>
      <c r="AV50">
        <v>3</v>
      </c>
      <c r="AW50">
        <v>0</v>
      </c>
      <c r="AX50">
        <v>5</v>
      </c>
      <c r="AY50">
        <v>15</v>
      </c>
      <c r="AZ50">
        <v>21</v>
      </c>
      <c r="BA50">
        <v>1</v>
      </c>
      <c r="BB50" t="s">
        <v>2</v>
      </c>
      <c r="BC50">
        <v>40.899997999999997</v>
      </c>
      <c r="BD50">
        <v>-5</v>
      </c>
      <c r="BE50">
        <v>0</v>
      </c>
      <c r="BF50">
        <v>5</v>
      </c>
      <c r="BG50">
        <v>0</v>
      </c>
      <c r="BH50">
        <v>2</v>
      </c>
      <c r="BI50">
        <v>6</v>
      </c>
      <c r="BJ50">
        <v>18</v>
      </c>
    </row>
    <row r="51" spans="1:62" x14ac:dyDescent="0.25">
      <c r="A51">
        <v>1</v>
      </c>
      <c r="B51">
        <v>47.483331</v>
      </c>
      <c r="C51">
        <v>0</v>
      </c>
      <c r="D51" t="s">
        <v>0</v>
      </c>
      <c r="E51">
        <v>47.483331</v>
      </c>
      <c r="F51">
        <v>-4</v>
      </c>
      <c r="G51">
        <v>0</v>
      </c>
      <c r="H51">
        <v>11</v>
      </c>
      <c r="I51">
        <v>0</v>
      </c>
      <c r="J51">
        <v>2</v>
      </c>
      <c r="K51">
        <v>8</v>
      </c>
      <c r="L51">
        <v>28</v>
      </c>
      <c r="M51">
        <v>1</v>
      </c>
      <c r="N51" t="s">
        <v>0</v>
      </c>
      <c r="O51">
        <v>37.016663999999999</v>
      </c>
      <c r="P51">
        <v>-8</v>
      </c>
      <c r="Q51">
        <v>0</v>
      </c>
      <c r="R51">
        <v>14</v>
      </c>
      <c r="S51">
        <v>2</v>
      </c>
      <c r="T51">
        <v>3</v>
      </c>
      <c r="U51">
        <v>12</v>
      </c>
      <c r="V51">
        <v>24</v>
      </c>
      <c r="W51">
        <v>0</v>
      </c>
      <c r="X51" t="s">
        <v>1</v>
      </c>
      <c r="Y51">
        <v>25.649998</v>
      </c>
      <c r="Z51">
        <v>-2</v>
      </c>
      <c r="AA51">
        <v>0</v>
      </c>
      <c r="AB51">
        <v>6</v>
      </c>
      <c r="AC51">
        <v>0</v>
      </c>
      <c r="AD51">
        <v>2</v>
      </c>
      <c r="AE51">
        <v>12</v>
      </c>
      <c r="AF51">
        <v>16</v>
      </c>
      <c r="AG51">
        <v>1</v>
      </c>
      <c r="AH51" t="s">
        <v>1</v>
      </c>
      <c r="AI51">
        <v>43.333331000000001</v>
      </c>
      <c r="AJ51">
        <v>-2</v>
      </c>
      <c r="AK51">
        <v>1</v>
      </c>
      <c r="AL51">
        <v>6</v>
      </c>
      <c r="AM51">
        <v>0</v>
      </c>
      <c r="AN51">
        <v>2</v>
      </c>
      <c r="AO51">
        <v>12</v>
      </c>
      <c r="AP51">
        <v>26</v>
      </c>
      <c r="AQ51">
        <v>0</v>
      </c>
      <c r="AR51" t="s">
        <v>2</v>
      </c>
      <c r="AS51">
        <v>44.633330999999998</v>
      </c>
      <c r="AT51">
        <v>-13</v>
      </c>
      <c r="AU51">
        <v>0</v>
      </c>
      <c r="AV51">
        <v>6</v>
      </c>
      <c r="AW51">
        <v>0</v>
      </c>
      <c r="AX51">
        <v>5</v>
      </c>
      <c r="AY51">
        <v>15</v>
      </c>
      <c r="AZ51">
        <v>21</v>
      </c>
      <c r="BA51">
        <v>1</v>
      </c>
      <c r="BB51" t="s">
        <v>2</v>
      </c>
      <c r="BC51">
        <v>0</v>
      </c>
      <c r="BD51">
        <v>-10</v>
      </c>
      <c r="BE51">
        <v>0</v>
      </c>
      <c r="BF51">
        <v>0</v>
      </c>
      <c r="BG51">
        <v>0</v>
      </c>
      <c r="BH51">
        <v>4</v>
      </c>
      <c r="BI51">
        <v>12</v>
      </c>
      <c r="BJ51">
        <v>23</v>
      </c>
    </row>
    <row r="52" spans="1:62" x14ac:dyDescent="0.25">
      <c r="A52">
        <v>0</v>
      </c>
      <c r="B52">
        <v>45.049996999999998</v>
      </c>
      <c r="C52">
        <v>0</v>
      </c>
      <c r="D52" t="s">
        <v>0</v>
      </c>
      <c r="E52">
        <v>0</v>
      </c>
      <c r="F52">
        <v>-6</v>
      </c>
      <c r="G52">
        <v>0</v>
      </c>
      <c r="H52">
        <v>5</v>
      </c>
      <c r="I52">
        <v>0</v>
      </c>
      <c r="J52">
        <v>3</v>
      </c>
      <c r="K52">
        <v>10</v>
      </c>
      <c r="L52">
        <v>31</v>
      </c>
      <c r="M52">
        <v>1</v>
      </c>
      <c r="N52" t="s">
        <v>0</v>
      </c>
      <c r="O52">
        <v>30.483332000000001</v>
      </c>
      <c r="P52">
        <v>-6</v>
      </c>
      <c r="Q52">
        <v>0</v>
      </c>
      <c r="R52">
        <v>11</v>
      </c>
      <c r="S52">
        <v>1</v>
      </c>
      <c r="T52">
        <v>2</v>
      </c>
      <c r="U52">
        <v>8</v>
      </c>
      <c r="V52">
        <v>23</v>
      </c>
      <c r="W52">
        <v>0</v>
      </c>
      <c r="X52" t="s">
        <v>1</v>
      </c>
      <c r="Y52">
        <v>25.766665</v>
      </c>
      <c r="Z52">
        <v>-4</v>
      </c>
      <c r="AA52">
        <v>0</v>
      </c>
      <c r="AB52">
        <v>5</v>
      </c>
      <c r="AC52">
        <v>0</v>
      </c>
      <c r="AD52">
        <v>2</v>
      </c>
      <c r="AE52">
        <v>12</v>
      </c>
      <c r="AF52">
        <v>16</v>
      </c>
      <c r="AG52">
        <v>1</v>
      </c>
      <c r="AH52" t="s">
        <v>1</v>
      </c>
      <c r="AI52">
        <v>45.049996999999998</v>
      </c>
      <c r="AJ52">
        <v>-2</v>
      </c>
      <c r="AK52">
        <v>3</v>
      </c>
      <c r="AL52">
        <v>5</v>
      </c>
      <c r="AM52">
        <v>0</v>
      </c>
      <c r="AN52">
        <v>3</v>
      </c>
      <c r="AO52">
        <v>18</v>
      </c>
      <c r="AP52">
        <v>26</v>
      </c>
      <c r="AQ52">
        <v>0</v>
      </c>
      <c r="AR52" t="s">
        <v>2</v>
      </c>
      <c r="AS52">
        <v>0</v>
      </c>
      <c r="AT52">
        <v>-10</v>
      </c>
      <c r="AU52">
        <v>0</v>
      </c>
      <c r="AV52">
        <v>2</v>
      </c>
      <c r="AW52">
        <v>0</v>
      </c>
      <c r="AX52">
        <v>5</v>
      </c>
      <c r="AY52">
        <v>15</v>
      </c>
      <c r="AZ52">
        <v>21</v>
      </c>
      <c r="BA52">
        <v>1</v>
      </c>
      <c r="BB52" t="s">
        <v>2</v>
      </c>
      <c r="BC52">
        <v>40.266663999999999</v>
      </c>
      <c r="BD52">
        <v>-5</v>
      </c>
      <c r="BE52">
        <v>0</v>
      </c>
      <c r="BF52">
        <v>7</v>
      </c>
      <c r="BG52">
        <v>1</v>
      </c>
      <c r="BH52">
        <v>2</v>
      </c>
      <c r="BI52">
        <v>6</v>
      </c>
      <c r="BJ52">
        <v>18</v>
      </c>
    </row>
    <row r="53" spans="1:62" x14ac:dyDescent="0.25">
      <c r="A53">
        <v>0</v>
      </c>
      <c r="B53">
        <v>55.433329999999998</v>
      </c>
      <c r="C53">
        <v>0</v>
      </c>
      <c r="D53" t="s">
        <v>0</v>
      </c>
      <c r="E53">
        <v>49.249997</v>
      </c>
      <c r="F53">
        <v>-8</v>
      </c>
      <c r="G53">
        <v>0</v>
      </c>
      <c r="H53">
        <v>10</v>
      </c>
      <c r="I53">
        <v>0</v>
      </c>
      <c r="J53">
        <v>3</v>
      </c>
      <c r="K53">
        <v>12</v>
      </c>
      <c r="L53">
        <v>31</v>
      </c>
      <c r="M53">
        <v>1</v>
      </c>
      <c r="N53" t="s">
        <v>0</v>
      </c>
      <c r="O53">
        <v>38.083331000000001</v>
      </c>
      <c r="P53">
        <v>-5</v>
      </c>
      <c r="Q53">
        <v>0</v>
      </c>
      <c r="R53">
        <v>15</v>
      </c>
      <c r="S53">
        <v>4</v>
      </c>
      <c r="T53">
        <v>3</v>
      </c>
      <c r="U53">
        <v>10</v>
      </c>
      <c r="V53">
        <v>25</v>
      </c>
      <c r="W53">
        <v>0</v>
      </c>
      <c r="X53" t="s">
        <v>1</v>
      </c>
      <c r="Y53">
        <v>28.383331999999999</v>
      </c>
      <c r="Z53">
        <v>-4</v>
      </c>
      <c r="AA53">
        <v>0</v>
      </c>
      <c r="AB53">
        <v>5</v>
      </c>
      <c r="AC53">
        <v>0</v>
      </c>
      <c r="AD53">
        <v>2</v>
      </c>
      <c r="AE53">
        <v>12</v>
      </c>
      <c r="AF53">
        <v>16</v>
      </c>
      <c r="AG53">
        <v>1</v>
      </c>
      <c r="AH53" t="s">
        <v>1</v>
      </c>
      <c r="AI53">
        <v>46.983331</v>
      </c>
      <c r="AJ53">
        <v>-2</v>
      </c>
      <c r="AK53">
        <v>2</v>
      </c>
      <c r="AL53">
        <v>5</v>
      </c>
      <c r="AM53">
        <v>0</v>
      </c>
      <c r="AN53">
        <v>3</v>
      </c>
      <c r="AO53">
        <v>18</v>
      </c>
      <c r="AP53">
        <v>26</v>
      </c>
      <c r="AQ53">
        <v>0</v>
      </c>
      <c r="AR53" t="s">
        <v>2</v>
      </c>
      <c r="AS53">
        <v>0</v>
      </c>
      <c r="AT53">
        <v>-16</v>
      </c>
      <c r="AU53">
        <v>0</v>
      </c>
      <c r="AV53">
        <v>3</v>
      </c>
      <c r="AW53">
        <v>0</v>
      </c>
      <c r="AX53">
        <v>6</v>
      </c>
      <c r="AY53">
        <v>18</v>
      </c>
      <c r="AZ53">
        <v>30</v>
      </c>
      <c r="BA53">
        <v>1</v>
      </c>
      <c r="BB53" t="s">
        <v>2</v>
      </c>
      <c r="BC53">
        <v>55.433329999999998</v>
      </c>
      <c r="BD53">
        <v>-12</v>
      </c>
      <c r="BE53">
        <v>0</v>
      </c>
      <c r="BF53">
        <v>5</v>
      </c>
      <c r="BG53">
        <v>0</v>
      </c>
      <c r="BH53">
        <v>5</v>
      </c>
      <c r="BI53">
        <v>15</v>
      </c>
      <c r="BJ53">
        <v>28</v>
      </c>
    </row>
    <row r="54" spans="1:62" x14ac:dyDescent="0.25">
      <c r="A54">
        <v>0</v>
      </c>
      <c r="B54">
        <v>46.533330999999997</v>
      </c>
      <c r="C54">
        <v>0</v>
      </c>
      <c r="D54" t="s">
        <v>0</v>
      </c>
      <c r="E54">
        <v>0</v>
      </c>
      <c r="F54">
        <v>-8</v>
      </c>
      <c r="G54">
        <v>0</v>
      </c>
      <c r="H54">
        <v>6</v>
      </c>
      <c r="I54">
        <v>0</v>
      </c>
      <c r="J54">
        <v>3</v>
      </c>
      <c r="K54">
        <v>12</v>
      </c>
      <c r="L54">
        <v>32</v>
      </c>
      <c r="M54">
        <v>1</v>
      </c>
      <c r="N54" t="s">
        <v>0</v>
      </c>
      <c r="O54">
        <v>32.899997999999997</v>
      </c>
      <c r="P54">
        <v>-5</v>
      </c>
      <c r="Q54">
        <v>0</v>
      </c>
      <c r="R54">
        <v>12</v>
      </c>
      <c r="S54">
        <v>2</v>
      </c>
      <c r="T54">
        <v>2</v>
      </c>
      <c r="U54">
        <v>8</v>
      </c>
      <c r="V54">
        <v>23</v>
      </c>
      <c r="W54">
        <v>0</v>
      </c>
      <c r="X54" t="s">
        <v>1</v>
      </c>
      <c r="Y54">
        <v>25.766665</v>
      </c>
      <c r="Z54">
        <v>-2</v>
      </c>
      <c r="AA54">
        <v>0</v>
      </c>
      <c r="AB54">
        <v>6</v>
      </c>
      <c r="AC54">
        <v>0</v>
      </c>
      <c r="AD54">
        <v>2</v>
      </c>
      <c r="AE54">
        <v>12</v>
      </c>
      <c r="AF54">
        <v>16</v>
      </c>
      <c r="AG54">
        <v>1</v>
      </c>
      <c r="AH54" t="s">
        <v>1</v>
      </c>
      <c r="AI54">
        <v>46.533330999999997</v>
      </c>
      <c r="AJ54">
        <v>-3</v>
      </c>
      <c r="AK54">
        <v>1</v>
      </c>
      <c r="AL54">
        <v>6</v>
      </c>
      <c r="AM54">
        <v>0</v>
      </c>
      <c r="AN54">
        <v>3</v>
      </c>
      <c r="AO54">
        <v>18</v>
      </c>
      <c r="AP54">
        <v>28</v>
      </c>
      <c r="AQ54">
        <v>0</v>
      </c>
      <c r="AR54" t="s">
        <v>2</v>
      </c>
      <c r="AS54">
        <v>0</v>
      </c>
      <c r="AT54">
        <v>-13</v>
      </c>
      <c r="AU54">
        <v>0</v>
      </c>
      <c r="AV54">
        <v>3</v>
      </c>
      <c r="AW54">
        <v>0</v>
      </c>
      <c r="AX54">
        <v>5</v>
      </c>
      <c r="AY54">
        <v>15</v>
      </c>
      <c r="AZ54">
        <v>23</v>
      </c>
      <c r="BA54">
        <v>1</v>
      </c>
      <c r="BB54" t="s">
        <v>2</v>
      </c>
      <c r="BC54">
        <v>39.216664000000002</v>
      </c>
      <c r="BD54">
        <v>-6</v>
      </c>
      <c r="BE54">
        <v>0</v>
      </c>
      <c r="BF54">
        <v>5</v>
      </c>
      <c r="BG54">
        <v>0</v>
      </c>
      <c r="BH54">
        <v>2</v>
      </c>
      <c r="BI54">
        <v>6</v>
      </c>
      <c r="BJ54">
        <v>18</v>
      </c>
    </row>
    <row r="55" spans="1:62" x14ac:dyDescent="0.25">
      <c r="A55">
        <v>0</v>
      </c>
      <c r="B55">
        <v>48.566664000000003</v>
      </c>
      <c r="C55">
        <v>0</v>
      </c>
      <c r="D55" t="s">
        <v>0</v>
      </c>
      <c r="E55">
        <v>0</v>
      </c>
      <c r="F55">
        <v>-10</v>
      </c>
      <c r="G55">
        <v>0</v>
      </c>
      <c r="H55">
        <v>4</v>
      </c>
      <c r="I55">
        <v>0</v>
      </c>
      <c r="J55">
        <v>5</v>
      </c>
      <c r="K55">
        <v>14</v>
      </c>
      <c r="L55">
        <v>38</v>
      </c>
      <c r="M55">
        <v>1</v>
      </c>
      <c r="N55" t="s">
        <v>0</v>
      </c>
      <c r="O55">
        <v>33.216664999999999</v>
      </c>
      <c r="P55">
        <v>-6</v>
      </c>
      <c r="Q55">
        <v>0</v>
      </c>
      <c r="R55">
        <v>13</v>
      </c>
      <c r="S55">
        <v>2</v>
      </c>
      <c r="T55">
        <v>2</v>
      </c>
      <c r="U55">
        <v>8</v>
      </c>
      <c r="V55">
        <v>23</v>
      </c>
      <c r="W55">
        <v>0</v>
      </c>
      <c r="X55" t="s">
        <v>1</v>
      </c>
      <c r="Y55">
        <v>25.766665</v>
      </c>
      <c r="Z55">
        <v>-3</v>
      </c>
      <c r="AA55">
        <v>0</v>
      </c>
      <c r="AB55">
        <v>6</v>
      </c>
      <c r="AC55">
        <v>0</v>
      </c>
      <c r="AD55">
        <v>2</v>
      </c>
      <c r="AE55">
        <v>12</v>
      </c>
      <c r="AF55">
        <v>16</v>
      </c>
      <c r="AG55">
        <v>1</v>
      </c>
      <c r="AH55" t="s">
        <v>1</v>
      </c>
      <c r="AI55">
        <v>40.583331000000001</v>
      </c>
      <c r="AJ55">
        <v>0</v>
      </c>
      <c r="AK55">
        <v>3</v>
      </c>
      <c r="AL55">
        <v>5</v>
      </c>
      <c r="AM55">
        <v>0</v>
      </c>
      <c r="AN55">
        <v>2</v>
      </c>
      <c r="AO55">
        <v>12</v>
      </c>
      <c r="AP55">
        <v>22</v>
      </c>
      <c r="AQ55">
        <v>0</v>
      </c>
      <c r="AR55" t="s">
        <v>2</v>
      </c>
      <c r="AS55">
        <v>43.433331000000003</v>
      </c>
      <c r="AT55">
        <v>-9</v>
      </c>
      <c r="AU55">
        <v>0</v>
      </c>
      <c r="AV55">
        <v>6</v>
      </c>
      <c r="AW55">
        <v>0</v>
      </c>
      <c r="AX55">
        <v>4</v>
      </c>
      <c r="AY55">
        <v>12</v>
      </c>
      <c r="AZ55">
        <v>21</v>
      </c>
      <c r="BA55">
        <v>1</v>
      </c>
      <c r="BB55" t="s">
        <v>2</v>
      </c>
      <c r="BC55">
        <v>48.566664000000003</v>
      </c>
      <c r="BD55">
        <v>-10</v>
      </c>
      <c r="BE55">
        <v>0</v>
      </c>
      <c r="BF55">
        <v>6</v>
      </c>
      <c r="BG55">
        <v>1</v>
      </c>
      <c r="BH55">
        <v>4</v>
      </c>
      <c r="BI55">
        <v>12</v>
      </c>
      <c r="BJ55">
        <v>24</v>
      </c>
    </row>
    <row r="56" spans="1:62" x14ac:dyDescent="0.25">
      <c r="A56">
        <v>0</v>
      </c>
      <c r="B56">
        <v>53.599997000000002</v>
      </c>
      <c r="C56">
        <v>0</v>
      </c>
      <c r="D56" t="s">
        <v>0</v>
      </c>
      <c r="E56">
        <v>45.166663999999997</v>
      </c>
      <c r="F56">
        <v>-5</v>
      </c>
      <c r="G56">
        <v>0</v>
      </c>
      <c r="H56">
        <v>10</v>
      </c>
      <c r="I56">
        <v>0</v>
      </c>
      <c r="J56">
        <v>2</v>
      </c>
      <c r="K56">
        <v>8</v>
      </c>
      <c r="L56">
        <v>26</v>
      </c>
      <c r="M56">
        <v>1</v>
      </c>
      <c r="N56" t="s">
        <v>0</v>
      </c>
      <c r="O56">
        <v>38.083331000000001</v>
      </c>
      <c r="P56">
        <v>-7</v>
      </c>
      <c r="Q56">
        <v>0</v>
      </c>
      <c r="R56">
        <v>15</v>
      </c>
      <c r="S56">
        <v>4</v>
      </c>
      <c r="T56">
        <v>3</v>
      </c>
      <c r="U56">
        <v>10</v>
      </c>
      <c r="V56">
        <v>25</v>
      </c>
      <c r="W56">
        <v>0</v>
      </c>
      <c r="X56" t="s">
        <v>1</v>
      </c>
      <c r="Y56">
        <v>28.383331999999999</v>
      </c>
      <c r="Z56">
        <v>-4</v>
      </c>
      <c r="AA56">
        <v>0</v>
      </c>
      <c r="AB56">
        <v>5</v>
      </c>
      <c r="AC56">
        <v>0</v>
      </c>
      <c r="AD56">
        <v>2</v>
      </c>
      <c r="AE56">
        <v>12</v>
      </c>
      <c r="AF56">
        <v>16</v>
      </c>
      <c r="AG56">
        <v>1</v>
      </c>
      <c r="AH56" t="s">
        <v>1</v>
      </c>
      <c r="AI56">
        <v>47.583329999999997</v>
      </c>
      <c r="AJ56">
        <v>-1</v>
      </c>
      <c r="AK56">
        <v>2</v>
      </c>
      <c r="AL56">
        <v>5</v>
      </c>
      <c r="AM56">
        <v>0</v>
      </c>
      <c r="AN56">
        <v>3</v>
      </c>
      <c r="AO56">
        <v>18</v>
      </c>
      <c r="AP56">
        <v>30</v>
      </c>
      <c r="AQ56">
        <v>0</v>
      </c>
      <c r="AR56" t="s">
        <v>2</v>
      </c>
      <c r="AS56">
        <v>0</v>
      </c>
      <c r="AT56">
        <v>-18</v>
      </c>
      <c r="AU56">
        <v>0</v>
      </c>
      <c r="AV56">
        <v>0</v>
      </c>
      <c r="AW56">
        <v>0</v>
      </c>
      <c r="AX56">
        <v>7</v>
      </c>
      <c r="AY56">
        <v>21</v>
      </c>
      <c r="AZ56">
        <v>31</v>
      </c>
      <c r="BA56">
        <v>1</v>
      </c>
      <c r="BB56" t="s">
        <v>2</v>
      </c>
      <c r="BC56">
        <v>53.599997000000002</v>
      </c>
      <c r="BD56">
        <v>-7</v>
      </c>
      <c r="BE56">
        <v>0</v>
      </c>
      <c r="BF56">
        <v>5</v>
      </c>
      <c r="BG56">
        <v>0</v>
      </c>
      <c r="BH56">
        <v>3</v>
      </c>
      <c r="BI56">
        <v>9</v>
      </c>
      <c r="BJ56">
        <v>26</v>
      </c>
    </row>
    <row r="57" spans="1:62" x14ac:dyDescent="0.25">
      <c r="A57">
        <v>0</v>
      </c>
      <c r="B57">
        <v>49.849997000000002</v>
      </c>
      <c r="C57">
        <v>0</v>
      </c>
      <c r="D57" t="s">
        <v>0</v>
      </c>
      <c r="E57">
        <v>0</v>
      </c>
      <c r="F57">
        <v>-9</v>
      </c>
      <c r="G57">
        <v>0</v>
      </c>
      <c r="H57">
        <v>4</v>
      </c>
      <c r="I57">
        <v>0</v>
      </c>
      <c r="J57">
        <v>4</v>
      </c>
      <c r="K57">
        <v>14</v>
      </c>
      <c r="L57">
        <v>35</v>
      </c>
      <c r="M57">
        <v>1</v>
      </c>
      <c r="N57" t="s">
        <v>0</v>
      </c>
      <c r="O57">
        <v>34.466664999999999</v>
      </c>
      <c r="P57">
        <v>-3</v>
      </c>
      <c r="Q57">
        <v>0</v>
      </c>
      <c r="R57">
        <v>14</v>
      </c>
      <c r="S57">
        <v>3</v>
      </c>
      <c r="T57">
        <v>2</v>
      </c>
      <c r="U57">
        <v>6</v>
      </c>
      <c r="V57">
        <v>23</v>
      </c>
      <c r="W57">
        <v>0</v>
      </c>
      <c r="X57" t="s">
        <v>1</v>
      </c>
      <c r="Y57">
        <v>28.499998000000001</v>
      </c>
      <c r="Z57">
        <v>-3</v>
      </c>
      <c r="AA57">
        <v>0</v>
      </c>
      <c r="AB57">
        <v>6</v>
      </c>
      <c r="AC57">
        <v>0</v>
      </c>
      <c r="AD57">
        <v>2</v>
      </c>
      <c r="AE57">
        <v>12</v>
      </c>
      <c r="AF57">
        <v>16</v>
      </c>
      <c r="AG57">
        <v>1</v>
      </c>
      <c r="AH57" t="s">
        <v>1</v>
      </c>
      <c r="AI57">
        <v>49.849997000000002</v>
      </c>
      <c r="AJ57">
        <v>-3</v>
      </c>
      <c r="AK57">
        <v>2</v>
      </c>
      <c r="AL57">
        <v>5</v>
      </c>
      <c r="AM57">
        <v>0</v>
      </c>
      <c r="AN57">
        <v>4</v>
      </c>
      <c r="AO57">
        <v>24</v>
      </c>
      <c r="AP57">
        <v>28</v>
      </c>
      <c r="AQ57">
        <v>0</v>
      </c>
      <c r="AR57" t="s">
        <v>2</v>
      </c>
      <c r="AS57">
        <v>44.866664</v>
      </c>
      <c r="AT57">
        <v>-12</v>
      </c>
      <c r="AU57">
        <v>0</v>
      </c>
      <c r="AV57">
        <v>6</v>
      </c>
      <c r="AW57">
        <v>0</v>
      </c>
      <c r="AX57">
        <v>5</v>
      </c>
      <c r="AY57">
        <v>15</v>
      </c>
      <c r="AZ57">
        <v>21</v>
      </c>
      <c r="BA57">
        <v>1</v>
      </c>
      <c r="BB57" t="s">
        <v>2</v>
      </c>
      <c r="BC57">
        <v>46.683331000000003</v>
      </c>
      <c r="BD57">
        <v>-6</v>
      </c>
      <c r="BE57">
        <v>0</v>
      </c>
      <c r="BF57">
        <v>5</v>
      </c>
      <c r="BG57">
        <v>0</v>
      </c>
      <c r="BH57">
        <v>3</v>
      </c>
      <c r="BI57">
        <v>9</v>
      </c>
      <c r="BJ57">
        <v>21</v>
      </c>
    </row>
    <row r="58" spans="1:62" x14ac:dyDescent="0.25">
      <c r="A58">
        <v>0</v>
      </c>
      <c r="B58">
        <v>48.366664</v>
      </c>
      <c r="C58">
        <v>0</v>
      </c>
      <c r="D58" t="s">
        <v>0</v>
      </c>
      <c r="E58">
        <v>0</v>
      </c>
      <c r="F58">
        <v>-6</v>
      </c>
      <c r="G58">
        <v>0</v>
      </c>
      <c r="H58">
        <v>5</v>
      </c>
      <c r="I58">
        <v>0</v>
      </c>
      <c r="J58">
        <v>3</v>
      </c>
      <c r="K58">
        <v>10</v>
      </c>
      <c r="L58">
        <v>32</v>
      </c>
      <c r="M58">
        <v>1</v>
      </c>
      <c r="N58" t="s">
        <v>0</v>
      </c>
      <c r="O58">
        <v>30.366665000000001</v>
      </c>
      <c r="P58">
        <v>-4</v>
      </c>
      <c r="Q58">
        <v>0</v>
      </c>
      <c r="R58">
        <v>12</v>
      </c>
      <c r="S58">
        <v>2</v>
      </c>
      <c r="T58">
        <v>2</v>
      </c>
      <c r="U58">
        <v>8</v>
      </c>
      <c r="V58">
        <v>23</v>
      </c>
      <c r="W58">
        <v>0</v>
      </c>
      <c r="X58" t="s">
        <v>1</v>
      </c>
      <c r="Y58">
        <v>25.649998</v>
      </c>
      <c r="Z58">
        <v>-3</v>
      </c>
      <c r="AA58">
        <v>0</v>
      </c>
      <c r="AB58">
        <v>6</v>
      </c>
      <c r="AC58">
        <v>0</v>
      </c>
      <c r="AD58">
        <v>2</v>
      </c>
      <c r="AE58">
        <v>12</v>
      </c>
      <c r="AF58">
        <v>16</v>
      </c>
      <c r="AG58">
        <v>1</v>
      </c>
      <c r="AH58" t="s">
        <v>1</v>
      </c>
      <c r="AI58">
        <v>48.366664</v>
      </c>
      <c r="AJ58">
        <v>-3</v>
      </c>
      <c r="AK58">
        <v>3</v>
      </c>
      <c r="AL58">
        <v>6</v>
      </c>
      <c r="AM58">
        <v>0</v>
      </c>
      <c r="AN58">
        <v>4</v>
      </c>
      <c r="AO58">
        <v>24</v>
      </c>
      <c r="AP58">
        <v>30</v>
      </c>
      <c r="AQ58">
        <v>0</v>
      </c>
      <c r="AR58" t="s">
        <v>2</v>
      </c>
      <c r="AS58">
        <v>0</v>
      </c>
      <c r="AT58">
        <v>-14</v>
      </c>
      <c r="AU58">
        <v>0</v>
      </c>
      <c r="AV58">
        <v>2</v>
      </c>
      <c r="AW58">
        <v>0</v>
      </c>
      <c r="AX58">
        <v>6</v>
      </c>
      <c r="AY58">
        <v>18</v>
      </c>
      <c r="AZ58">
        <v>24</v>
      </c>
      <c r="BA58">
        <v>1</v>
      </c>
      <c r="BB58" t="s">
        <v>2</v>
      </c>
      <c r="BC58">
        <v>40.149997999999997</v>
      </c>
      <c r="BD58">
        <v>-6</v>
      </c>
      <c r="BE58">
        <v>0</v>
      </c>
      <c r="BF58">
        <v>7</v>
      </c>
      <c r="BG58">
        <v>1</v>
      </c>
      <c r="BH58">
        <v>2</v>
      </c>
      <c r="BI58">
        <v>6</v>
      </c>
      <c r="BJ58">
        <v>18</v>
      </c>
    </row>
    <row r="59" spans="1:62" x14ac:dyDescent="0.25">
      <c r="A59">
        <v>0</v>
      </c>
      <c r="B59">
        <v>46.533330999999997</v>
      </c>
      <c r="C59">
        <v>0</v>
      </c>
      <c r="D59" t="s">
        <v>0</v>
      </c>
      <c r="E59">
        <v>0</v>
      </c>
      <c r="F59">
        <v>-9</v>
      </c>
      <c r="G59">
        <v>0</v>
      </c>
      <c r="H59">
        <v>5</v>
      </c>
      <c r="I59">
        <v>0</v>
      </c>
      <c r="J59">
        <v>3</v>
      </c>
      <c r="K59">
        <v>12</v>
      </c>
      <c r="L59">
        <v>32</v>
      </c>
      <c r="M59">
        <v>1</v>
      </c>
      <c r="N59" t="s">
        <v>0</v>
      </c>
      <c r="O59">
        <v>32.899997999999997</v>
      </c>
      <c r="P59">
        <v>-6</v>
      </c>
      <c r="Q59">
        <v>0</v>
      </c>
      <c r="R59">
        <v>13</v>
      </c>
      <c r="S59">
        <v>2</v>
      </c>
      <c r="T59">
        <v>2</v>
      </c>
      <c r="U59">
        <v>8</v>
      </c>
      <c r="V59">
        <v>23</v>
      </c>
      <c r="W59">
        <v>0</v>
      </c>
      <c r="X59" t="s">
        <v>1</v>
      </c>
      <c r="Y59">
        <v>25.766665</v>
      </c>
      <c r="Z59">
        <v>-2</v>
      </c>
      <c r="AA59">
        <v>0</v>
      </c>
      <c r="AB59">
        <v>5</v>
      </c>
      <c r="AC59">
        <v>0</v>
      </c>
      <c r="AD59">
        <v>2</v>
      </c>
      <c r="AE59">
        <v>12</v>
      </c>
      <c r="AF59">
        <v>16</v>
      </c>
      <c r="AG59">
        <v>1</v>
      </c>
      <c r="AH59" t="s">
        <v>1</v>
      </c>
      <c r="AI59">
        <v>46.533330999999997</v>
      </c>
      <c r="AJ59">
        <v>-4</v>
      </c>
      <c r="AK59">
        <v>1</v>
      </c>
      <c r="AL59">
        <v>5</v>
      </c>
      <c r="AM59">
        <v>0</v>
      </c>
      <c r="AN59">
        <v>3</v>
      </c>
      <c r="AO59">
        <v>18</v>
      </c>
      <c r="AP59">
        <v>28</v>
      </c>
      <c r="AQ59">
        <v>0</v>
      </c>
      <c r="AR59" t="s">
        <v>2</v>
      </c>
      <c r="AS59">
        <v>0</v>
      </c>
      <c r="AT59">
        <v>-12</v>
      </c>
      <c r="AU59">
        <v>0</v>
      </c>
      <c r="AV59">
        <v>2</v>
      </c>
      <c r="AW59">
        <v>0</v>
      </c>
      <c r="AX59">
        <v>5</v>
      </c>
      <c r="AY59">
        <v>15</v>
      </c>
      <c r="AZ59">
        <v>23</v>
      </c>
      <c r="BA59">
        <v>1</v>
      </c>
      <c r="BB59" t="s">
        <v>2</v>
      </c>
      <c r="BC59">
        <v>39.216664000000002</v>
      </c>
      <c r="BD59">
        <v>-4</v>
      </c>
      <c r="BE59">
        <v>0</v>
      </c>
      <c r="BF59">
        <v>5</v>
      </c>
      <c r="BG59">
        <v>0</v>
      </c>
      <c r="BH59">
        <v>2</v>
      </c>
      <c r="BI59">
        <v>6</v>
      </c>
      <c r="BJ59">
        <v>18</v>
      </c>
    </row>
    <row r="60" spans="1:62" x14ac:dyDescent="0.25">
      <c r="A60">
        <v>1</v>
      </c>
      <c r="B60">
        <v>55.733330000000002</v>
      </c>
      <c r="C60">
        <v>0</v>
      </c>
      <c r="D60" t="s">
        <v>0</v>
      </c>
      <c r="E60">
        <v>48.583329999999997</v>
      </c>
      <c r="F60">
        <v>-6</v>
      </c>
      <c r="G60">
        <v>0</v>
      </c>
      <c r="H60">
        <v>10</v>
      </c>
      <c r="I60">
        <v>0</v>
      </c>
      <c r="J60">
        <v>3</v>
      </c>
      <c r="K60">
        <v>8</v>
      </c>
      <c r="L60">
        <v>31</v>
      </c>
      <c r="M60">
        <v>1</v>
      </c>
      <c r="N60" t="s">
        <v>0</v>
      </c>
      <c r="O60">
        <v>33.216664999999999</v>
      </c>
      <c r="P60">
        <v>-4</v>
      </c>
      <c r="Q60">
        <v>0</v>
      </c>
      <c r="R60">
        <v>12</v>
      </c>
      <c r="S60">
        <v>1</v>
      </c>
      <c r="T60">
        <v>2</v>
      </c>
      <c r="U60">
        <v>8</v>
      </c>
      <c r="V60">
        <v>23</v>
      </c>
      <c r="W60">
        <v>0</v>
      </c>
      <c r="X60" t="s">
        <v>1</v>
      </c>
      <c r="Y60">
        <v>25.766665</v>
      </c>
      <c r="Z60">
        <v>-3</v>
      </c>
      <c r="AA60">
        <v>0</v>
      </c>
      <c r="AB60">
        <v>6</v>
      </c>
      <c r="AC60">
        <v>0</v>
      </c>
      <c r="AD60">
        <v>2</v>
      </c>
      <c r="AE60">
        <v>12</v>
      </c>
      <c r="AF60">
        <v>16</v>
      </c>
      <c r="AG60">
        <v>1</v>
      </c>
      <c r="AH60" t="s">
        <v>1</v>
      </c>
      <c r="AI60">
        <v>43.899996999999999</v>
      </c>
      <c r="AJ60">
        <v>-2</v>
      </c>
      <c r="AK60">
        <v>4</v>
      </c>
      <c r="AL60">
        <v>7</v>
      </c>
      <c r="AM60">
        <v>0</v>
      </c>
      <c r="AN60">
        <v>3</v>
      </c>
      <c r="AO60">
        <v>18</v>
      </c>
      <c r="AP60">
        <v>26</v>
      </c>
      <c r="AQ60">
        <v>0</v>
      </c>
      <c r="AR60" t="s">
        <v>2</v>
      </c>
      <c r="AS60">
        <v>55.733330000000002</v>
      </c>
      <c r="AT60">
        <v>-15</v>
      </c>
      <c r="AU60">
        <v>0</v>
      </c>
      <c r="AV60">
        <v>6</v>
      </c>
      <c r="AW60">
        <v>0</v>
      </c>
      <c r="AX60">
        <v>6</v>
      </c>
      <c r="AY60">
        <v>18</v>
      </c>
      <c r="AZ60">
        <v>31</v>
      </c>
      <c r="BA60">
        <v>1</v>
      </c>
      <c r="BB60" t="s">
        <v>2</v>
      </c>
      <c r="BC60">
        <v>0</v>
      </c>
      <c r="BD60">
        <v>-16</v>
      </c>
      <c r="BE60">
        <v>0</v>
      </c>
      <c r="BF60">
        <v>5</v>
      </c>
      <c r="BG60">
        <v>2</v>
      </c>
      <c r="BH60">
        <v>6</v>
      </c>
      <c r="BI60">
        <v>18</v>
      </c>
      <c r="BJ60">
        <v>32</v>
      </c>
    </row>
    <row r="61" spans="1:62" x14ac:dyDescent="0.25">
      <c r="A61">
        <v>0</v>
      </c>
      <c r="B61">
        <v>48.349997000000002</v>
      </c>
      <c r="C61">
        <v>0</v>
      </c>
      <c r="D61" t="s">
        <v>0</v>
      </c>
      <c r="E61">
        <v>0</v>
      </c>
      <c r="F61">
        <v>-8</v>
      </c>
      <c r="G61">
        <v>0</v>
      </c>
      <c r="H61">
        <v>7</v>
      </c>
      <c r="I61">
        <v>0</v>
      </c>
      <c r="J61">
        <v>4</v>
      </c>
      <c r="K61">
        <v>14</v>
      </c>
      <c r="L61">
        <v>36</v>
      </c>
      <c r="M61">
        <v>1</v>
      </c>
      <c r="N61" t="s">
        <v>0</v>
      </c>
      <c r="O61">
        <v>32.899997999999997</v>
      </c>
      <c r="P61">
        <v>-6</v>
      </c>
      <c r="Q61">
        <v>0</v>
      </c>
      <c r="R61">
        <v>11</v>
      </c>
      <c r="S61">
        <v>1</v>
      </c>
      <c r="T61">
        <v>2</v>
      </c>
      <c r="U61">
        <v>8</v>
      </c>
      <c r="V61">
        <v>23</v>
      </c>
      <c r="W61">
        <v>0</v>
      </c>
      <c r="X61" t="s">
        <v>1</v>
      </c>
      <c r="Y61">
        <v>25.766665</v>
      </c>
      <c r="Z61">
        <v>-4</v>
      </c>
      <c r="AA61">
        <v>0</v>
      </c>
      <c r="AB61">
        <v>5</v>
      </c>
      <c r="AC61">
        <v>0</v>
      </c>
      <c r="AD61">
        <v>2</v>
      </c>
      <c r="AE61">
        <v>12</v>
      </c>
      <c r="AF61">
        <v>16</v>
      </c>
      <c r="AG61">
        <v>1</v>
      </c>
      <c r="AH61" t="s">
        <v>1</v>
      </c>
      <c r="AI61">
        <v>48.349997000000002</v>
      </c>
      <c r="AJ61">
        <v>-4</v>
      </c>
      <c r="AK61">
        <v>1</v>
      </c>
      <c r="AL61">
        <v>6</v>
      </c>
      <c r="AM61">
        <v>0</v>
      </c>
      <c r="AN61">
        <v>3</v>
      </c>
      <c r="AO61">
        <v>18</v>
      </c>
      <c r="AP61">
        <v>28</v>
      </c>
      <c r="AQ61">
        <v>0</v>
      </c>
      <c r="AR61" t="s">
        <v>2</v>
      </c>
      <c r="AS61">
        <v>0</v>
      </c>
      <c r="AT61">
        <v>-14</v>
      </c>
      <c r="AU61">
        <v>0</v>
      </c>
      <c r="AV61">
        <v>2</v>
      </c>
      <c r="AW61">
        <v>0</v>
      </c>
      <c r="AX61">
        <v>5</v>
      </c>
      <c r="AY61">
        <v>15</v>
      </c>
      <c r="AZ61">
        <v>24</v>
      </c>
      <c r="BA61">
        <v>1</v>
      </c>
      <c r="BB61" t="s">
        <v>2</v>
      </c>
      <c r="BC61">
        <v>39.216664000000002</v>
      </c>
      <c r="BD61">
        <v>-6</v>
      </c>
      <c r="BE61">
        <v>0</v>
      </c>
      <c r="BF61">
        <v>5</v>
      </c>
      <c r="BG61">
        <v>0</v>
      </c>
      <c r="BH61">
        <v>2</v>
      </c>
      <c r="BI61">
        <v>6</v>
      </c>
      <c r="BJ61">
        <v>18</v>
      </c>
    </row>
    <row r="62" spans="1:62" x14ac:dyDescent="0.25">
      <c r="A62">
        <v>0</v>
      </c>
      <c r="B62">
        <v>46.416663999999997</v>
      </c>
      <c r="C62">
        <v>0</v>
      </c>
      <c r="D62" t="s">
        <v>0</v>
      </c>
      <c r="E62">
        <v>0</v>
      </c>
      <c r="F62">
        <v>-7</v>
      </c>
      <c r="G62">
        <v>0</v>
      </c>
      <c r="H62">
        <v>4</v>
      </c>
      <c r="I62">
        <v>0</v>
      </c>
      <c r="J62">
        <v>3</v>
      </c>
      <c r="K62">
        <v>12</v>
      </c>
      <c r="L62">
        <v>32</v>
      </c>
      <c r="M62">
        <v>1</v>
      </c>
      <c r="N62" t="s">
        <v>0</v>
      </c>
      <c r="O62">
        <v>32.783330999999997</v>
      </c>
      <c r="P62">
        <v>-5</v>
      </c>
      <c r="Q62">
        <v>0</v>
      </c>
      <c r="R62">
        <v>12</v>
      </c>
      <c r="S62">
        <v>2</v>
      </c>
      <c r="T62">
        <v>2</v>
      </c>
      <c r="U62">
        <v>8</v>
      </c>
      <c r="V62">
        <v>23</v>
      </c>
      <c r="W62">
        <v>0</v>
      </c>
      <c r="X62" t="s">
        <v>1</v>
      </c>
      <c r="Y62">
        <v>25.649998</v>
      </c>
      <c r="Z62">
        <v>-3</v>
      </c>
      <c r="AA62">
        <v>0</v>
      </c>
      <c r="AB62">
        <v>5</v>
      </c>
      <c r="AC62">
        <v>0</v>
      </c>
      <c r="AD62">
        <v>2</v>
      </c>
      <c r="AE62">
        <v>12</v>
      </c>
      <c r="AF62">
        <v>16</v>
      </c>
      <c r="AG62">
        <v>1</v>
      </c>
      <c r="AH62" t="s">
        <v>1</v>
      </c>
      <c r="AI62">
        <v>46.416663999999997</v>
      </c>
      <c r="AJ62">
        <v>-4</v>
      </c>
      <c r="AK62">
        <v>2</v>
      </c>
      <c r="AL62">
        <v>6</v>
      </c>
      <c r="AM62">
        <v>0</v>
      </c>
      <c r="AN62">
        <v>3</v>
      </c>
      <c r="AO62">
        <v>18</v>
      </c>
      <c r="AP62">
        <v>28</v>
      </c>
      <c r="AQ62">
        <v>0</v>
      </c>
      <c r="AR62" t="s">
        <v>2</v>
      </c>
      <c r="AS62">
        <v>0</v>
      </c>
      <c r="AT62">
        <v>-12</v>
      </c>
      <c r="AU62">
        <v>0</v>
      </c>
      <c r="AV62">
        <v>3</v>
      </c>
      <c r="AW62">
        <v>0</v>
      </c>
      <c r="AX62">
        <v>5</v>
      </c>
      <c r="AY62">
        <v>15</v>
      </c>
      <c r="AZ62">
        <v>23</v>
      </c>
      <c r="BA62">
        <v>1</v>
      </c>
      <c r="BB62" t="s">
        <v>2</v>
      </c>
      <c r="BC62">
        <v>39.099997999999999</v>
      </c>
      <c r="BD62">
        <v>-5</v>
      </c>
      <c r="BE62">
        <v>0</v>
      </c>
      <c r="BF62">
        <v>5</v>
      </c>
      <c r="BG62">
        <v>0</v>
      </c>
      <c r="BH62">
        <v>2</v>
      </c>
      <c r="BI62">
        <v>6</v>
      </c>
      <c r="BJ62">
        <v>18</v>
      </c>
    </row>
    <row r="63" spans="1:62" x14ac:dyDescent="0.25">
      <c r="A63">
        <v>0</v>
      </c>
      <c r="B63">
        <v>52.866664</v>
      </c>
      <c r="C63">
        <v>0</v>
      </c>
      <c r="D63" t="s">
        <v>0</v>
      </c>
      <c r="E63">
        <v>0</v>
      </c>
      <c r="F63">
        <v>-10</v>
      </c>
      <c r="G63">
        <v>0</v>
      </c>
      <c r="H63">
        <v>7</v>
      </c>
      <c r="I63">
        <v>0</v>
      </c>
      <c r="J63">
        <v>6</v>
      </c>
      <c r="K63">
        <v>18</v>
      </c>
      <c r="L63">
        <v>42</v>
      </c>
      <c r="M63">
        <v>1</v>
      </c>
      <c r="N63" t="s">
        <v>0</v>
      </c>
      <c r="O63">
        <v>32.899997999999997</v>
      </c>
      <c r="P63">
        <v>-5</v>
      </c>
      <c r="Q63">
        <v>0</v>
      </c>
      <c r="R63">
        <v>12</v>
      </c>
      <c r="S63">
        <v>1</v>
      </c>
      <c r="T63">
        <v>2</v>
      </c>
      <c r="U63">
        <v>8</v>
      </c>
      <c r="V63">
        <v>23</v>
      </c>
      <c r="W63">
        <v>0</v>
      </c>
      <c r="X63" t="s">
        <v>1</v>
      </c>
      <c r="Y63">
        <v>25.766665</v>
      </c>
      <c r="Z63">
        <v>-3</v>
      </c>
      <c r="AA63">
        <v>0</v>
      </c>
      <c r="AB63">
        <v>6</v>
      </c>
      <c r="AC63">
        <v>0</v>
      </c>
      <c r="AD63">
        <v>2</v>
      </c>
      <c r="AE63">
        <v>12</v>
      </c>
      <c r="AF63">
        <v>16</v>
      </c>
      <c r="AG63">
        <v>1</v>
      </c>
      <c r="AH63" t="s">
        <v>1</v>
      </c>
      <c r="AI63">
        <v>52.866664</v>
      </c>
      <c r="AJ63">
        <v>-6</v>
      </c>
      <c r="AK63">
        <v>1</v>
      </c>
      <c r="AL63">
        <v>5</v>
      </c>
      <c r="AM63">
        <v>0</v>
      </c>
      <c r="AN63">
        <v>4</v>
      </c>
      <c r="AO63">
        <v>24</v>
      </c>
      <c r="AP63">
        <v>32</v>
      </c>
      <c r="AQ63">
        <v>0</v>
      </c>
      <c r="AR63" t="s">
        <v>2</v>
      </c>
      <c r="AS63">
        <v>43.333331000000001</v>
      </c>
      <c r="AT63">
        <v>-9</v>
      </c>
      <c r="AU63">
        <v>0</v>
      </c>
      <c r="AV63">
        <v>5</v>
      </c>
      <c r="AW63">
        <v>0</v>
      </c>
      <c r="AX63">
        <v>4</v>
      </c>
      <c r="AY63">
        <v>12</v>
      </c>
      <c r="AZ63">
        <v>21</v>
      </c>
      <c r="BA63">
        <v>1</v>
      </c>
      <c r="BB63" t="s">
        <v>2</v>
      </c>
      <c r="BC63">
        <v>44.949997000000003</v>
      </c>
      <c r="BD63">
        <v>-9</v>
      </c>
      <c r="BE63">
        <v>0</v>
      </c>
      <c r="BF63">
        <v>6</v>
      </c>
      <c r="BG63">
        <v>0</v>
      </c>
      <c r="BH63">
        <v>3</v>
      </c>
      <c r="BI63">
        <v>9</v>
      </c>
      <c r="BJ63">
        <v>21</v>
      </c>
    </row>
    <row r="64" spans="1:62" x14ac:dyDescent="0.25">
      <c r="A64">
        <v>0</v>
      </c>
      <c r="B64">
        <v>45.166663999999997</v>
      </c>
      <c r="C64">
        <v>0</v>
      </c>
      <c r="D64" t="s">
        <v>0</v>
      </c>
      <c r="E64">
        <v>0</v>
      </c>
      <c r="F64">
        <v>-7</v>
      </c>
      <c r="G64">
        <v>0</v>
      </c>
      <c r="H64">
        <v>3</v>
      </c>
      <c r="I64">
        <v>0</v>
      </c>
      <c r="J64">
        <v>3</v>
      </c>
      <c r="K64">
        <v>12</v>
      </c>
      <c r="L64">
        <v>33</v>
      </c>
      <c r="M64">
        <v>1</v>
      </c>
      <c r="N64" t="s">
        <v>0</v>
      </c>
      <c r="O64">
        <v>30.366665000000001</v>
      </c>
      <c r="P64">
        <v>-6</v>
      </c>
      <c r="Q64">
        <v>0</v>
      </c>
      <c r="R64">
        <v>11</v>
      </c>
      <c r="S64">
        <v>1</v>
      </c>
      <c r="T64">
        <v>2</v>
      </c>
      <c r="U64">
        <v>8</v>
      </c>
      <c r="V64">
        <v>23</v>
      </c>
      <c r="W64">
        <v>0</v>
      </c>
      <c r="X64" t="s">
        <v>1</v>
      </c>
      <c r="Y64">
        <v>25.649998</v>
      </c>
      <c r="Z64">
        <v>-3</v>
      </c>
      <c r="AA64">
        <v>0</v>
      </c>
      <c r="AB64">
        <v>6</v>
      </c>
      <c r="AC64">
        <v>0</v>
      </c>
      <c r="AD64">
        <v>2</v>
      </c>
      <c r="AE64">
        <v>12</v>
      </c>
      <c r="AF64">
        <v>16</v>
      </c>
      <c r="AG64">
        <v>1</v>
      </c>
      <c r="AH64" t="s">
        <v>1</v>
      </c>
      <c r="AI64">
        <v>45.166663999999997</v>
      </c>
      <c r="AJ64">
        <v>-2</v>
      </c>
      <c r="AK64">
        <v>3</v>
      </c>
      <c r="AL64">
        <v>5</v>
      </c>
      <c r="AM64">
        <v>0</v>
      </c>
      <c r="AN64">
        <v>3</v>
      </c>
      <c r="AO64">
        <v>18</v>
      </c>
      <c r="AP64">
        <v>26</v>
      </c>
      <c r="AQ64">
        <v>0</v>
      </c>
      <c r="AR64" t="s">
        <v>2</v>
      </c>
      <c r="AS64">
        <v>0</v>
      </c>
      <c r="AT64">
        <v>-13</v>
      </c>
      <c r="AU64">
        <v>0</v>
      </c>
      <c r="AV64">
        <v>2</v>
      </c>
      <c r="AW64">
        <v>0</v>
      </c>
      <c r="AX64">
        <v>5</v>
      </c>
      <c r="AY64">
        <v>15</v>
      </c>
      <c r="AZ64">
        <v>21</v>
      </c>
      <c r="BA64">
        <v>1</v>
      </c>
      <c r="BB64" t="s">
        <v>2</v>
      </c>
      <c r="BC64">
        <v>40.033330999999997</v>
      </c>
      <c r="BD64">
        <v>-6</v>
      </c>
      <c r="BE64">
        <v>0</v>
      </c>
      <c r="BF64">
        <v>8</v>
      </c>
      <c r="BG64">
        <v>2</v>
      </c>
      <c r="BH64">
        <v>2</v>
      </c>
      <c r="BI64">
        <v>6</v>
      </c>
      <c r="BJ64">
        <v>18</v>
      </c>
    </row>
    <row r="65" spans="1:62" x14ac:dyDescent="0.25">
      <c r="A65">
        <v>0</v>
      </c>
      <c r="B65">
        <v>58.883330000000001</v>
      </c>
      <c r="C65">
        <v>0</v>
      </c>
      <c r="D65" t="s">
        <v>0</v>
      </c>
      <c r="E65">
        <v>0</v>
      </c>
      <c r="F65">
        <v>-11</v>
      </c>
      <c r="G65">
        <v>0</v>
      </c>
      <c r="H65">
        <v>9</v>
      </c>
      <c r="I65">
        <v>0</v>
      </c>
      <c r="J65">
        <v>5</v>
      </c>
      <c r="K65">
        <v>14</v>
      </c>
      <c r="L65">
        <v>54</v>
      </c>
      <c r="M65">
        <v>1</v>
      </c>
      <c r="N65" t="s">
        <v>0</v>
      </c>
      <c r="O65">
        <v>34.349997999999999</v>
      </c>
      <c r="P65">
        <v>-4</v>
      </c>
      <c r="Q65">
        <v>0</v>
      </c>
      <c r="R65">
        <v>13</v>
      </c>
      <c r="S65">
        <v>2</v>
      </c>
      <c r="T65">
        <v>2</v>
      </c>
      <c r="U65">
        <v>6</v>
      </c>
      <c r="V65">
        <v>23</v>
      </c>
      <c r="W65">
        <v>0</v>
      </c>
      <c r="X65" t="s">
        <v>1</v>
      </c>
      <c r="Y65">
        <v>28.383331999999999</v>
      </c>
      <c r="Z65">
        <v>-2</v>
      </c>
      <c r="AA65">
        <v>0</v>
      </c>
      <c r="AB65">
        <v>6</v>
      </c>
      <c r="AC65">
        <v>0</v>
      </c>
      <c r="AD65">
        <v>2</v>
      </c>
      <c r="AE65">
        <v>12</v>
      </c>
      <c r="AF65">
        <v>16</v>
      </c>
      <c r="AG65">
        <v>1</v>
      </c>
      <c r="AH65" t="s">
        <v>1</v>
      </c>
      <c r="AI65">
        <v>47.266663999999999</v>
      </c>
      <c r="AJ65">
        <v>-1</v>
      </c>
      <c r="AK65">
        <v>3</v>
      </c>
      <c r="AL65">
        <v>5</v>
      </c>
      <c r="AM65">
        <v>0</v>
      </c>
      <c r="AN65">
        <v>3</v>
      </c>
      <c r="AO65">
        <v>18</v>
      </c>
      <c r="AP65">
        <v>24</v>
      </c>
      <c r="AQ65">
        <v>0</v>
      </c>
      <c r="AR65" t="s">
        <v>2</v>
      </c>
      <c r="AS65">
        <v>45.566664000000003</v>
      </c>
      <c r="AT65">
        <v>-11</v>
      </c>
      <c r="AU65">
        <v>0</v>
      </c>
      <c r="AV65">
        <v>5</v>
      </c>
      <c r="AW65">
        <v>0</v>
      </c>
      <c r="AX65">
        <v>5</v>
      </c>
      <c r="AY65">
        <v>15</v>
      </c>
      <c r="AZ65">
        <v>21</v>
      </c>
      <c r="BA65">
        <v>1</v>
      </c>
      <c r="BB65" t="s">
        <v>2</v>
      </c>
      <c r="BC65">
        <v>58.883330000000001</v>
      </c>
      <c r="BD65">
        <v>-17</v>
      </c>
      <c r="BE65">
        <v>0</v>
      </c>
      <c r="BF65">
        <v>6</v>
      </c>
      <c r="BG65">
        <v>0</v>
      </c>
      <c r="BH65">
        <v>7</v>
      </c>
      <c r="BI65">
        <v>21</v>
      </c>
      <c r="BJ65">
        <v>33</v>
      </c>
    </row>
    <row r="66" spans="1:62" x14ac:dyDescent="0.25">
      <c r="A66">
        <v>0</v>
      </c>
      <c r="B66">
        <v>50.966664000000002</v>
      </c>
      <c r="C66">
        <v>0</v>
      </c>
      <c r="D66" t="s">
        <v>0</v>
      </c>
      <c r="E66">
        <v>0</v>
      </c>
      <c r="F66">
        <v>-11</v>
      </c>
      <c r="G66">
        <v>0</v>
      </c>
      <c r="H66">
        <v>6</v>
      </c>
      <c r="I66">
        <v>0</v>
      </c>
      <c r="J66">
        <v>5</v>
      </c>
      <c r="K66">
        <v>16</v>
      </c>
      <c r="L66">
        <v>37</v>
      </c>
      <c r="M66">
        <v>1</v>
      </c>
      <c r="N66" t="s">
        <v>0</v>
      </c>
      <c r="O66">
        <v>30.366665000000001</v>
      </c>
      <c r="P66">
        <v>-4</v>
      </c>
      <c r="Q66">
        <v>0</v>
      </c>
      <c r="R66">
        <v>12</v>
      </c>
      <c r="S66">
        <v>2</v>
      </c>
      <c r="T66">
        <v>2</v>
      </c>
      <c r="U66">
        <v>8</v>
      </c>
      <c r="V66">
        <v>23</v>
      </c>
      <c r="W66">
        <v>0</v>
      </c>
      <c r="X66" t="s">
        <v>1</v>
      </c>
      <c r="Y66">
        <v>25.649998</v>
      </c>
      <c r="Z66">
        <v>-3</v>
      </c>
      <c r="AA66">
        <v>0</v>
      </c>
      <c r="AB66">
        <v>5</v>
      </c>
      <c r="AC66">
        <v>0</v>
      </c>
      <c r="AD66">
        <v>2</v>
      </c>
      <c r="AE66">
        <v>12</v>
      </c>
      <c r="AF66">
        <v>16</v>
      </c>
      <c r="AG66">
        <v>1</v>
      </c>
      <c r="AH66" t="s">
        <v>1</v>
      </c>
      <c r="AI66">
        <v>50.966664000000002</v>
      </c>
      <c r="AJ66">
        <v>-4</v>
      </c>
      <c r="AK66">
        <v>3</v>
      </c>
      <c r="AL66">
        <v>5</v>
      </c>
      <c r="AM66">
        <v>0</v>
      </c>
      <c r="AN66">
        <v>4</v>
      </c>
      <c r="AO66">
        <v>24</v>
      </c>
      <c r="AP66">
        <v>30</v>
      </c>
      <c r="AQ66">
        <v>0</v>
      </c>
      <c r="AR66" t="s">
        <v>2</v>
      </c>
      <c r="AS66">
        <v>44.783330999999997</v>
      </c>
      <c r="AT66">
        <v>-13</v>
      </c>
      <c r="AU66">
        <v>0</v>
      </c>
      <c r="AV66">
        <v>5</v>
      </c>
      <c r="AW66">
        <v>0</v>
      </c>
      <c r="AX66">
        <v>5</v>
      </c>
      <c r="AY66">
        <v>15</v>
      </c>
      <c r="AZ66">
        <v>21</v>
      </c>
      <c r="BA66">
        <v>1</v>
      </c>
      <c r="BB66" t="s">
        <v>2</v>
      </c>
      <c r="BC66">
        <v>46.716664000000002</v>
      </c>
      <c r="BD66">
        <v>-7</v>
      </c>
      <c r="BE66">
        <v>0</v>
      </c>
      <c r="BF66">
        <v>7</v>
      </c>
      <c r="BG66">
        <v>2</v>
      </c>
      <c r="BH66">
        <v>3</v>
      </c>
      <c r="BI66">
        <v>9</v>
      </c>
      <c r="BJ66">
        <v>21</v>
      </c>
    </row>
    <row r="67" spans="1:62" x14ac:dyDescent="0.25">
      <c r="A67">
        <v>0</v>
      </c>
      <c r="B67">
        <v>44.749997</v>
      </c>
      <c r="C67">
        <v>0</v>
      </c>
      <c r="D67" t="s">
        <v>0</v>
      </c>
      <c r="E67">
        <v>0</v>
      </c>
      <c r="F67">
        <v>-6</v>
      </c>
      <c r="G67">
        <v>0</v>
      </c>
      <c r="H67">
        <v>2</v>
      </c>
      <c r="I67">
        <v>0</v>
      </c>
      <c r="J67">
        <v>3</v>
      </c>
      <c r="K67">
        <v>12</v>
      </c>
      <c r="L67">
        <v>31</v>
      </c>
      <c r="M67">
        <v>1</v>
      </c>
      <c r="N67" t="s">
        <v>0</v>
      </c>
      <c r="O67">
        <v>34.349997999999999</v>
      </c>
      <c r="P67">
        <v>-5</v>
      </c>
      <c r="Q67">
        <v>0</v>
      </c>
      <c r="R67">
        <v>12</v>
      </c>
      <c r="S67">
        <v>2</v>
      </c>
      <c r="T67">
        <v>2</v>
      </c>
      <c r="U67">
        <v>6</v>
      </c>
      <c r="V67">
        <v>23</v>
      </c>
      <c r="W67">
        <v>0</v>
      </c>
      <c r="X67" t="s">
        <v>1</v>
      </c>
      <c r="Y67">
        <v>28.383331999999999</v>
      </c>
      <c r="Z67">
        <v>-3</v>
      </c>
      <c r="AA67">
        <v>0</v>
      </c>
      <c r="AB67">
        <v>6</v>
      </c>
      <c r="AC67">
        <v>0</v>
      </c>
      <c r="AD67">
        <v>2</v>
      </c>
      <c r="AE67">
        <v>12</v>
      </c>
      <c r="AF67">
        <v>16</v>
      </c>
      <c r="AG67">
        <v>1</v>
      </c>
      <c r="AH67" t="s">
        <v>1</v>
      </c>
      <c r="AI67">
        <v>44.749997</v>
      </c>
      <c r="AJ67">
        <v>-2</v>
      </c>
      <c r="AK67">
        <v>3</v>
      </c>
      <c r="AL67">
        <v>5</v>
      </c>
      <c r="AM67">
        <v>0</v>
      </c>
      <c r="AN67">
        <v>3</v>
      </c>
      <c r="AO67">
        <v>18</v>
      </c>
      <c r="AP67">
        <v>24</v>
      </c>
      <c r="AQ67">
        <v>0</v>
      </c>
      <c r="AR67" t="s">
        <v>2</v>
      </c>
      <c r="AS67">
        <v>0</v>
      </c>
      <c r="AT67">
        <v>-13</v>
      </c>
      <c r="AU67">
        <v>0</v>
      </c>
      <c r="AV67">
        <v>3</v>
      </c>
      <c r="AW67">
        <v>0</v>
      </c>
      <c r="AX67">
        <v>5</v>
      </c>
      <c r="AY67">
        <v>15</v>
      </c>
      <c r="AZ67">
        <v>21</v>
      </c>
      <c r="BA67">
        <v>1</v>
      </c>
      <c r="BB67" t="s">
        <v>2</v>
      </c>
      <c r="BC67">
        <v>40.083331000000001</v>
      </c>
      <c r="BD67">
        <v>-5</v>
      </c>
      <c r="BE67">
        <v>0</v>
      </c>
      <c r="BF67">
        <v>5</v>
      </c>
      <c r="BG67">
        <v>0</v>
      </c>
      <c r="BH67">
        <v>2</v>
      </c>
      <c r="BI67">
        <v>6</v>
      </c>
      <c r="BJ67">
        <v>18</v>
      </c>
    </row>
    <row r="68" spans="1:62" x14ac:dyDescent="0.25">
      <c r="A68">
        <v>1</v>
      </c>
      <c r="B68">
        <v>55.583329999999997</v>
      </c>
      <c r="C68">
        <v>0</v>
      </c>
      <c r="D68" t="s">
        <v>0</v>
      </c>
      <c r="E68">
        <v>51.599997000000002</v>
      </c>
      <c r="F68">
        <v>-5</v>
      </c>
      <c r="G68">
        <v>0</v>
      </c>
      <c r="H68">
        <v>10</v>
      </c>
      <c r="I68">
        <v>0</v>
      </c>
      <c r="J68">
        <v>3</v>
      </c>
      <c r="K68">
        <v>8</v>
      </c>
      <c r="L68">
        <v>36</v>
      </c>
      <c r="M68">
        <v>1</v>
      </c>
      <c r="N68" t="s">
        <v>0</v>
      </c>
      <c r="O68">
        <v>33.099997999999999</v>
      </c>
      <c r="P68">
        <v>-5</v>
      </c>
      <c r="Q68">
        <v>0</v>
      </c>
      <c r="R68">
        <v>11</v>
      </c>
      <c r="S68">
        <v>1</v>
      </c>
      <c r="T68">
        <v>2</v>
      </c>
      <c r="U68">
        <v>8</v>
      </c>
      <c r="V68">
        <v>23</v>
      </c>
      <c r="W68">
        <v>0</v>
      </c>
      <c r="X68" t="s">
        <v>1</v>
      </c>
      <c r="Y68">
        <v>25.649998</v>
      </c>
      <c r="Z68">
        <v>-4</v>
      </c>
      <c r="AA68">
        <v>0</v>
      </c>
      <c r="AB68">
        <v>6</v>
      </c>
      <c r="AC68">
        <v>0</v>
      </c>
      <c r="AD68">
        <v>2</v>
      </c>
      <c r="AE68">
        <v>12</v>
      </c>
      <c r="AF68">
        <v>16</v>
      </c>
      <c r="AG68">
        <v>1</v>
      </c>
      <c r="AH68" t="s">
        <v>1</v>
      </c>
      <c r="AI68">
        <v>43.783330999999997</v>
      </c>
      <c r="AJ68">
        <v>-1</v>
      </c>
      <c r="AK68">
        <v>2</v>
      </c>
      <c r="AL68">
        <v>6</v>
      </c>
      <c r="AM68">
        <v>0</v>
      </c>
      <c r="AN68">
        <v>3</v>
      </c>
      <c r="AO68">
        <v>18</v>
      </c>
      <c r="AP68">
        <v>26</v>
      </c>
      <c r="AQ68">
        <v>0</v>
      </c>
      <c r="AR68" t="s">
        <v>2</v>
      </c>
      <c r="AS68">
        <v>55.583329999999997</v>
      </c>
      <c r="AT68">
        <v>-15</v>
      </c>
      <c r="AU68">
        <v>0</v>
      </c>
      <c r="AV68">
        <v>5</v>
      </c>
      <c r="AW68">
        <v>0</v>
      </c>
      <c r="AX68">
        <v>5</v>
      </c>
      <c r="AY68">
        <v>15</v>
      </c>
      <c r="AZ68">
        <v>29</v>
      </c>
      <c r="BA68">
        <v>1</v>
      </c>
      <c r="BB68" t="s">
        <v>2</v>
      </c>
      <c r="BC68">
        <v>0</v>
      </c>
      <c r="BD68">
        <v>-15</v>
      </c>
      <c r="BE68">
        <v>0</v>
      </c>
      <c r="BF68">
        <v>2</v>
      </c>
      <c r="BG68">
        <v>2</v>
      </c>
      <c r="BH68">
        <v>6</v>
      </c>
      <c r="BI68">
        <v>18</v>
      </c>
      <c r="BJ68">
        <v>32</v>
      </c>
    </row>
    <row r="69" spans="1:62" x14ac:dyDescent="0.25">
      <c r="A69">
        <v>0</v>
      </c>
      <c r="B69">
        <v>48.449997000000003</v>
      </c>
      <c r="C69">
        <v>0</v>
      </c>
      <c r="D69" t="s">
        <v>0</v>
      </c>
      <c r="E69">
        <v>0</v>
      </c>
      <c r="F69">
        <v>-10</v>
      </c>
      <c r="G69">
        <v>0</v>
      </c>
      <c r="H69">
        <v>6</v>
      </c>
      <c r="I69">
        <v>0</v>
      </c>
      <c r="J69">
        <v>5</v>
      </c>
      <c r="K69">
        <v>16</v>
      </c>
      <c r="L69">
        <v>37</v>
      </c>
      <c r="M69">
        <v>1</v>
      </c>
      <c r="N69" t="s">
        <v>0</v>
      </c>
      <c r="O69">
        <v>33.216664999999999</v>
      </c>
      <c r="P69">
        <v>-5</v>
      </c>
      <c r="Q69">
        <v>0</v>
      </c>
      <c r="R69">
        <v>12</v>
      </c>
      <c r="S69">
        <v>2</v>
      </c>
      <c r="T69">
        <v>2</v>
      </c>
      <c r="U69">
        <v>8</v>
      </c>
      <c r="V69">
        <v>23</v>
      </c>
      <c r="W69">
        <v>0</v>
      </c>
      <c r="X69" t="s">
        <v>1</v>
      </c>
      <c r="Y69">
        <v>25.766665</v>
      </c>
      <c r="Z69">
        <v>-3</v>
      </c>
      <c r="AA69">
        <v>0</v>
      </c>
      <c r="AB69">
        <v>6</v>
      </c>
      <c r="AC69">
        <v>0</v>
      </c>
      <c r="AD69">
        <v>2</v>
      </c>
      <c r="AE69">
        <v>12</v>
      </c>
      <c r="AF69">
        <v>16</v>
      </c>
      <c r="AG69">
        <v>1</v>
      </c>
      <c r="AH69" t="s">
        <v>1</v>
      </c>
      <c r="AI69">
        <v>40.583331000000001</v>
      </c>
      <c r="AJ69">
        <v>0</v>
      </c>
      <c r="AK69">
        <v>3</v>
      </c>
      <c r="AL69">
        <v>5</v>
      </c>
      <c r="AM69">
        <v>0</v>
      </c>
      <c r="AN69">
        <v>2</v>
      </c>
      <c r="AO69">
        <v>12</v>
      </c>
      <c r="AP69">
        <v>22</v>
      </c>
      <c r="AQ69">
        <v>0</v>
      </c>
      <c r="AR69" t="s">
        <v>2</v>
      </c>
      <c r="AS69">
        <v>43.433331000000003</v>
      </c>
      <c r="AT69">
        <v>-10</v>
      </c>
      <c r="AU69">
        <v>0</v>
      </c>
      <c r="AV69">
        <v>6</v>
      </c>
      <c r="AW69">
        <v>0</v>
      </c>
      <c r="AX69">
        <v>4</v>
      </c>
      <c r="AY69">
        <v>12</v>
      </c>
      <c r="AZ69">
        <v>21</v>
      </c>
      <c r="BA69">
        <v>1</v>
      </c>
      <c r="BB69" t="s">
        <v>2</v>
      </c>
      <c r="BC69">
        <v>48.449997000000003</v>
      </c>
      <c r="BD69">
        <v>-9</v>
      </c>
      <c r="BE69">
        <v>0</v>
      </c>
      <c r="BF69">
        <v>6</v>
      </c>
      <c r="BG69">
        <v>1</v>
      </c>
      <c r="BH69">
        <v>4</v>
      </c>
      <c r="BI69">
        <v>12</v>
      </c>
      <c r="BJ69">
        <v>24</v>
      </c>
    </row>
    <row r="70" spans="1:62" x14ac:dyDescent="0.25">
      <c r="A70">
        <v>0</v>
      </c>
      <c r="B70">
        <v>46.416663999999997</v>
      </c>
      <c r="C70">
        <v>0</v>
      </c>
      <c r="D70" t="s">
        <v>0</v>
      </c>
      <c r="E70">
        <v>0</v>
      </c>
      <c r="F70">
        <v>-8</v>
      </c>
      <c r="G70">
        <v>0</v>
      </c>
      <c r="H70">
        <v>6</v>
      </c>
      <c r="I70">
        <v>0</v>
      </c>
      <c r="J70">
        <v>3</v>
      </c>
      <c r="K70">
        <v>12</v>
      </c>
      <c r="L70">
        <v>32</v>
      </c>
      <c r="M70">
        <v>1</v>
      </c>
      <c r="N70" t="s">
        <v>0</v>
      </c>
      <c r="O70">
        <v>32.783330999999997</v>
      </c>
      <c r="P70">
        <v>-5</v>
      </c>
      <c r="Q70">
        <v>0</v>
      </c>
      <c r="R70">
        <v>12</v>
      </c>
      <c r="S70">
        <v>2</v>
      </c>
      <c r="T70">
        <v>2</v>
      </c>
      <c r="U70">
        <v>8</v>
      </c>
      <c r="V70">
        <v>23</v>
      </c>
      <c r="W70">
        <v>0</v>
      </c>
      <c r="X70" t="s">
        <v>1</v>
      </c>
      <c r="Y70">
        <v>25.649998</v>
      </c>
      <c r="Z70">
        <v>-3</v>
      </c>
      <c r="AA70">
        <v>0</v>
      </c>
      <c r="AB70">
        <v>5</v>
      </c>
      <c r="AC70">
        <v>0</v>
      </c>
      <c r="AD70">
        <v>2</v>
      </c>
      <c r="AE70">
        <v>12</v>
      </c>
      <c r="AF70">
        <v>16</v>
      </c>
      <c r="AG70">
        <v>1</v>
      </c>
      <c r="AH70" t="s">
        <v>1</v>
      </c>
      <c r="AI70">
        <v>46.416663999999997</v>
      </c>
      <c r="AJ70">
        <v>-3</v>
      </c>
      <c r="AK70">
        <v>1</v>
      </c>
      <c r="AL70">
        <v>5</v>
      </c>
      <c r="AM70">
        <v>0</v>
      </c>
      <c r="AN70">
        <v>3</v>
      </c>
      <c r="AO70">
        <v>18</v>
      </c>
      <c r="AP70">
        <v>28</v>
      </c>
      <c r="AQ70">
        <v>0</v>
      </c>
      <c r="AR70" t="s">
        <v>2</v>
      </c>
      <c r="AS70">
        <v>0</v>
      </c>
      <c r="AT70">
        <v>-13</v>
      </c>
      <c r="AU70">
        <v>0</v>
      </c>
      <c r="AV70">
        <v>2</v>
      </c>
      <c r="AW70">
        <v>0</v>
      </c>
      <c r="AX70">
        <v>5</v>
      </c>
      <c r="AY70">
        <v>15</v>
      </c>
      <c r="AZ70">
        <v>23</v>
      </c>
      <c r="BA70">
        <v>1</v>
      </c>
      <c r="BB70" t="s">
        <v>2</v>
      </c>
      <c r="BC70">
        <v>39.099997999999999</v>
      </c>
      <c r="BD70">
        <v>-6</v>
      </c>
      <c r="BE70">
        <v>0</v>
      </c>
      <c r="BF70">
        <v>5</v>
      </c>
      <c r="BG70">
        <v>0</v>
      </c>
      <c r="BH70">
        <v>2</v>
      </c>
      <c r="BI70">
        <v>6</v>
      </c>
      <c r="BJ70">
        <v>18</v>
      </c>
    </row>
    <row r="71" spans="1:62" x14ac:dyDescent="0.25">
      <c r="A71">
        <v>0</v>
      </c>
      <c r="B71">
        <v>48.566664000000003</v>
      </c>
      <c r="C71">
        <v>0</v>
      </c>
      <c r="D71" t="s">
        <v>0</v>
      </c>
      <c r="E71">
        <v>0</v>
      </c>
      <c r="F71">
        <v>-11</v>
      </c>
      <c r="G71">
        <v>0</v>
      </c>
      <c r="H71">
        <v>4</v>
      </c>
      <c r="I71">
        <v>0</v>
      </c>
      <c r="J71">
        <v>5</v>
      </c>
      <c r="K71">
        <v>14</v>
      </c>
      <c r="L71">
        <v>38</v>
      </c>
      <c r="M71">
        <v>1</v>
      </c>
      <c r="N71" t="s">
        <v>0</v>
      </c>
      <c r="O71">
        <v>33.216664999999999</v>
      </c>
      <c r="P71">
        <v>-6</v>
      </c>
      <c r="Q71">
        <v>0</v>
      </c>
      <c r="R71">
        <v>13</v>
      </c>
      <c r="S71">
        <v>2</v>
      </c>
      <c r="T71">
        <v>2</v>
      </c>
      <c r="U71">
        <v>8</v>
      </c>
      <c r="V71">
        <v>23</v>
      </c>
      <c r="W71">
        <v>0</v>
      </c>
      <c r="X71" t="s">
        <v>1</v>
      </c>
      <c r="Y71">
        <v>25.766665</v>
      </c>
      <c r="Z71">
        <v>-4</v>
      </c>
      <c r="AA71">
        <v>0</v>
      </c>
      <c r="AB71">
        <v>5</v>
      </c>
      <c r="AC71">
        <v>0</v>
      </c>
      <c r="AD71">
        <v>2</v>
      </c>
      <c r="AE71">
        <v>12</v>
      </c>
      <c r="AF71">
        <v>16</v>
      </c>
      <c r="AG71">
        <v>1</v>
      </c>
      <c r="AH71" t="s">
        <v>1</v>
      </c>
      <c r="AI71">
        <v>40.583331000000001</v>
      </c>
      <c r="AJ71">
        <v>0</v>
      </c>
      <c r="AK71">
        <v>2</v>
      </c>
      <c r="AL71">
        <v>6</v>
      </c>
      <c r="AM71">
        <v>0</v>
      </c>
      <c r="AN71">
        <v>2</v>
      </c>
      <c r="AO71">
        <v>12</v>
      </c>
      <c r="AP71">
        <v>22</v>
      </c>
      <c r="AQ71">
        <v>0</v>
      </c>
      <c r="AR71" t="s">
        <v>2</v>
      </c>
      <c r="AS71">
        <v>43.433331000000003</v>
      </c>
      <c r="AT71">
        <v>-10</v>
      </c>
      <c r="AU71">
        <v>0</v>
      </c>
      <c r="AV71">
        <v>5</v>
      </c>
      <c r="AW71">
        <v>0</v>
      </c>
      <c r="AX71">
        <v>4</v>
      </c>
      <c r="AY71">
        <v>12</v>
      </c>
      <c r="AZ71">
        <v>21</v>
      </c>
      <c r="BA71">
        <v>1</v>
      </c>
      <c r="BB71" t="s">
        <v>2</v>
      </c>
      <c r="BC71">
        <v>48.566664000000003</v>
      </c>
      <c r="BD71">
        <v>-10</v>
      </c>
      <c r="BE71">
        <v>0</v>
      </c>
      <c r="BF71">
        <v>6</v>
      </c>
      <c r="BG71">
        <v>1</v>
      </c>
      <c r="BH71">
        <v>4</v>
      </c>
      <c r="BI71">
        <v>12</v>
      </c>
      <c r="BJ71">
        <v>24</v>
      </c>
    </row>
    <row r="72" spans="1:62" x14ac:dyDescent="0.25">
      <c r="A72">
        <v>0</v>
      </c>
      <c r="B72">
        <v>52.633330000000001</v>
      </c>
      <c r="C72">
        <v>0</v>
      </c>
      <c r="D72" t="s">
        <v>0</v>
      </c>
      <c r="E72">
        <v>0</v>
      </c>
      <c r="F72">
        <v>-13</v>
      </c>
      <c r="G72">
        <v>0</v>
      </c>
      <c r="H72">
        <v>7</v>
      </c>
      <c r="I72">
        <v>0</v>
      </c>
      <c r="J72">
        <v>6</v>
      </c>
      <c r="K72">
        <v>20</v>
      </c>
      <c r="L72">
        <v>41</v>
      </c>
      <c r="M72">
        <v>1</v>
      </c>
      <c r="N72" t="s">
        <v>0</v>
      </c>
      <c r="O72">
        <v>32.783330999999997</v>
      </c>
      <c r="P72">
        <v>-5</v>
      </c>
      <c r="Q72">
        <v>0</v>
      </c>
      <c r="R72">
        <v>12</v>
      </c>
      <c r="S72">
        <v>2</v>
      </c>
      <c r="T72">
        <v>2</v>
      </c>
      <c r="U72">
        <v>8</v>
      </c>
      <c r="V72">
        <v>23</v>
      </c>
      <c r="W72">
        <v>0</v>
      </c>
      <c r="X72" t="s">
        <v>1</v>
      </c>
      <c r="Y72">
        <v>25.649998</v>
      </c>
      <c r="Z72">
        <v>-3</v>
      </c>
      <c r="AA72">
        <v>0</v>
      </c>
      <c r="AB72">
        <v>5</v>
      </c>
      <c r="AC72">
        <v>0</v>
      </c>
      <c r="AD72">
        <v>2</v>
      </c>
      <c r="AE72">
        <v>12</v>
      </c>
      <c r="AF72">
        <v>16</v>
      </c>
      <c r="AG72">
        <v>1</v>
      </c>
      <c r="AH72" t="s">
        <v>1</v>
      </c>
      <c r="AI72">
        <v>52.633330000000001</v>
      </c>
      <c r="AJ72">
        <v>-4</v>
      </c>
      <c r="AK72">
        <v>2</v>
      </c>
      <c r="AL72">
        <v>6</v>
      </c>
      <c r="AM72">
        <v>0</v>
      </c>
      <c r="AN72">
        <v>4</v>
      </c>
      <c r="AO72">
        <v>24</v>
      </c>
      <c r="AP72">
        <v>32</v>
      </c>
      <c r="AQ72">
        <v>0</v>
      </c>
      <c r="AR72" t="s">
        <v>2</v>
      </c>
      <c r="AS72">
        <v>43.216664000000002</v>
      </c>
      <c r="AT72">
        <v>-10</v>
      </c>
      <c r="AU72">
        <v>0</v>
      </c>
      <c r="AV72">
        <v>6</v>
      </c>
      <c r="AW72">
        <v>0</v>
      </c>
      <c r="AX72">
        <v>4</v>
      </c>
      <c r="AY72">
        <v>12</v>
      </c>
      <c r="AZ72">
        <v>21</v>
      </c>
      <c r="BA72">
        <v>1</v>
      </c>
      <c r="BB72" t="s">
        <v>2</v>
      </c>
      <c r="BC72">
        <v>44.833331000000001</v>
      </c>
      <c r="BD72">
        <v>-7</v>
      </c>
      <c r="BE72">
        <v>0</v>
      </c>
      <c r="BF72">
        <v>6</v>
      </c>
      <c r="BG72">
        <v>0</v>
      </c>
      <c r="BH72">
        <v>3</v>
      </c>
      <c r="BI72">
        <v>9</v>
      </c>
      <c r="BJ72">
        <v>21</v>
      </c>
    </row>
    <row r="73" spans="1:62" x14ac:dyDescent="0.25">
      <c r="A73">
        <v>0</v>
      </c>
      <c r="B73">
        <v>45.166663999999997</v>
      </c>
      <c r="C73">
        <v>0</v>
      </c>
      <c r="D73" t="s">
        <v>0</v>
      </c>
      <c r="E73">
        <v>0</v>
      </c>
      <c r="F73">
        <v>-8</v>
      </c>
      <c r="G73">
        <v>0</v>
      </c>
      <c r="H73">
        <v>4</v>
      </c>
      <c r="I73">
        <v>0</v>
      </c>
      <c r="J73">
        <v>3</v>
      </c>
      <c r="K73">
        <v>12</v>
      </c>
      <c r="L73">
        <v>33</v>
      </c>
      <c r="M73">
        <v>1</v>
      </c>
      <c r="N73" t="s">
        <v>0</v>
      </c>
      <c r="O73">
        <v>30.366665000000001</v>
      </c>
      <c r="P73">
        <v>-4</v>
      </c>
      <c r="Q73">
        <v>0</v>
      </c>
      <c r="R73">
        <v>12</v>
      </c>
      <c r="S73">
        <v>1</v>
      </c>
      <c r="T73">
        <v>2</v>
      </c>
      <c r="U73">
        <v>8</v>
      </c>
      <c r="V73">
        <v>23</v>
      </c>
      <c r="W73">
        <v>0</v>
      </c>
      <c r="X73" t="s">
        <v>1</v>
      </c>
      <c r="Y73">
        <v>25.649998</v>
      </c>
      <c r="Z73">
        <v>-3</v>
      </c>
      <c r="AA73">
        <v>0</v>
      </c>
      <c r="AB73">
        <v>5</v>
      </c>
      <c r="AC73">
        <v>0</v>
      </c>
      <c r="AD73">
        <v>2</v>
      </c>
      <c r="AE73">
        <v>12</v>
      </c>
      <c r="AF73">
        <v>16</v>
      </c>
      <c r="AG73">
        <v>1</v>
      </c>
      <c r="AH73" t="s">
        <v>1</v>
      </c>
      <c r="AI73">
        <v>45.166663999999997</v>
      </c>
      <c r="AJ73">
        <v>-1</v>
      </c>
      <c r="AK73">
        <v>3</v>
      </c>
      <c r="AL73">
        <v>6</v>
      </c>
      <c r="AM73">
        <v>0</v>
      </c>
      <c r="AN73">
        <v>3</v>
      </c>
      <c r="AO73">
        <v>18</v>
      </c>
      <c r="AP73">
        <v>26</v>
      </c>
      <c r="AQ73">
        <v>0</v>
      </c>
      <c r="AR73" t="s">
        <v>2</v>
      </c>
      <c r="AS73">
        <v>0</v>
      </c>
      <c r="AT73">
        <v>-14</v>
      </c>
      <c r="AU73">
        <v>0</v>
      </c>
      <c r="AV73">
        <v>3</v>
      </c>
      <c r="AW73">
        <v>0</v>
      </c>
      <c r="AX73">
        <v>5</v>
      </c>
      <c r="AY73">
        <v>15</v>
      </c>
      <c r="AZ73">
        <v>21</v>
      </c>
      <c r="BA73">
        <v>1</v>
      </c>
      <c r="BB73" t="s">
        <v>2</v>
      </c>
      <c r="BC73">
        <v>40.033330999999997</v>
      </c>
      <c r="BD73">
        <v>-5</v>
      </c>
      <c r="BE73">
        <v>0</v>
      </c>
      <c r="BF73">
        <v>7</v>
      </c>
      <c r="BG73">
        <v>2</v>
      </c>
      <c r="BH73">
        <v>2</v>
      </c>
      <c r="BI73">
        <v>6</v>
      </c>
      <c r="BJ73">
        <v>18</v>
      </c>
    </row>
    <row r="74" spans="1:62" x14ac:dyDescent="0.25">
      <c r="A74">
        <v>0</v>
      </c>
      <c r="B74">
        <v>48.333329999999997</v>
      </c>
      <c r="C74">
        <v>0</v>
      </c>
      <c r="D74" t="s">
        <v>0</v>
      </c>
      <c r="E74">
        <v>0</v>
      </c>
      <c r="F74">
        <v>-9</v>
      </c>
      <c r="G74">
        <v>0</v>
      </c>
      <c r="H74">
        <v>4</v>
      </c>
      <c r="I74">
        <v>0</v>
      </c>
      <c r="J74">
        <v>5</v>
      </c>
      <c r="K74">
        <v>16</v>
      </c>
      <c r="L74">
        <v>37</v>
      </c>
      <c r="M74">
        <v>1</v>
      </c>
      <c r="N74" t="s">
        <v>0</v>
      </c>
      <c r="O74">
        <v>33.099997999999999</v>
      </c>
      <c r="P74">
        <v>-5</v>
      </c>
      <c r="Q74">
        <v>0</v>
      </c>
      <c r="R74">
        <v>12</v>
      </c>
      <c r="S74">
        <v>1</v>
      </c>
      <c r="T74">
        <v>2</v>
      </c>
      <c r="U74">
        <v>8</v>
      </c>
      <c r="V74">
        <v>23</v>
      </c>
      <c r="W74">
        <v>0</v>
      </c>
      <c r="X74" t="s">
        <v>1</v>
      </c>
      <c r="Y74">
        <v>25.649998</v>
      </c>
      <c r="Z74">
        <v>-2</v>
      </c>
      <c r="AA74">
        <v>0</v>
      </c>
      <c r="AB74">
        <v>5</v>
      </c>
      <c r="AC74">
        <v>0</v>
      </c>
      <c r="AD74">
        <v>2</v>
      </c>
      <c r="AE74">
        <v>12</v>
      </c>
      <c r="AF74">
        <v>16</v>
      </c>
      <c r="AG74">
        <v>1</v>
      </c>
      <c r="AH74" t="s">
        <v>1</v>
      </c>
      <c r="AI74">
        <v>40.466664000000002</v>
      </c>
      <c r="AJ74">
        <v>0</v>
      </c>
      <c r="AK74">
        <v>3</v>
      </c>
      <c r="AL74">
        <v>5</v>
      </c>
      <c r="AM74">
        <v>0</v>
      </c>
      <c r="AN74">
        <v>2</v>
      </c>
      <c r="AO74">
        <v>12</v>
      </c>
      <c r="AP74">
        <v>22</v>
      </c>
      <c r="AQ74">
        <v>0</v>
      </c>
      <c r="AR74" t="s">
        <v>2</v>
      </c>
      <c r="AS74">
        <v>43.316664000000003</v>
      </c>
      <c r="AT74">
        <v>-12</v>
      </c>
      <c r="AU74">
        <v>0</v>
      </c>
      <c r="AV74">
        <v>6</v>
      </c>
      <c r="AW74">
        <v>0</v>
      </c>
      <c r="AX74">
        <v>4</v>
      </c>
      <c r="AY74">
        <v>12</v>
      </c>
      <c r="AZ74">
        <v>21</v>
      </c>
      <c r="BA74">
        <v>1</v>
      </c>
      <c r="BB74" t="s">
        <v>2</v>
      </c>
      <c r="BC74">
        <v>48.333329999999997</v>
      </c>
      <c r="BD74">
        <v>-11</v>
      </c>
      <c r="BE74">
        <v>0</v>
      </c>
      <c r="BF74">
        <v>6</v>
      </c>
      <c r="BG74">
        <v>1</v>
      </c>
      <c r="BH74">
        <v>4</v>
      </c>
      <c r="BI74">
        <v>12</v>
      </c>
      <c r="BJ74">
        <v>24</v>
      </c>
    </row>
    <row r="75" spans="1:62" x14ac:dyDescent="0.25">
      <c r="A75">
        <v>1</v>
      </c>
      <c r="B75">
        <v>55.583329999999997</v>
      </c>
      <c r="C75">
        <v>0</v>
      </c>
      <c r="D75" t="s">
        <v>0</v>
      </c>
      <c r="E75">
        <v>51.599997000000002</v>
      </c>
      <c r="F75">
        <v>-6</v>
      </c>
      <c r="G75">
        <v>0</v>
      </c>
      <c r="H75">
        <v>11</v>
      </c>
      <c r="I75">
        <v>0</v>
      </c>
      <c r="J75">
        <v>3</v>
      </c>
      <c r="K75">
        <v>8</v>
      </c>
      <c r="L75">
        <v>36</v>
      </c>
      <c r="M75">
        <v>1</v>
      </c>
      <c r="N75" t="s">
        <v>0</v>
      </c>
      <c r="O75">
        <v>33.099997999999999</v>
      </c>
      <c r="P75">
        <v>-6</v>
      </c>
      <c r="Q75">
        <v>0</v>
      </c>
      <c r="R75">
        <v>13</v>
      </c>
      <c r="S75">
        <v>2</v>
      </c>
      <c r="T75">
        <v>2</v>
      </c>
      <c r="U75">
        <v>8</v>
      </c>
      <c r="V75">
        <v>23</v>
      </c>
      <c r="W75">
        <v>0</v>
      </c>
      <c r="X75" t="s">
        <v>1</v>
      </c>
      <c r="Y75">
        <v>25.649998</v>
      </c>
      <c r="Z75">
        <v>-4</v>
      </c>
      <c r="AA75">
        <v>0</v>
      </c>
      <c r="AB75">
        <v>5</v>
      </c>
      <c r="AC75">
        <v>0</v>
      </c>
      <c r="AD75">
        <v>2</v>
      </c>
      <c r="AE75">
        <v>12</v>
      </c>
      <c r="AF75">
        <v>16</v>
      </c>
      <c r="AG75">
        <v>1</v>
      </c>
      <c r="AH75" t="s">
        <v>1</v>
      </c>
      <c r="AI75">
        <v>43.783330999999997</v>
      </c>
      <c r="AJ75">
        <v>-1</v>
      </c>
      <c r="AK75">
        <v>2</v>
      </c>
      <c r="AL75">
        <v>6</v>
      </c>
      <c r="AM75">
        <v>0</v>
      </c>
      <c r="AN75">
        <v>3</v>
      </c>
      <c r="AO75">
        <v>18</v>
      </c>
      <c r="AP75">
        <v>26</v>
      </c>
      <c r="AQ75">
        <v>0</v>
      </c>
      <c r="AR75" t="s">
        <v>2</v>
      </c>
      <c r="AS75">
        <v>55.583329999999997</v>
      </c>
      <c r="AT75">
        <v>-12</v>
      </c>
      <c r="AU75">
        <v>0</v>
      </c>
      <c r="AV75">
        <v>5</v>
      </c>
      <c r="AW75">
        <v>0</v>
      </c>
      <c r="AX75">
        <v>5</v>
      </c>
      <c r="AY75">
        <v>15</v>
      </c>
      <c r="AZ75">
        <v>29</v>
      </c>
      <c r="BA75">
        <v>1</v>
      </c>
      <c r="BB75" t="s">
        <v>2</v>
      </c>
      <c r="BC75">
        <v>0</v>
      </c>
      <c r="BD75">
        <v>-14</v>
      </c>
      <c r="BE75">
        <v>0</v>
      </c>
      <c r="BF75">
        <v>1</v>
      </c>
      <c r="BG75">
        <v>2</v>
      </c>
      <c r="BH75">
        <v>6</v>
      </c>
      <c r="BI75">
        <v>18</v>
      </c>
      <c r="BJ75">
        <v>32</v>
      </c>
    </row>
    <row r="76" spans="1:62" x14ac:dyDescent="0.25">
      <c r="A76">
        <v>0</v>
      </c>
      <c r="B76">
        <v>44.099997000000002</v>
      </c>
      <c r="C76">
        <v>0</v>
      </c>
      <c r="D76" t="s">
        <v>0</v>
      </c>
      <c r="E76">
        <v>0</v>
      </c>
      <c r="F76">
        <v>-5</v>
      </c>
      <c r="G76">
        <v>0</v>
      </c>
      <c r="H76">
        <v>1</v>
      </c>
      <c r="I76">
        <v>0</v>
      </c>
      <c r="J76">
        <v>3</v>
      </c>
      <c r="K76">
        <v>8</v>
      </c>
      <c r="L76">
        <v>29</v>
      </c>
      <c r="M76">
        <v>1</v>
      </c>
      <c r="N76" t="s">
        <v>0</v>
      </c>
      <c r="O76">
        <v>34.466664999999999</v>
      </c>
      <c r="P76">
        <v>-3</v>
      </c>
      <c r="Q76">
        <v>0</v>
      </c>
      <c r="R76">
        <v>12</v>
      </c>
      <c r="S76">
        <v>2</v>
      </c>
      <c r="T76">
        <v>2</v>
      </c>
      <c r="U76">
        <v>6</v>
      </c>
      <c r="V76">
        <v>23</v>
      </c>
      <c r="W76">
        <v>0</v>
      </c>
      <c r="X76" t="s">
        <v>1</v>
      </c>
      <c r="Y76">
        <v>28.499998000000001</v>
      </c>
      <c r="Z76">
        <v>-3</v>
      </c>
      <c r="AA76">
        <v>0</v>
      </c>
      <c r="AB76">
        <v>6</v>
      </c>
      <c r="AC76">
        <v>0</v>
      </c>
      <c r="AD76">
        <v>2</v>
      </c>
      <c r="AE76">
        <v>12</v>
      </c>
      <c r="AF76">
        <v>16</v>
      </c>
      <c r="AG76">
        <v>1</v>
      </c>
      <c r="AH76" t="s">
        <v>1</v>
      </c>
      <c r="AI76">
        <v>44.099997000000002</v>
      </c>
      <c r="AJ76">
        <v>-2</v>
      </c>
      <c r="AK76">
        <v>3</v>
      </c>
      <c r="AL76">
        <v>5</v>
      </c>
      <c r="AM76">
        <v>0</v>
      </c>
      <c r="AN76">
        <v>3</v>
      </c>
      <c r="AO76">
        <v>18</v>
      </c>
      <c r="AP76">
        <v>24</v>
      </c>
      <c r="AQ76">
        <v>0</v>
      </c>
      <c r="AR76" t="s">
        <v>2</v>
      </c>
      <c r="AS76">
        <v>0</v>
      </c>
      <c r="AT76">
        <v>-10</v>
      </c>
      <c r="AU76">
        <v>0</v>
      </c>
      <c r="AV76">
        <v>2</v>
      </c>
      <c r="AW76">
        <v>0</v>
      </c>
      <c r="AX76">
        <v>5</v>
      </c>
      <c r="AY76">
        <v>15</v>
      </c>
      <c r="AZ76">
        <v>20</v>
      </c>
      <c r="BA76">
        <v>1</v>
      </c>
      <c r="BB76" t="s">
        <v>2</v>
      </c>
      <c r="BC76">
        <v>41.016663999999999</v>
      </c>
      <c r="BD76">
        <v>-5</v>
      </c>
      <c r="BE76">
        <v>0</v>
      </c>
      <c r="BF76">
        <v>6</v>
      </c>
      <c r="BG76">
        <v>0</v>
      </c>
      <c r="BH76">
        <v>2</v>
      </c>
      <c r="BI76">
        <v>6</v>
      </c>
      <c r="BJ76">
        <v>18</v>
      </c>
    </row>
    <row r="77" spans="1:62" x14ac:dyDescent="0.25">
      <c r="A77">
        <v>0</v>
      </c>
      <c r="B77">
        <v>51.199997000000003</v>
      </c>
      <c r="C77">
        <v>0</v>
      </c>
      <c r="D77" t="s">
        <v>0</v>
      </c>
      <c r="E77">
        <v>0</v>
      </c>
      <c r="F77">
        <v>-11</v>
      </c>
      <c r="G77">
        <v>0</v>
      </c>
      <c r="H77">
        <v>5</v>
      </c>
      <c r="I77">
        <v>0</v>
      </c>
      <c r="J77">
        <v>5</v>
      </c>
      <c r="K77">
        <v>14</v>
      </c>
      <c r="L77">
        <v>38</v>
      </c>
      <c r="M77">
        <v>1</v>
      </c>
      <c r="N77" t="s">
        <v>0</v>
      </c>
      <c r="O77">
        <v>30.483332000000001</v>
      </c>
      <c r="P77">
        <v>-4</v>
      </c>
      <c r="Q77">
        <v>0</v>
      </c>
      <c r="R77">
        <v>13</v>
      </c>
      <c r="S77">
        <v>2</v>
      </c>
      <c r="T77">
        <v>2</v>
      </c>
      <c r="U77">
        <v>8</v>
      </c>
      <c r="V77">
        <v>23</v>
      </c>
      <c r="W77">
        <v>0</v>
      </c>
      <c r="X77" t="s">
        <v>1</v>
      </c>
      <c r="Y77">
        <v>25.766665</v>
      </c>
      <c r="Z77">
        <v>-4</v>
      </c>
      <c r="AA77">
        <v>0</v>
      </c>
      <c r="AB77">
        <v>5</v>
      </c>
      <c r="AC77">
        <v>0</v>
      </c>
      <c r="AD77">
        <v>2</v>
      </c>
      <c r="AE77">
        <v>12</v>
      </c>
      <c r="AF77">
        <v>16</v>
      </c>
      <c r="AG77">
        <v>1</v>
      </c>
      <c r="AH77" t="s">
        <v>1</v>
      </c>
      <c r="AI77">
        <v>51.199997000000003</v>
      </c>
      <c r="AJ77">
        <v>-2</v>
      </c>
      <c r="AK77">
        <v>2</v>
      </c>
      <c r="AL77">
        <v>5</v>
      </c>
      <c r="AM77">
        <v>0</v>
      </c>
      <c r="AN77">
        <v>4</v>
      </c>
      <c r="AO77">
        <v>24</v>
      </c>
      <c r="AP77">
        <v>30</v>
      </c>
      <c r="AQ77">
        <v>0</v>
      </c>
      <c r="AR77" t="s">
        <v>2</v>
      </c>
      <c r="AS77">
        <v>44.899996999999999</v>
      </c>
      <c r="AT77">
        <v>-13</v>
      </c>
      <c r="AU77">
        <v>0</v>
      </c>
      <c r="AV77">
        <v>5</v>
      </c>
      <c r="AW77">
        <v>0</v>
      </c>
      <c r="AX77">
        <v>5</v>
      </c>
      <c r="AY77">
        <v>15</v>
      </c>
      <c r="AZ77">
        <v>21</v>
      </c>
      <c r="BA77">
        <v>1</v>
      </c>
      <c r="BB77" t="s">
        <v>2</v>
      </c>
      <c r="BC77">
        <v>46.833331000000001</v>
      </c>
      <c r="BD77">
        <v>-7</v>
      </c>
      <c r="BE77">
        <v>0</v>
      </c>
      <c r="BF77">
        <v>8</v>
      </c>
      <c r="BG77">
        <v>2</v>
      </c>
      <c r="BH77">
        <v>3</v>
      </c>
      <c r="BI77">
        <v>9</v>
      </c>
      <c r="BJ77">
        <v>21</v>
      </c>
    </row>
    <row r="78" spans="1:62" x14ac:dyDescent="0.25">
      <c r="A78">
        <v>0</v>
      </c>
      <c r="B78">
        <v>48.366664</v>
      </c>
      <c r="C78">
        <v>0</v>
      </c>
      <c r="D78" t="s">
        <v>0</v>
      </c>
      <c r="E78">
        <v>0</v>
      </c>
      <c r="F78">
        <v>-5</v>
      </c>
      <c r="G78">
        <v>0</v>
      </c>
      <c r="H78">
        <v>5</v>
      </c>
      <c r="I78">
        <v>0</v>
      </c>
      <c r="J78">
        <v>3</v>
      </c>
      <c r="K78">
        <v>10</v>
      </c>
      <c r="L78">
        <v>32</v>
      </c>
      <c r="M78">
        <v>1</v>
      </c>
      <c r="N78" t="s">
        <v>0</v>
      </c>
      <c r="O78">
        <v>30.366665000000001</v>
      </c>
      <c r="P78">
        <v>-5</v>
      </c>
      <c r="Q78">
        <v>0</v>
      </c>
      <c r="R78">
        <v>11</v>
      </c>
      <c r="S78">
        <v>1</v>
      </c>
      <c r="T78">
        <v>2</v>
      </c>
      <c r="U78">
        <v>8</v>
      </c>
      <c r="V78">
        <v>23</v>
      </c>
      <c r="W78">
        <v>0</v>
      </c>
      <c r="X78" t="s">
        <v>1</v>
      </c>
      <c r="Y78">
        <v>25.649998</v>
      </c>
      <c r="Z78">
        <v>-3</v>
      </c>
      <c r="AA78">
        <v>0</v>
      </c>
      <c r="AB78">
        <v>5</v>
      </c>
      <c r="AC78">
        <v>0</v>
      </c>
      <c r="AD78">
        <v>2</v>
      </c>
      <c r="AE78">
        <v>12</v>
      </c>
      <c r="AF78">
        <v>16</v>
      </c>
      <c r="AG78">
        <v>1</v>
      </c>
      <c r="AH78" t="s">
        <v>1</v>
      </c>
      <c r="AI78">
        <v>48.366664</v>
      </c>
      <c r="AJ78">
        <v>-2</v>
      </c>
      <c r="AK78">
        <v>3</v>
      </c>
      <c r="AL78">
        <v>7</v>
      </c>
      <c r="AM78">
        <v>0</v>
      </c>
      <c r="AN78">
        <v>4</v>
      </c>
      <c r="AO78">
        <v>24</v>
      </c>
      <c r="AP78">
        <v>30</v>
      </c>
      <c r="AQ78">
        <v>0</v>
      </c>
      <c r="AR78" t="s">
        <v>2</v>
      </c>
      <c r="AS78">
        <v>0</v>
      </c>
      <c r="AT78">
        <v>-16</v>
      </c>
      <c r="AU78">
        <v>0</v>
      </c>
      <c r="AV78">
        <v>2</v>
      </c>
      <c r="AW78">
        <v>0</v>
      </c>
      <c r="AX78">
        <v>6</v>
      </c>
      <c r="AY78">
        <v>18</v>
      </c>
      <c r="AZ78">
        <v>24</v>
      </c>
      <c r="BA78">
        <v>1</v>
      </c>
      <c r="BB78" t="s">
        <v>2</v>
      </c>
      <c r="BC78">
        <v>40.149997999999997</v>
      </c>
      <c r="BD78">
        <v>-5</v>
      </c>
      <c r="BE78">
        <v>0</v>
      </c>
      <c r="BF78">
        <v>6</v>
      </c>
      <c r="BG78">
        <v>1</v>
      </c>
      <c r="BH78">
        <v>2</v>
      </c>
      <c r="BI78">
        <v>6</v>
      </c>
      <c r="BJ78">
        <v>18</v>
      </c>
    </row>
    <row r="79" spans="1:62" x14ac:dyDescent="0.25">
      <c r="A79">
        <v>0</v>
      </c>
      <c r="B79">
        <v>55.549996999999998</v>
      </c>
      <c r="C79">
        <v>0</v>
      </c>
      <c r="D79" t="s">
        <v>0</v>
      </c>
      <c r="E79">
        <v>49.366664</v>
      </c>
      <c r="F79">
        <v>-6</v>
      </c>
      <c r="G79">
        <v>0</v>
      </c>
      <c r="H79">
        <v>10</v>
      </c>
      <c r="I79">
        <v>0</v>
      </c>
      <c r="J79">
        <v>3</v>
      </c>
      <c r="K79">
        <v>12</v>
      </c>
      <c r="L79">
        <v>31</v>
      </c>
      <c r="M79">
        <v>1</v>
      </c>
      <c r="N79" t="s">
        <v>0</v>
      </c>
      <c r="O79">
        <v>38.199998000000001</v>
      </c>
      <c r="P79">
        <v>-6</v>
      </c>
      <c r="Q79">
        <v>0</v>
      </c>
      <c r="R79">
        <v>13</v>
      </c>
      <c r="S79">
        <v>2</v>
      </c>
      <c r="T79">
        <v>3</v>
      </c>
      <c r="U79">
        <v>10</v>
      </c>
      <c r="V79">
        <v>25</v>
      </c>
      <c r="W79">
        <v>0</v>
      </c>
      <c r="X79" t="s">
        <v>1</v>
      </c>
      <c r="Y79">
        <v>28.499998000000001</v>
      </c>
      <c r="Z79">
        <v>-3</v>
      </c>
      <c r="AA79">
        <v>0</v>
      </c>
      <c r="AB79">
        <v>6</v>
      </c>
      <c r="AC79">
        <v>0</v>
      </c>
      <c r="AD79">
        <v>2</v>
      </c>
      <c r="AE79">
        <v>12</v>
      </c>
      <c r="AF79">
        <v>16</v>
      </c>
      <c r="AG79">
        <v>1</v>
      </c>
      <c r="AH79" t="s">
        <v>1</v>
      </c>
      <c r="AI79">
        <v>47.099997000000002</v>
      </c>
      <c r="AJ79">
        <v>-2</v>
      </c>
      <c r="AK79">
        <v>2</v>
      </c>
      <c r="AL79">
        <v>6</v>
      </c>
      <c r="AM79">
        <v>0</v>
      </c>
      <c r="AN79">
        <v>3</v>
      </c>
      <c r="AO79">
        <v>18</v>
      </c>
      <c r="AP79">
        <v>26</v>
      </c>
      <c r="AQ79">
        <v>0</v>
      </c>
      <c r="AR79" t="s">
        <v>2</v>
      </c>
      <c r="AS79">
        <v>0</v>
      </c>
      <c r="AT79">
        <v>-15</v>
      </c>
      <c r="AU79">
        <v>0</v>
      </c>
      <c r="AV79">
        <v>3</v>
      </c>
      <c r="AW79">
        <v>0</v>
      </c>
      <c r="AX79">
        <v>6</v>
      </c>
      <c r="AY79">
        <v>18</v>
      </c>
      <c r="AZ79">
        <v>30</v>
      </c>
      <c r="BA79">
        <v>1</v>
      </c>
      <c r="BB79" t="s">
        <v>2</v>
      </c>
      <c r="BC79">
        <v>55.549996999999998</v>
      </c>
      <c r="BD79">
        <v>-12</v>
      </c>
      <c r="BE79">
        <v>0</v>
      </c>
      <c r="BF79">
        <v>5</v>
      </c>
      <c r="BG79">
        <v>0</v>
      </c>
      <c r="BH79">
        <v>5</v>
      </c>
      <c r="BI79">
        <v>15</v>
      </c>
      <c r="BJ79">
        <v>28</v>
      </c>
    </row>
    <row r="80" spans="1:62" x14ac:dyDescent="0.25">
      <c r="A80">
        <v>0</v>
      </c>
      <c r="B80">
        <v>49.316664000000003</v>
      </c>
      <c r="C80">
        <v>0</v>
      </c>
      <c r="D80" t="s">
        <v>0</v>
      </c>
      <c r="E80">
        <v>0</v>
      </c>
      <c r="F80">
        <v>-10</v>
      </c>
      <c r="G80">
        <v>0</v>
      </c>
      <c r="H80">
        <v>5</v>
      </c>
      <c r="I80">
        <v>0</v>
      </c>
      <c r="J80">
        <v>5</v>
      </c>
      <c r="K80">
        <v>16</v>
      </c>
      <c r="L80">
        <v>37</v>
      </c>
      <c r="M80">
        <v>1</v>
      </c>
      <c r="N80" t="s">
        <v>0</v>
      </c>
      <c r="O80">
        <v>32.899997999999997</v>
      </c>
      <c r="P80">
        <v>-5</v>
      </c>
      <c r="Q80">
        <v>0</v>
      </c>
      <c r="R80">
        <v>13</v>
      </c>
      <c r="S80">
        <v>2</v>
      </c>
      <c r="T80">
        <v>2</v>
      </c>
      <c r="U80">
        <v>8</v>
      </c>
      <c r="V80">
        <v>23</v>
      </c>
      <c r="W80">
        <v>0</v>
      </c>
      <c r="X80" t="s">
        <v>1</v>
      </c>
      <c r="Y80">
        <v>25.766665</v>
      </c>
      <c r="Z80">
        <v>-3</v>
      </c>
      <c r="AA80">
        <v>0</v>
      </c>
      <c r="AB80">
        <v>5</v>
      </c>
      <c r="AC80">
        <v>0</v>
      </c>
      <c r="AD80">
        <v>2</v>
      </c>
      <c r="AE80">
        <v>12</v>
      </c>
      <c r="AF80">
        <v>16</v>
      </c>
      <c r="AG80">
        <v>1</v>
      </c>
      <c r="AH80" t="s">
        <v>1</v>
      </c>
      <c r="AI80">
        <v>49.316664000000003</v>
      </c>
      <c r="AJ80">
        <v>-3</v>
      </c>
      <c r="AK80">
        <v>1</v>
      </c>
      <c r="AL80">
        <v>5</v>
      </c>
      <c r="AM80">
        <v>0</v>
      </c>
      <c r="AN80">
        <v>3</v>
      </c>
      <c r="AO80">
        <v>18</v>
      </c>
      <c r="AP80">
        <v>28</v>
      </c>
      <c r="AQ80">
        <v>0</v>
      </c>
      <c r="AR80" t="s">
        <v>2</v>
      </c>
      <c r="AS80">
        <v>43.333331000000001</v>
      </c>
      <c r="AT80">
        <v>-12</v>
      </c>
      <c r="AU80">
        <v>0</v>
      </c>
      <c r="AV80">
        <v>5</v>
      </c>
      <c r="AW80">
        <v>0</v>
      </c>
      <c r="AX80">
        <v>4</v>
      </c>
      <c r="AY80">
        <v>12</v>
      </c>
      <c r="AZ80">
        <v>21</v>
      </c>
      <c r="BA80">
        <v>1</v>
      </c>
      <c r="BB80" t="s">
        <v>2</v>
      </c>
      <c r="BC80">
        <v>44.949997000000003</v>
      </c>
      <c r="BD80">
        <v>-8</v>
      </c>
      <c r="BE80">
        <v>0</v>
      </c>
      <c r="BF80">
        <v>5</v>
      </c>
      <c r="BG80">
        <v>0</v>
      </c>
      <c r="BH80">
        <v>3</v>
      </c>
      <c r="BI80">
        <v>9</v>
      </c>
      <c r="BJ80">
        <v>21</v>
      </c>
    </row>
    <row r="81" spans="1:62" x14ac:dyDescent="0.25">
      <c r="A81">
        <v>1</v>
      </c>
      <c r="B81">
        <v>56.733330000000002</v>
      </c>
      <c r="C81">
        <v>0</v>
      </c>
      <c r="D81" t="s">
        <v>0</v>
      </c>
      <c r="E81">
        <v>49.249997</v>
      </c>
      <c r="F81">
        <v>-7</v>
      </c>
      <c r="G81">
        <v>0</v>
      </c>
      <c r="H81">
        <v>11</v>
      </c>
      <c r="I81">
        <v>0</v>
      </c>
      <c r="J81">
        <v>3</v>
      </c>
      <c r="K81">
        <v>12</v>
      </c>
      <c r="L81">
        <v>31</v>
      </c>
      <c r="M81">
        <v>1</v>
      </c>
      <c r="N81" t="s">
        <v>0</v>
      </c>
      <c r="O81">
        <v>38.083331000000001</v>
      </c>
      <c r="P81">
        <v>-6</v>
      </c>
      <c r="Q81">
        <v>0</v>
      </c>
      <c r="R81">
        <v>13</v>
      </c>
      <c r="S81">
        <v>2</v>
      </c>
      <c r="T81">
        <v>3</v>
      </c>
      <c r="U81">
        <v>10</v>
      </c>
      <c r="V81">
        <v>25</v>
      </c>
      <c r="W81">
        <v>0</v>
      </c>
      <c r="X81" t="s">
        <v>1</v>
      </c>
      <c r="Y81">
        <v>28.383331999999999</v>
      </c>
      <c r="Z81">
        <v>-2</v>
      </c>
      <c r="AA81">
        <v>0</v>
      </c>
      <c r="AB81">
        <v>6</v>
      </c>
      <c r="AC81">
        <v>0</v>
      </c>
      <c r="AD81">
        <v>2</v>
      </c>
      <c r="AE81">
        <v>12</v>
      </c>
      <c r="AF81">
        <v>16</v>
      </c>
      <c r="AG81">
        <v>1</v>
      </c>
      <c r="AH81" t="s">
        <v>1</v>
      </c>
      <c r="AI81">
        <v>46.983331</v>
      </c>
      <c r="AJ81">
        <v>-1</v>
      </c>
      <c r="AK81">
        <v>3</v>
      </c>
      <c r="AL81">
        <v>5</v>
      </c>
      <c r="AM81">
        <v>0</v>
      </c>
      <c r="AN81">
        <v>3</v>
      </c>
      <c r="AO81">
        <v>18</v>
      </c>
      <c r="AP81">
        <v>26</v>
      </c>
      <c r="AQ81">
        <v>0</v>
      </c>
      <c r="AR81" t="s">
        <v>2</v>
      </c>
      <c r="AS81">
        <v>56.733330000000002</v>
      </c>
      <c r="AT81">
        <v>-14</v>
      </c>
      <c r="AU81">
        <v>0</v>
      </c>
      <c r="AV81">
        <v>6</v>
      </c>
      <c r="AW81">
        <v>0</v>
      </c>
      <c r="AX81">
        <v>6</v>
      </c>
      <c r="AY81">
        <v>18</v>
      </c>
      <c r="AZ81">
        <v>30</v>
      </c>
      <c r="BA81">
        <v>1</v>
      </c>
      <c r="BB81" t="s">
        <v>2</v>
      </c>
      <c r="BC81">
        <v>0</v>
      </c>
      <c r="BD81">
        <v>-16</v>
      </c>
      <c r="BE81">
        <v>0</v>
      </c>
      <c r="BF81">
        <v>4</v>
      </c>
      <c r="BG81">
        <v>0</v>
      </c>
      <c r="BH81">
        <v>6</v>
      </c>
      <c r="BI81">
        <v>18</v>
      </c>
      <c r="BJ81">
        <v>28</v>
      </c>
    </row>
    <row r="82" spans="1:62" x14ac:dyDescent="0.25">
      <c r="A82">
        <v>0</v>
      </c>
      <c r="B82">
        <v>45.049996999999998</v>
      </c>
      <c r="C82">
        <v>0</v>
      </c>
      <c r="D82" t="s">
        <v>0</v>
      </c>
      <c r="E82">
        <v>0</v>
      </c>
      <c r="F82">
        <v>-7</v>
      </c>
      <c r="G82">
        <v>0</v>
      </c>
      <c r="H82">
        <v>5</v>
      </c>
      <c r="I82">
        <v>0</v>
      </c>
      <c r="J82">
        <v>3</v>
      </c>
      <c r="K82">
        <v>10</v>
      </c>
      <c r="L82">
        <v>31</v>
      </c>
      <c r="M82">
        <v>1</v>
      </c>
      <c r="N82" t="s">
        <v>0</v>
      </c>
      <c r="O82">
        <v>30.483332000000001</v>
      </c>
      <c r="P82">
        <v>-5</v>
      </c>
      <c r="Q82">
        <v>0</v>
      </c>
      <c r="R82">
        <v>13</v>
      </c>
      <c r="S82">
        <v>2</v>
      </c>
      <c r="T82">
        <v>2</v>
      </c>
      <c r="U82">
        <v>8</v>
      </c>
      <c r="V82">
        <v>23</v>
      </c>
      <c r="W82">
        <v>0</v>
      </c>
      <c r="X82" t="s">
        <v>1</v>
      </c>
      <c r="Y82">
        <v>25.766665</v>
      </c>
      <c r="Z82">
        <v>-3</v>
      </c>
      <c r="AA82">
        <v>0</v>
      </c>
      <c r="AB82">
        <v>5</v>
      </c>
      <c r="AC82">
        <v>0</v>
      </c>
      <c r="AD82">
        <v>2</v>
      </c>
      <c r="AE82">
        <v>12</v>
      </c>
      <c r="AF82">
        <v>16</v>
      </c>
      <c r="AG82">
        <v>1</v>
      </c>
      <c r="AH82" t="s">
        <v>1</v>
      </c>
      <c r="AI82">
        <v>45.049996999999998</v>
      </c>
      <c r="AJ82">
        <v>-1</v>
      </c>
      <c r="AK82">
        <v>4</v>
      </c>
      <c r="AL82">
        <v>5</v>
      </c>
      <c r="AM82">
        <v>0</v>
      </c>
      <c r="AN82">
        <v>3</v>
      </c>
      <c r="AO82">
        <v>18</v>
      </c>
      <c r="AP82">
        <v>26</v>
      </c>
      <c r="AQ82">
        <v>0</v>
      </c>
      <c r="AR82" t="s">
        <v>2</v>
      </c>
      <c r="AS82">
        <v>0</v>
      </c>
      <c r="AT82">
        <v>-12</v>
      </c>
      <c r="AU82">
        <v>0</v>
      </c>
      <c r="AV82">
        <v>2</v>
      </c>
      <c r="AW82">
        <v>0</v>
      </c>
      <c r="AX82">
        <v>5</v>
      </c>
      <c r="AY82">
        <v>15</v>
      </c>
      <c r="AZ82">
        <v>21</v>
      </c>
      <c r="BA82">
        <v>1</v>
      </c>
      <c r="BB82" t="s">
        <v>2</v>
      </c>
      <c r="BC82">
        <v>40.266663999999999</v>
      </c>
      <c r="BD82">
        <v>-6</v>
      </c>
      <c r="BE82">
        <v>0</v>
      </c>
      <c r="BF82">
        <v>6</v>
      </c>
      <c r="BG82">
        <v>1</v>
      </c>
      <c r="BH82">
        <v>2</v>
      </c>
      <c r="BI82">
        <v>6</v>
      </c>
      <c r="BJ82">
        <v>18</v>
      </c>
    </row>
    <row r="83" spans="1:62" x14ac:dyDescent="0.25">
      <c r="A83">
        <v>0</v>
      </c>
      <c r="B83">
        <v>46.416663999999997</v>
      </c>
      <c r="C83">
        <v>0</v>
      </c>
      <c r="D83" t="s">
        <v>0</v>
      </c>
      <c r="E83">
        <v>0</v>
      </c>
      <c r="F83">
        <v>-8</v>
      </c>
      <c r="G83">
        <v>0</v>
      </c>
      <c r="H83">
        <v>6</v>
      </c>
      <c r="I83">
        <v>0</v>
      </c>
      <c r="J83">
        <v>3</v>
      </c>
      <c r="K83">
        <v>12</v>
      </c>
      <c r="L83">
        <v>32</v>
      </c>
      <c r="M83">
        <v>1</v>
      </c>
      <c r="N83" t="s">
        <v>0</v>
      </c>
      <c r="O83">
        <v>32.783330999999997</v>
      </c>
      <c r="P83">
        <v>-6</v>
      </c>
      <c r="Q83">
        <v>0</v>
      </c>
      <c r="R83">
        <v>13</v>
      </c>
      <c r="S83">
        <v>2</v>
      </c>
      <c r="T83">
        <v>2</v>
      </c>
      <c r="U83">
        <v>8</v>
      </c>
      <c r="V83">
        <v>23</v>
      </c>
      <c r="W83">
        <v>0</v>
      </c>
      <c r="X83" t="s">
        <v>1</v>
      </c>
      <c r="Y83">
        <v>25.649998</v>
      </c>
      <c r="Z83">
        <v>-3</v>
      </c>
      <c r="AA83">
        <v>0</v>
      </c>
      <c r="AB83">
        <v>5</v>
      </c>
      <c r="AC83">
        <v>0</v>
      </c>
      <c r="AD83">
        <v>2</v>
      </c>
      <c r="AE83">
        <v>12</v>
      </c>
      <c r="AF83">
        <v>16</v>
      </c>
      <c r="AG83">
        <v>1</v>
      </c>
      <c r="AH83" t="s">
        <v>1</v>
      </c>
      <c r="AI83">
        <v>46.416663999999997</v>
      </c>
      <c r="AJ83">
        <v>-3</v>
      </c>
      <c r="AK83">
        <v>2</v>
      </c>
      <c r="AL83">
        <v>5</v>
      </c>
      <c r="AM83">
        <v>0</v>
      </c>
      <c r="AN83">
        <v>3</v>
      </c>
      <c r="AO83">
        <v>18</v>
      </c>
      <c r="AP83">
        <v>28</v>
      </c>
      <c r="AQ83">
        <v>0</v>
      </c>
      <c r="AR83" t="s">
        <v>2</v>
      </c>
      <c r="AS83">
        <v>0</v>
      </c>
      <c r="AT83">
        <v>-13</v>
      </c>
      <c r="AU83">
        <v>0</v>
      </c>
      <c r="AV83">
        <v>3</v>
      </c>
      <c r="AW83">
        <v>0</v>
      </c>
      <c r="AX83">
        <v>5</v>
      </c>
      <c r="AY83">
        <v>15</v>
      </c>
      <c r="AZ83">
        <v>23</v>
      </c>
      <c r="BA83">
        <v>1</v>
      </c>
      <c r="BB83" t="s">
        <v>2</v>
      </c>
      <c r="BC83">
        <v>39.099997999999999</v>
      </c>
      <c r="BD83">
        <v>-5</v>
      </c>
      <c r="BE83">
        <v>0</v>
      </c>
      <c r="BF83">
        <v>5</v>
      </c>
      <c r="BG83">
        <v>0</v>
      </c>
      <c r="BH83">
        <v>2</v>
      </c>
      <c r="BI83">
        <v>6</v>
      </c>
      <c r="BJ83">
        <v>18</v>
      </c>
    </row>
    <row r="84" spans="1:62" x14ac:dyDescent="0.25">
      <c r="A84">
        <v>0</v>
      </c>
      <c r="B84">
        <v>45.049996999999998</v>
      </c>
      <c r="C84">
        <v>0</v>
      </c>
      <c r="D84" t="s">
        <v>0</v>
      </c>
      <c r="E84">
        <v>0</v>
      </c>
      <c r="F84">
        <v>-6</v>
      </c>
      <c r="G84">
        <v>0</v>
      </c>
      <c r="H84">
        <v>3</v>
      </c>
      <c r="I84">
        <v>0</v>
      </c>
      <c r="J84">
        <v>3</v>
      </c>
      <c r="K84">
        <v>10</v>
      </c>
      <c r="L84">
        <v>31</v>
      </c>
      <c r="M84">
        <v>1</v>
      </c>
      <c r="N84" t="s">
        <v>0</v>
      </c>
      <c r="O84">
        <v>30.483332000000001</v>
      </c>
      <c r="P84">
        <v>-6</v>
      </c>
      <c r="Q84">
        <v>0</v>
      </c>
      <c r="R84">
        <v>11</v>
      </c>
      <c r="S84">
        <v>1</v>
      </c>
      <c r="T84">
        <v>2</v>
      </c>
      <c r="U84">
        <v>8</v>
      </c>
      <c r="V84">
        <v>23</v>
      </c>
      <c r="W84">
        <v>0</v>
      </c>
      <c r="X84" t="s">
        <v>1</v>
      </c>
      <c r="Y84">
        <v>25.766665</v>
      </c>
      <c r="Z84">
        <v>-3</v>
      </c>
      <c r="AA84">
        <v>0</v>
      </c>
      <c r="AB84">
        <v>5</v>
      </c>
      <c r="AC84">
        <v>0</v>
      </c>
      <c r="AD84">
        <v>2</v>
      </c>
      <c r="AE84">
        <v>12</v>
      </c>
      <c r="AF84">
        <v>16</v>
      </c>
      <c r="AG84">
        <v>1</v>
      </c>
      <c r="AH84" t="s">
        <v>1</v>
      </c>
      <c r="AI84">
        <v>45.049996999999998</v>
      </c>
      <c r="AJ84">
        <v>-2</v>
      </c>
      <c r="AK84">
        <v>4</v>
      </c>
      <c r="AL84">
        <v>6</v>
      </c>
      <c r="AM84">
        <v>0</v>
      </c>
      <c r="AN84">
        <v>3</v>
      </c>
      <c r="AO84">
        <v>18</v>
      </c>
      <c r="AP84">
        <v>26</v>
      </c>
      <c r="AQ84">
        <v>0</v>
      </c>
      <c r="AR84" t="s">
        <v>2</v>
      </c>
      <c r="AS84">
        <v>0</v>
      </c>
      <c r="AT84">
        <v>-15</v>
      </c>
      <c r="AU84">
        <v>0</v>
      </c>
      <c r="AV84">
        <v>3</v>
      </c>
      <c r="AW84">
        <v>0</v>
      </c>
      <c r="AX84">
        <v>5</v>
      </c>
      <c r="AY84">
        <v>15</v>
      </c>
      <c r="AZ84">
        <v>21</v>
      </c>
      <c r="BA84">
        <v>1</v>
      </c>
      <c r="BB84" t="s">
        <v>2</v>
      </c>
      <c r="BC84">
        <v>40.266663999999999</v>
      </c>
      <c r="BD84">
        <v>-5</v>
      </c>
      <c r="BE84">
        <v>0</v>
      </c>
      <c r="BF84">
        <v>7</v>
      </c>
      <c r="BG84">
        <v>1</v>
      </c>
      <c r="BH84">
        <v>2</v>
      </c>
      <c r="BI84">
        <v>6</v>
      </c>
      <c r="BJ84">
        <v>18</v>
      </c>
    </row>
    <row r="85" spans="1:62" x14ac:dyDescent="0.25">
      <c r="A85">
        <v>0</v>
      </c>
      <c r="B85">
        <v>53.599997000000002</v>
      </c>
      <c r="C85">
        <v>0</v>
      </c>
      <c r="D85" t="s">
        <v>0</v>
      </c>
      <c r="E85">
        <v>45.166663999999997</v>
      </c>
      <c r="F85">
        <v>-5</v>
      </c>
      <c r="G85">
        <v>0</v>
      </c>
      <c r="H85">
        <v>10</v>
      </c>
      <c r="I85">
        <v>0</v>
      </c>
      <c r="J85">
        <v>2</v>
      </c>
      <c r="K85">
        <v>8</v>
      </c>
      <c r="L85">
        <v>26</v>
      </c>
      <c r="M85">
        <v>1</v>
      </c>
      <c r="N85" t="s">
        <v>0</v>
      </c>
      <c r="O85">
        <v>38.083331000000001</v>
      </c>
      <c r="P85">
        <v>-7</v>
      </c>
      <c r="Q85">
        <v>0</v>
      </c>
      <c r="R85">
        <v>15</v>
      </c>
      <c r="S85">
        <v>4</v>
      </c>
      <c r="T85">
        <v>3</v>
      </c>
      <c r="U85">
        <v>10</v>
      </c>
      <c r="V85">
        <v>25</v>
      </c>
      <c r="W85">
        <v>0</v>
      </c>
      <c r="X85" t="s">
        <v>1</v>
      </c>
      <c r="Y85">
        <v>28.383331999999999</v>
      </c>
      <c r="Z85">
        <v>-3</v>
      </c>
      <c r="AA85">
        <v>0</v>
      </c>
      <c r="AB85">
        <v>5</v>
      </c>
      <c r="AC85">
        <v>0</v>
      </c>
      <c r="AD85">
        <v>2</v>
      </c>
      <c r="AE85">
        <v>12</v>
      </c>
      <c r="AF85">
        <v>16</v>
      </c>
      <c r="AG85">
        <v>1</v>
      </c>
      <c r="AH85" t="s">
        <v>1</v>
      </c>
      <c r="AI85">
        <v>47.583329999999997</v>
      </c>
      <c r="AJ85">
        <v>-1</v>
      </c>
      <c r="AK85">
        <v>3</v>
      </c>
      <c r="AL85">
        <v>5</v>
      </c>
      <c r="AM85">
        <v>0</v>
      </c>
      <c r="AN85">
        <v>3</v>
      </c>
      <c r="AO85">
        <v>18</v>
      </c>
      <c r="AP85">
        <v>30</v>
      </c>
      <c r="AQ85">
        <v>0</v>
      </c>
      <c r="AR85" t="s">
        <v>2</v>
      </c>
      <c r="AS85">
        <v>0</v>
      </c>
      <c r="AT85">
        <v>-17</v>
      </c>
      <c r="AU85">
        <v>0</v>
      </c>
      <c r="AV85">
        <v>0</v>
      </c>
      <c r="AW85">
        <v>0</v>
      </c>
      <c r="AX85">
        <v>7</v>
      </c>
      <c r="AY85">
        <v>21</v>
      </c>
      <c r="AZ85">
        <v>31</v>
      </c>
      <c r="BA85">
        <v>1</v>
      </c>
      <c r="BB85" t="s">
        <v>2</v>
      </c>
      <c r="BC85">
        <v>53.599997000000002</v>
      </c>
      <c r="BD85">
        <v>-8</v>
      </c>
      <c r="BE85">
        <v>0</v>
      </c>
      <c r="BF85">
        <v>5</v>
      </c>
      <c r="BG85">
        <v>0</v>
      </c>
      <c r="BH85">
        <v>3</v>
      </c>
      <c r="BI85">
        <v>9</v>
      </c>
      <c r="BJ85">
        <v>26</v>
      </c>
    </row>
    <row r="86" spans="1:62" x14ac:dyDescent="0.25">
      <c r="A86">
        <v>0</v>
      </c>
      <c r="B86">
        <v>46.533330999999997</v>
      </c>
      <c r="C86">
        <v>0</v>
      </c>
      <c r="D86" t="s">
        <v>0</v>
      </c>
      <c r="E86">
        <v>0</v>
      </c>
      <c r="F86">
        <v>-7</v>
      </c>
      <c r="G86">
        <v>0</v>
      </c>
      <c r="H86">
        <v>6</v>
      </c>
      <c r="I86">
        <v>0</v>
      </c>
      <c r="J86">
        <v>3</v>
      </c>
      <c r="K86">
        <v>12</v>
      </c>
      <c r="L86">
        <v>32</v>
      </c>
      <c r="M86">
        <v>1</v>
      </c>
      <c r="N86" t="s">
        <v>0</v>
      </c>
      <c r="O86">
        <v>32.899997999999997</v>
      </c>
      <c r="P86">
        <v>-4</v>
      </c>
      <c r="Q86">
        <v>0</v>
      </c>
      <c r="R86">
        <v>11</v>
      </c>
      <c r="S86">
        <v>1</v>
      </c>
      <c r="T86">
        <v>2</v>
      </c>
      <c r="U86">
        <v>8</v>
      </c>
      <c r="V86">
        <v>23</v>
      </c>
      <c r="W86">
        <v>0</v>
      </c>
      <c r="X86" t="s">
        <v>1</v>
      </c>
      <c r="Y86">
        <v>25.766665</v>
      </c>
      <c r="Z86">
        <v>-3</v>
      </c>
      <c r="AA86">
        <v>0</v>
      </c>
      <c r="AB86">
        <v>6</v>
      </c>
      <c r="AC86">
        <v>0</v>
      </c>
      <c r="AD86">
        <v>2</v>
      </c>
      <c r="AE86">
        <v>12</v>
      </c>
      <c r="AF86">
        <v>16</v>
      </c>
      <c r="AG86">
        <v>1</v>
      </c>
      <c r="AH86" t="s">
        <v>1</v>
      </c>
      <c r="AI86">
        <v>46.533330999999997</v>
      </c>
      <c r="AJ86">
        <v>-3</v>
      </c>
      <c r="AK86">
        <v>1</v>
      </c>
      <c r="AL86">
        <v>6</v>
      </c>
      <c r="AM86">
        <v>0</v>
      </c>
      <c r="AN86">
        <v>3</v>
      </c>
      <c r="AO86">
        <v>18</v>
      </c>
      <c r="AP86">
        <v>28</v>
      </c>
      <c r="AQ86">
        <v>0</v>
      </c>
      <c r="AR86" t="s">
        <v>2</v>
      </c>
      <c r="AS86">
        <v>0</v>
      </c>
      <c r="AT86">
        <v>-11</v>
      </c>
      <c r="AU86">
        <v>0</v>
      </c>
      <c r="AV86">
        <v>3</v>
      </c>
      <c r="AW86">
        <v>0</v>
      </c>
      <c r="AX86">
        <v>5</v>
      </c>
      <c r="AY86">
        <v>15</v>
      </c>
      <c r="AZ86">
        <v>23</v>
      </c>
      <c r="BA86">
        <v>1</v>
      </c>
      <c r="BB86" t="s">
        <v>2</v>
      </c>
      <c r="BC86">
        <v>39.216664000000002</v>
      </c>
      <c r="BD86">
        <v>-5</v>
      </c>
      <c r="BE86">
        <v>0</v>
      </c>
      <c r="BF86">
        <v>5</v>
      </c>
      <c r="BG86">
        <v>0</v>
      </c>
      <c r="BH86">
        <v>2</v>
      </c>
      <c r="BI86">
        <v>6</v>
      </c>
      <c r="BJ86">
        <v>18</v>
      </c>
    </row>
    <row r="87" spans="1:62" x14ac:dyDescent="0.25">
      <c r="A87">
        <v>1</v>
      </c>
      <c r="B87">
        <v>52.483330000000002</v>
      </c>
      <c r="C87">
        <v>0</v>
      </c>
      <c r="D87" t="s">
        <v>0</v>
      </c>
      <c r="E87">
        <v>48.499997</v>
      </c>
      <c r="F87">
        <v>-6</v>
      </c>
      <c r="G87">
        <v>0</v>
      </c>
      <c r="H87">
        <v>10</v>
      </c>
      <c r="I87">
        <v>0</v>
      </c>
      <c r="J87">
        <v>3</v>
      </c>
      <c r="K87">
        <v>8</v>
      </c>
      <c r="L87">
        <v>31</v>
      </c>
      <c r="M87">
        <v>1</v>
      </c>
      <c r="N87" t="s">
        <v>0</v>
      </c>
      <c r="O87">
        <v>33.216664999999999</v>
      </c>
      <c r="P87">
        <v>-6</v>
      </c>
      <c r="Q87">
        <v>0</v>
      </c>
      <c r="R87">
        <v>13</v>
      </c>
      <c r="S87">
        <v>2</v>
      </c>
      <c r="T87">
        <v>2</v>
      </c>
      <c r="U87">
        <v>8</v>
      </c>
      <c r="V87">
        <v>23</v>
      </c>
      <c r="W87">
        <v>0</v>
      </c>
      <c r="X87" t="s">
        <v>1</v>
      </c>
      <c r="Y87">
        <v>25.766665</v>
      </c>
      <c r="Z87">
        <v>-3</v>
      </c>
      <c r="AA87">
        <v>0</v>
      </c>
      <c r="AB87">
        <v>6</v>
      </c>
      <c r="AC87">
        <v>0</v>
      </c>
      <c r="AD87">
        <v>2</v>
      </c>
      <c r="AE87">
        <v>12</v>
      </c>
      <c r="AF87">
        <v>16</v>
      </c>
      <c r="AG87">
        <v>1</v>
      </c>
      <c r="AH87" t="s">
        <v>1</v>
      </c>
      <c r="AI87">
        <v>43.899996999999999</v>
      </c>
      <c r="AJ87">
        <v>-1</v>
      </c>
      <c r="AK87">
        <v>3</v>
      </c>
      <c r="AL87">
        <v>7</v>
      </c>
      <c r="AM87">
        <v>0</v>
      </c>
      <c r="AN87">
        <v>3</v>
      </c>
      <c r="AO87">
        <v>18</v>
      </c>
      <c r="AP87">
        <v>26</v>
      </c>
      <c r="AQ87">
        <v>0</v>
      </c>
      <c r="AR87" t="s">
        <v>2</v>
      </c>
      <c r="AS87">
        <v>52.483330000000002</v>
      </c>
      <c r="AT87">
        <v>-15</v>
      </c>
      <c r="AU87">
        <v>0</v>
      </c>
      <c r="AV87">
        <v>5</v>
      </c>
      <c r="AW87">
        <v>0</v>
      </c>
      <c r="AX87">
        <v>5</v>
      </c>
      <c r="AY87">
        <v>15</v>
      </c>
      <c r="AZ87">
        <v>28</v>
      </c>
      <c r="BA87">
        <v>1</v>
      </c>
      <c r="BB87" t="s">
        <v>2</v>
      </c>
      <c r="BC87">
        <v>0</v>
      </c>
      <c r="BD87">
        <v>-14</v>
      </c>
      <c r="BE87">
        <v>0</v>
      </c>
      <c r="BF87">
        <v>1</v>
      </c>
      <c r="BG87">
        <v>1</v>
      </c>
      <c r="BH87">
        <v>5</v>
      </c>
      <c r="BI87">
        <v>15</v>
      </c>
      <c r="BJ87">
        <v>29</v>
      </c>
    </row>
    <row r="88" spans="1:62" x14ac:dyDescent="0.25">
      <c r="A88">
        <v>0</v>
      </c>
      <c r="B88">
        <v>48.449997000000003</v>
      </c>
      <c r="C88">
        <v>0</v>
      </c>
      <c r="D88" t="s">
        <v>0</v>
      </c>
      <c r="E88">
        <v>0</v>
      </c>
      <c r="F88">
        <v>-10</v>
      </c>
      <c r="G88">
        <v>0</v>
      </c>
      <c r="H88">
        <v>5</v>
      </c>
      <c r="I88">
        <v>0</v>
      </c>
      <c r="J88">
        <v>5</v>
      </c>
      <c r="K88">
        <v>16</v>
      </c>
      <c r="L88">
        <v>37</v>
      </c>
      <c r="M88">
        <v>1</v>
      </c>
      <c r="N88" t="s">
        <v>0</v>
      </c>
      <c r="O88">
        <v>33.216664999999999</v>
      </c>
      <c r="P88">
        <v>-4</v>
      </c>
      <c r="Q88">
        <v>0</v>
      </c>
      <c r="R88">
        <v>13</v>
      </c>
      <c r="S88">
        <v>2</v>
      </c>
      <c r="T88">
        <v>2</v>
      </c>
      <c r="U88">
        <v>8</v>
      </c>
      <c r="V88">
        <v>23</v>
      </c>
      <c r="W88">
        <v>0</v>
      </c>
      <c r="X88" t="s">
        <v>1</v>
      </c>
      <c r="Y88">
        <v>25.766665</v>
      </c>
      <c r="Z88">
        <v>-3</v>
      </c>
      <c r="AA88">
        <v>0</v>
      </c>
      <c r="AB88">
        <v>6</v>
      </c>
      <c r="AC88">
        <v>0</v>
      </c>
      <c r="AD88">
        <v>2</v>
      </c>
      <c r="AE88">
        <v>12</v>
      </c>
      <c r="AF88">
        <v>16</v>
      </c>
      <c r="AG88">
        <v>1</v>
      </c>
      <c r="AH88" t="s">
        <v>1</v>
      </c>
      <c r="AI88">
        <v>40.583331000000001</v>
      </c>
      <c r="AJ88">
        <v>0</v>
      </c>
      <c r="AK88">
        <v>4</v>
      </c>
      <c r="AL88">
        <v>5</v>
      </c>
      <c r="AM88">
        <v>0</v>
      </c>
      <c r="AN88">
        <v>2</v>
      </c>
      <c r="AO88">
        <v>12</v>
      </c>
      <c r="AP88">
        <v>22</v>
      </c>
      <c r="AQ88">
        <v>0</v>
      </c>
      <c r="AR88" t="s">
        <v>2</v>
      </c>
      <c r="AS88">
        <v>43.433331000000003</v>
      </c>
      <c r="AT88">
        <v>-10</v>
      </c>
      <c r="AU88">
        <v>0</v>
      </c>
      <c r="AV88">
        <v>5</v>
      </c>
      <c r="AW88">
        <v>0</v>
      </c>
      <c r="AX88">
        <v>4</v>
      </c>
      <c r="AY88">
        <v>12</v>
      </c>
      <c r="AZ88">
        <v>21</v>
      </c>
      <c r="BA88">
        <v>1</v>
      </c>
      <c r="BB88" t="s">
        <v>2</v>
      </c>
      <c r="BC88">
        <v>48.449997000000003</v>
      </c>
      <c r="BD88">
        <v>-10</v>
      </c>
      <c r="BE88">
        <v>0</v>
      </c>
      <c r="BF88">
        <v>7</v>
      </c>
      <c r="BG88">
        <v>1</v>
      </c>
      <c r="BH88">
        <v>4</v>
      </c>
      <c r="BI88">
        <v>12</v>
      </c>
      <c r="BJ88">
        <v>24</v>
      </c>
    </row>
    <row r="89" spans="1:62" x14ac:dyDescent="0.25">
      <c r="A89">
        <v>0</v>
      </c>
      <c r="B89">
        <v>49.966664000000002</v>
      </c>
      <c r="C89">
        <v>0</v>
      </c>
      <c r="D89" t="s">
        <v>0</v>
      </c>
      <c r="E89">
        <v>0</v>
      </c>
      <c r="F89">
        <v>-8</v>
      </c>
      <c r="G89">
        <v>0</v>
      </c>
      <c r="H89">
        <v>1</v>
      </c>
      <c r="I89">
        <v>0</v>
      </c>
      <c r="J89">
        <v>4</v>
      </c>
      <c r="K89">
        <v>14</v>
      </c>
      <c r="L89">
        <v>37</v>
      </c>
      <c r="M89">
        <v>1</v>
      </c>
      <c r="N89" t="s">
        <v>0</v>
      </c>
      <c r="O89">
        <v>34.349997999999999</v>
      </c>
      <c r="P89">
        <v>-5</v>
      </c>
      <c r="Q89">
        <v>0</v>
      </c>
      <c r="R89">
        <v>14</v>
      </c>
      <c r="S89">
        <v>3</v>
      </c>
      <c r="T89">
        <v>2</v>
      </c>
      <c r="U89">
        <v>6</v>
      </c>
      <c r="V89">
        <v>23</v>
      </c>
      <c r="W89">
        <v>0</v>
      </c>
      <c r="X89" t="s">
        <v>1</v>
      </c>
      <c r="Y89">
        <v>28.383331999999999</v>
      </c>
      <c r="Z89">
        <v>-4</v>
      </c>
      <c r="AA89">
        <v>0</v>
      </c>
      <c r="AB89">
        <v>6</v>
      </c>
      <c r="AC89">
        <v>0</v>
      </c>
      <c r="AD89">
        <v>2</v>
      </c>
      <c r="AE89">
        <v>12</v>
      </c>
      <c r="AF89">
        <v>16</v>
      </c>
      <c r="AG89">
        <v>1</v>
      </c>
      <c r="AH89" t="s">
        <v>1</v>
      </c>
      <c r="AI89">
        <v>49.966664000000002</v>
      </c>
      <c r="AJ89">
        <v>-3</v>
      </c>
      <c r="AK89">
        <v>4</v>
      </c>
      <c r="AL89">
        <v>5</v>
      </c>
      <c r="AM89">
        <v>0</v>
      </c>
      <c r="AN89">
        <v>4</v>
      </c>
      <c r="AO89">
        <v>24</v>
      </c>
      <c r="AP89">
        <v>28</v>
      </c>
      <c r="AQ89">
        <v>0</v>
      </c>
      <c r="AR89" t="s">
        <v>2</v>
      </c>
      <c r="AS89">
        <v>48.266663999999999</v>
      </c>
      <c r="AT89">
        <v>-13</v>
      </c>
      <c r="AU89">
        <v>0</v>
      </c>
      <c r="AV89">
        <v>5</v>
      </c>
      <c r="AW89">
        <v>0</v>
      </c>
      <c r="AX89">
        <v>5</v>
      </c>
      <c r="AY89">
        <v>15</v>
      </c>
      <c r="AZ89">
        <v>21</v>
      </c>
      <c r="BA89">
        <v>1</v>
      </c>
      <c r="BB89" t="s">
        <v>2</v>
      </c>
      <c r="BC89">
        <v>46.566664000000003</v>
      </c>
      <c r="BD89">
        <v>-9</v>
      </c>
      <c r="BE89">
        <v>0</v>
      </c>
      <c r="BF89">
        <v>5</v>
      </c>
      <c r="BG89">
        <v>0</v>
      </c>
      <c r="BH89">
        <v>3</v>
      </c>
      <c r="BI89">
        <v>9</v>
      </c>
      <c r="BJ89">
        <v>21</v>
      </c>
    </row>
    <row r="90" spans="1:62" x14ac:dyDescent="0.25">
      <c r="A90">
        <v>0</v>
      </c>
      <c r="B90">
        <v>46.416663999999997</v>
      </c>
      <c r="C90">
        <v>0</v>
      </c>
      <c r="D90" t="s">
        <v>0</v>
      </c>
      <c r="E90">
        <v>0</v>
      </c>
      <c r="F90">
        <v>-7</v>
      </c>
      <c r="G90">
        <v>0</v>
      </c>
      <c r="H90">
        <v>6</v>
      </c>
      <c r="I90">
        <v>0</v>
      </c>
      <c r="J90">
        <v>3</v>
      </c>
      <c r="K90">
        <v>12</v>
      </c>
      <c r="L90">
        <v>32</v>
      </c>
      <c r="M90">
        <v>1</v>
      </c>
      <c r="N90" t="s">
        <v>0</v>
      </c>
      <c r="O90">
        <v>32.783330999999997</v>
      </c>
      <c r="P90">
        <v>-4</v>
      </c>
      <c r="Q90">
        <v>0</v>
      </c>
      <c r="R90">
        <v>11</v>
      </c>
      <c r="S90">
        <v>1</v>
      </c>
      <c r="T90">
        <v>2</v>
      </c>
      <c r="U90">
        <v>8</v>
      </c>
      <c r="V90">
        <v>23</v>
      </c>
      <c r="W90">
        <v>0</v>
      </c>
      <c r="X90" t="s">
        <v>1</v>
      </c>
      <c r="Y90">
        <v>25.649998</v>
      </c>
      <c r="Z90">
        <v>-2</v>
      </c>
      <c r="AA90">
        <v>0</v>
      </c>
      <c r="AB90">
        <v>6</v>
      </c>
      <c r="AC90">
        <v>0</v>
      </c>
      <c r="AD90">
        <v>2</v>
      </c>
      <c r="AE90">
        <v>12</v>
      </c>
      <c r="AF90">
        <v>16</v>
      </c>
      <c r="AG90">
        <v>1</v>
      </c>
      <c r="AH90" t="s">
        <v>1</v>
      </c>
      <c r="AI90">
        <v>46.416663999999997</v>
      </c>
      <c r="AJ90">
        <v>-2</v>
      </c>
      <c r="AK90">
        <v>1</v>
      </c>
      <c r="AL90">
        <v>5</v>
      </c>
      <c r="AM90">
        <v>0</v>
      </c>
      <c r="AN90">
        <v>3</v>
      </c>
      <c r="AO90">
        <v>18</v>
      </c>
      <c r="AP90">
        <v>28</v>
      </c>
      <c r="AQ90">
        <v>0</v>
      </c>
      <c r="AR90" t="s">
        <v>2</v>
      </c>
      <c r="AS90">
        <v>0</v>
      </c>
      <c r="AT90">
        <v>-13</v>
      </c>
      <c r="AU90">
        <v>0</v>
      </c>
      <c r="AV90">
        <v>3</v>
      </c>
      <c r="AW90">
        <v>0</v>
      </c>
      <c r="AX90">
        <v>5</v>
      </c>
      <c r="AY90">
        <v>15</v>
      </c>
      <c r="AZ90">
        <v>23</v>
      </c>
      <c r="BA90">
        <v>1</v>
      </c>
      <c r="BB90" t="s">
        <v>2</v>
      </c>
      <c r="BC90">
        <v>39.099997999999999</v>
      </c>
      <c r="BD90">
        <v>-4</v>
      </c>
      <c r="BE90">
        <v>0</v>
      </c>
      <c r="BF90">
        <v>5</v>
      </c>
      <c r="BG90">
        <v>0</v>
      </c>
      <c r="BH90">
        <v>2</v>
      </c>
      <c r="BI90">
        <v>6</v>
      </c>
      <c r="BJ90">
        <v>18</v>
      </c>
    </row>
    <row r="91" spans="1:62" x14ac:dyDescent="0.25">
      <c r="A91">
        <v>0</v>
      </c>
      <c r="B91">
        <v>52.866664</v>
      </c>
      <c r="C91">
        <v>0</v>
      </c>
      <c r="D91" t="s">
        <v>0</v>
      </c>
      <c r="E91">
        <v>0</v>
      </c>
      <c r="F91">
        <v>-12</v>
      </c>
      <c r="G91">
        <v>0</v>
      </c>
      <c r="H91">
        <v>8</v>
      </c>
      <c r="I91">
        <v>0</v>
      </c>
      <c r="J91">
        <v>6</v>
      </c>
      <c r="K91">
        <v>18</v>
      </c>
      <c r="L91">
        <v>42</v>
      </c>
      <c r="M91">
        <v>1</v>
      </c>
      <c r="N91" t="s">
        <v>0</v>
      </c>
      <c r="O91">
        <v>32.899997999999997</v>
      </c>
      <c r="P91">
        <v>-4</v>
      </c>
      <c r="Q91">
        <v>0</v>
      </c>
      <c r="R91">
        <v>13</v>
      </c>
      <c r="S91">
        <v>2</v>
      </c>
      <c r="T91">
        <v>2</v>
      </c>
      <c r="U91">
        <v>8</v>
      </c>
      <c r="V91">
        <v>23</v>
      </c>
      <c r="W91">
        <v>0</v>
      </c>
      <c r="X91" t="s">
        <v>1</v>
      </c>
      <c r="Y91">
        <v>25.766665</v>
      </c>
      <c r="Z91">
        <v>-3</v>
      </c>
      <c r="AA91">
        <v>0</v>
      </c>
      <c r="AB91">
        <v>6</v>
      </c>
      <c r="AC91">
        <v>0</v>
      </c>
      <c r="AD91">
        <v>2</v>
      </c>
      <c r="AE91">
        <v>12</v>
      </c>
      <c r="AF91">
        <v>16</v>
      </c>
      <c r="AG91">
        <v>1</v>
      </c>
      <c r="AH91" t="s">
        <v>1</v>
      </c>
      <c r="AI91">
        <v>52.866664</v>
      </c>
      <c r="AJ91">
        <v>-5</v>
      </c>
      <c r="AK91">
        <v>1</v>
      </c>
      <c r="AL91">
        <v>5</v>
      </c>
      <c r="AM91">
        <v>0</v>
      </c>
      <c r="AN91">
        <v>4</v>
      </c>
      <c r="AO91">
        <v>24</v>
      </c>
      <c r="AP91">
        <v>32</v>
      </c>
      <c r="AQ91">
        <v>0</v>
      </c>
      <c r="AR91" t="s">
        <v>2</v>
      </c>
      <c r="AS91">
        <v>43.333331000000001</v>
      </c>
      <c r="AT91">
        <v>-9</v>
      </c>
      <c r="AU91">
        <v>0</v>
      </c>
      <c r="AV91">
        <v>5</v>
      </c>
      <c r="AW91">
        <v>0</v>
      </c>
      <c r="AX91">
        <v>4</v>
      </c>
      <c r="AY91">
        <v>12</v>
      </c>
      <c r="AZ91">
        <v>21</v>
      </c>
      <c r="BA91">
        <v>1</v>
      </c>
      <c r="BB91" t="s">
        <v>2</v>
      </c>
      <c r="BC91">
        <v>44.949997000000003</v>
      </c>
      <c r="BD91">
        <v>-7</v>
      </c>
      <c r="BE91">
        <v>0</v>
      </c>
      <c r="BF91">
        <v>5</v>
      </c>
      <c r="BG91">
        <v>0</v>
      </c>
      <c r="BH91">
        <v>3</v>
      </c>
      <c r="BI91">
        <v>9</v>
      </c>
      <c r="BJ91">
        <v>21</v>
      </c>
    </row>
    <row r="92" spans="1:62" x14ac:dyDescent="0.25">
      <c r="A92">
        <v>0</v>
      </c>
      <c r="B92">
        <v>53.599997000000002</v>
      </c>
      <c r="C92">
        <v>0</v>
      </c>
      <c r="D92" t="s">
        <v>0</v>
      </c>
      <c r="E92">
        <v>45.166663999999997</v>
      </c>
      <c r="F92">
        <v>-5</v>
      </c>
      <c r="G92">
        <v>0</v>
      </c>
      <c r="H92">
        <v>10</v>
      </c>
      <c r="I92">
        <v>0</v>
      </c>
      <c r="J92">
        <v>2</v>
      </c>
      <c r="K92">
        <v>8</v>
      </c>
      <c r="L92">
        <v>26</v>
      </c>
      <c r="M92">
        <v>1</v>
      </c>
      <c r="N92" t="s">
        <v>0</v>
      </c>
      <c r="O92">
        <v>38.083331000000001</v>
      </c>
      <c r="P92">
        <v>-6</v>
      </c>
      <c r="Q92">
        <v>0</v>
      </c>
      <c r="R92">
        <v>14</v>
      </c>
      <c r="S92">
        <v>3</v>
      </c>
      <c r="T92">
        <v>3</v>
      </c>
      <c r="U92">
        <v>10</v>
      </c>
      <c r="V92">
        <v>25</v>
      </c>
      <c r="W92">
        <v>0</v>
      </c>
      <c r="X92" t="s">
        <v>1</v>
      </c>
      <c r="Y92">
        <v>28.383331999999999</v>
      </c>
      <c r="Z92">
        <v>-3</v>
      </c>
      <c r="AA92">
        <v>0</v>
      </c>
      <c r="AB92">
        <v>6</v>
      </c>
      <c r="AC92">
        <v>0</v>
      </c>
      <c r="AD92">
        <v>2</v>
      </c>
      <c r="AE92">
        <v>12</v>
      </c>
      <c r="AF92">
        <v>16</v>
      </c>
      <c r="AG92">
        <v>1</v>
      </c>
      <c r="AH92" t="s">
        <v>1</v>
      </c>
      <c r="AI92">
        <v>47.583329999999997</v>
      </c>
      <c r="AJ92">
        <v>-1</v>
      </c>
      <c r="AK92">
        <v>2</v>
      </c>
      <c r="AL92">
        <v>5</v>
      </c>
      <c r="AM92">
        <v>0</v>
      </c>
      <c r="AN92">
        <v>3</v>
      </c>
      <c r="AO92">
        <v>18</v>
      </c>
      <c r="AP92">
        <v>30</v>
      </c>
      <c r="AQ92">
        <v>0</v>
      </c>
      <c r="AR92" t="s">
        <v>2</v>
      </c>
      <c r="AS92">
        <v>0</v>
      </c>
      <c r="AT92">
        <v>-19</v>
      </c>
      <c r="AU92">
        <v>0</v>
      </c>
      <c r="AV92">
        <v>0</v>
      </c>
      <c r="AW92">
        <v>0</v>
      </c>
      <c r="AX92">
        <v>7</v>
      </c>
      <c r="AY92">
        <v>21</v>
      </c>
      <c r="AZ92">
        <v>31</v>
      </c>
      <c r="BA92">
        <v>1</v>
      </c>
      <c r="BB92" t="s">
        <v>2</v>
      </c>
      <c r="BC92">
        <v>53.599997000000002</v>
      </c>
      <c r="BD92">
        <v>-7</v>
      </c>
      <c r="BE92">
        <v>0</v>
      </c>
      <c r="BF92">
        <v>6</v>
      </c>
      <c r="BG92">
        <v>0</v>
      </c>
      <c r="BH92">
        <v>3</v>
      </c>
      <c r="BI92">
        <v>9</v>
      </c>
      <c r="BJ92">
        <v>26</v>
      </c>
    </row>
    <row r="93" spans="1:62" x14ac:dyDescent="0.25">
      <c r="A93">
        <v>0</v>
      </c>
      <c r="B93">
        <v>45.049996999999998</v>
      </c>
      <c r="C93">
        <v>0</v>
      </c>
      <c r="D93" t="s">
        <v>0</v>
      </c>
      <c r="E93">
        <v>0</v>
      </c>
      <c r="F93">
        <v>-6</v>
      </c>
      <c r="G93">
        <v>0</v>
      </c>
      <c r="H93">
        <v>4</v>
      </c>
      <c r="I93">
        <v>0</v>
      </c>
      <c r="J93">
        <v>3</v>
      </c>
      <c r="K93">
        <v>10</v>
      </c>
      <c r="L93">
        <v>31</v>
      </c>
      <c r="M93">
        <v>1</v>
      </c>
      <c r="N93" t="s">
        <v>0</v>
      </c>
      <c r="O93">
        <v>30.483332000000001</v>
      </c>
      <c r="P93">
        <v>-6</v>
      </c>
      <c r="Q93">
        <v>0</v>
      </c>
      <c r="R93">
        <v>11</v>
      </c>
      <c r="S93">
        <v>1</v>
      </c>
      <c r="T93">
        <v>2</v>
      </c>
      <c r="U93">
        <v>8</v>
      </c>
      <c r="V93">
        <v>23</v>
      </c>
      <c r="W93">
        <v>0</v>
      </c>
      <c r="X93" t="s">
        <v>1</v>
      </c>
      <c r="Y93">
        <v>25.766665</v>
      </c>
      <c r="Z93">
        <v>-3</v>
      </c>
      <c r="AA93">
        <v>0</v>
      </c>
      <c r="AB93">
        <v>5</v>
      </c>
      <c r="AC93">
        <v>0</v>
      </c>
      <c r="AD93">
        <v>2</v>
      </c>
      <c r="AE93">
        <v>12</v>
      </c>
      <c r="AF93">
        <v>16</v>
      </c>
      <c r="AG93">
        <v>1</v>
      </c>
      <c r="AH93" t="s">
        <v>1</v>
      </c>
      <c r="AI93">
        <v>45.049996999999998</v>
      </c>
      <c r="AJ93">
        <v>-2</v>
      </c>
      <c r="AK93">
        <v>4</v>
      </c>
      <c r="AL93">
        <v>5</v>
      </c>
      <c r="AM93">
        <v>0</v>
      </c>
      <c r="AN93">
        <v>3</v>
      </c>
      <c r="AO93">
        <v>18</v>
      </c>
      <c r="AP93">
        <v>26</v>
      </c>
      <c r="AQ93">
        <v>0</v>
      </c>
      <c r="AR93" t="s">
        <v>2</v>
      </c>
      <c r="AS93">
        <v>0</v>
      </c>
      <c r="AT93">
        <v>-11</v>
      </c>
      <c r="AU93">
        <v>0</v>
      </c>
      <c r="AV93">
        <v>2</v>
      </c>
      <c r="AW93">
        <v>0</v>
      </c>
      <c r="AX93">
        <v>5</v>
      </c>
      <c r="AY93">
        <v>15</v>
      </c>
      <c r="AZ93">
        <v>21</v>
      </c>
      <c r="BA93">
        <v>1</v>
      </c>
      <c r="BB93" t="s">
        <v>2</v>
      </c>
      <c r="BC93">
        <v>40.266663999999999</v>
      </c>
      <c r="BD93">
        <v>-6</v>
      </c>
      <c r="BE93">
        <v>0</v>
      </c>
      <c r="BF93">
        <v>7</v>
      </c>
      <c r="BG93">
        <v>1</v>
      </c>
      <c r="BH93">
        <v>2</v>
      </c>
      <c r="BI93">
        <v>6</v>
      </c>
      <c r="BJ93">
        <v>18</v>
      </c>
    </row>
    <row r="94" spans="1:62" x14ac:dyDescent="0.25">
      <c r="A94">
        <v>0</v>
      </c>
      <c r="B94">
        <v>45.166663999999997</v>
      </c>
      <c r="C94">
        <v>0</v>
      </c>
      <c r="D94" t="s">
        <v>0</v>
      </c>
      <c r="E94">
        <v>0</v>
      </c>
      <c r="F94">
        <v>-7</v>
      </c>
      <c r="G94">
        <v>0</v>
      </c>
      <c r="H94">
        <v>4</v>
      </c>
      <c r="I94">
        <v>0</v>
      </c>
      <c r="J94">
        <v>3</v>
      </c>
      <c r="K94">
        <v>12</v>
      </c>
      <c r="L94">
        <v>33</v>
      </c>
      <c r="M94">
        <v>1</v>
      </c>
      <c r="N94" t="s">
        <v>0</v>
      </c>
      <c r="O94">
        <v>30.366665000000001</v>
      </c>
      <c r="P94">
        <v>-4</v>
      </c>
      <c r="Q94">
        <v>0</v>
      </c>
      <c r="R94">
        <v>11</v>
      </c>
      <c r="S94">
        <v>1</v>
      </c>
      <c r="T94">
        <v>2</v>
      </c>
      <c r="U94">
        <v>8</v>
      </c>
      <c r="V94">
        <v>23</v>
      </c>
      <c r="W94">
        <v>0</v>
      </c>
      <c r="X94" t="s">
        <v>1</v>
      </c>
      <c r="Y94">
        <v>25.649998</v>
      </c>
      <c r="Z94">
        <v>-2</v>
      </c>
      <c r="AA94">
        <v>0</v>
      </c>
      <c r="AB94">
        <v>6</v>
      </c>
      <c r="AC94">
        <v>0</v>
      </c>
      <c r="AD94">
        <v>2</v>
      </c>
      <c r="AE94">
        <v>12</v>
      </c>
      <c r="AF94">
        <v>16</v>
      </c>
      <c r="AG94">
        <v>1</v>
      </c>
      <c r="AH94" t="s">
        <v>1</v>
      </c>
      <c r="AI94">
        <v>45.166663999999997</v>
      </c>
      <c r="AJ94">
        <v>-2</v>
      </c>
      <c r="AK94">
        <v>3</v>
      </c>
      <c r="AL94">
        <v>5</v>
      </c>
      <c r="AM94">
        <v>0</v>
      </c>
      <c r="AN94">
        <v>3</v>
      </c>
      <c r="AO94">
        <v>18</v>
      </c>
      <c r="AP94">
        <v>26</v>
      </c>
      <c r="AQ94">
        <v>0</v>
      </c>
      <c r="AR94" t="s">
        <v>2</v>
      </c>
      <c r="AS94">
        <v>0</v>
      </c>
      <c r="AT94">
        <v>-12</v>
      </c>
      <c r="AU94">
        <v>0</v>
      </c>
      <c r="AV94">
        <v>2</v>
      </c>
      <c r="AW94">
        <v>0</v>
      </c>
      <c r="AX94">
        <v>5</v>
      </c>
      <c r="AY94">
        <v>15</v>
      </c>
      <c r="AZ94">
        <v>21</v>
      </c>
      <c r="BA94">
        <v>1</v>
      </c>
      <c r="BB94" t="s">
        <v>2</v>
      </c>
      <c r="BC94">
        <v>40.033330999999997</v>
      </c>
      <c r="BD94">
        <v>-5</v>
      </c>
      <c r="BE94">
        <v>0</v>
      </c>
      <c r="BF94">
        <v>7</v>
      </c>
      <c r="BG94">
        <v>1</v>
      </c>
      <c r="BH94">
        <v>2</v>
      </c>
      <c r="BI94">
        <v>6</v>
      </c>
      <c r="BJ94">
        <v>18</v>
      </c>
    </row>
    <row r="95" spans="1:62" x14ac:dyDescent="0.25">
      <c r="A95">
        <v>0</v>
      </c>
      <c r="B95">
        <v>48.333329999999997</v>
      </c>
      <c r="C95">
        <v>0</v>
      </c>
      <c r="D95" t="s">
        <v>0</v>
      </c>
      <c r="E95">
        <v>0</v>
      </c>
      <c r="F95">
        <v>-12</v>
      </c>
      <c r="G95">
        <v>0</v>
      </c>
      <c r="H95">
        <v>4</v>
      </c>
      <c r="I95">
        <v>0</v>
      </c>
      <c r="J95">
        <v>5</v>
      </c>
      <c r="K95">
        <v>16</v>
      </c>
      <c r="L95">
        <v>37</v>
      </c>
      <c r="M95">
        <v>1</v>
      </c>
      <c r="N95" t="s">
        <v>0</v>
      </c>
      <c r="O95">
        <v>33.099997999999999</v>
      </c>
      <c r="P95">
        <v>-5</v>
      </c>
      <c r="Q95">
        <v>0</v>
      </c>
      <c r="R95">
        <v>12</v>
      </c>
      <c r="S95">
        <v>1</v>
      </c>
      <c r="T95">
        <v>2</v>
      </c>
      <c r="U95">
        <v>8</v>
      </c>
      <c r="V95">
        <v>23</v>
      </c>
      <c r="W95">
        <v>0</v>
      </c>
      <c r="X95" t="s">
        <v>1</v>
      </c>
      <c r="Y95">
        <v>25.649998</v>
      </c>
      <c r="Z95">
        <v>-2</v>
      </c>
      <c r="AA95">
        <v>0</v>
      </c>
      <c r="AB95">
        <v>5</v>
      </c>
      <c r="AC95">
        <v>0</v>
      </c>
      <c r="AD95">
        <v>2</v>
      </c>
      <c r="AE95">
        <v>12</v>
      </c>
      <c r="AF95">
        <v>16</v>
      </c>
      <c r="AG95">
        <v>1</v>
      </c>
      <c r="AH95" t="s">
        <v>1</v>
      </c>
      <c r="AI95">
        <v>40.466664000000002</v>
      </c>
      <c r="AJ95">
        <v>0</v>
      </c>
      <c r="AK95">
        <v>4</v>
      </c>
      <c r="AL95">
        <v>5</v>
      </c>
      <c r="AM95">
        <v>0</v>
      </c>
      <c r="AN95">
        <v>2</v>
      </c>
      <c r="AO95">
        <v>12</v>
      </c>
      <c r="AP95">
        <v>22</v>
      </c>
      <c r="AQ95">
        <v>0</v>
      </c>
      <c r="AR95" t="s">
        <v>2</v>
      </c>
      <c r="AS95">
        <v>43.316664000000003</v>
      </c>
      <c r="AT95">
        <v>-10</v>
      </c>
      <c r="AU95">
        <v>0</v>
      </c>
      <c r="AV95">
        <v>5</v>
      </c>
      <c r="AW95">
        <v>0</v>
      </c>
      <c r="AX95">
        <v>4</v>
      </c>
      <c r="AY95">
        <v>12</v>
      </c>
      <c r="AZ95">
        <v>21</v>
      </c>
      <c r="BA95">
        <v>1</v>
      </c>
      <c r="BB95" t="s">
        <v>2</v>
      </c>
      <c r="BC95">
        <v>48.333329999999997</v>
      </c>
      <c r="BD95">
        <v>-10</v>
      </c>
      <c r="BE95">
        <v>0</v>
      </c>
      <c r="BF95">
        <v>7</v>
      </c>
      <c r="BG95">
        <v>2</v>
      </c>
      <c r="BH95">
        <v>4</v>
      </c>
      <c r="BI95">
        <v>12</v>
      </c>
      <c r="BJ95">
        <v>24</v>
      </c>
    </row>
    <row r="96" spans="1:62" x14ac:dyDescent="0.25">
      <c r="A96">
        <v>0</v>
      </c>
      <c r="B96">
        <v>51.733330000000002</v>
      </c>
      <c r="C96">
        <v>0</v>
      </c>
      <c r="D96" t="s">
        <v>0</v>
      </c>
      <c r="E96">
        <v>0</v>
      </c>
      <c r="F96">
        <v>-11</v>
      </c>
      <c r="G96">
        <v>0</v>
      </c>
      <c r="H96">
        <v>7</v>
      </c>
      <c r="I96">
        <v>0</v>
      </c>
      <c r="J96">
        <v>6</v>
      </c>
      <c r="K96">
        <v>18</v>
      </c>
      <c r="L96">
        <v>42</v>
      </c>
      <c r="M96">
        <v>1</v>
      </c>
      <c r="N96" t="s">
        <v>0</v>
      </c>
      <c r="O96">
        <v>33.099997999999999</v>
      </c>
      <c r="P96">
        <v>-5</v>
      </c>
      <c r="Q96">
        <v>0</v>
      </c>
      <c r="R96">
        <v>11</v>
      </c>
      <c r="S96">
        <v>1</v>
      </c>
      <c r="T96">
        <v>2</v>
      </c>
      <c r="U96">
        <v>8</v>
      </c>
      <c r="V96">
        <v>23</v>
      </c>
      <c r="W96">
        <v>0</v>
      </c>
      <c r="X96" t="s">
        <v>1</v>
      </c>
      <c r="Y96">
        <v>25.649998</v>
      </c>
      <c r="Z96">
        <v>-3</v>
      </c>
      <c r="AA96">
        <v>0</v>
      </c>
      <c r="AB96">
        <v>6</v>
      </c>
      <c r="AC96">
        <v>0</v>
      </c>
      <c r="AD96">
        <v>2</v>
      </c>
      <c r="AE96">
        <v>12</v>
      </c>
      <c r="AF96">
        <v>16</v>
      </c>
      <c r="AG96">
        <v>1</v>
      </c>
      <c r="AH96" t="s">
        <v>1</v>
      </c>
      <c r="AI96">
        <v>40.466664000000002</v>
      </c>
      <c r="AJ96">
        <v>0</v>
      </c>
      <c r="AK96">
        <v>3</v>
      </c>
      <c r="AL96">
        <v>5</v>
      </c>
      <c r="AM96">
        <v>0</v>
      </c>
      <c r="AN96">
        <v>2</v>
      </c>
      <c r="AO96">
        <v>12</v>
      </c>
      <c r="AP96">
        <v>22</v>
      </c>
      <c r="AQ96">
        <v>0</v>
      </c>
      <c r="AR96" t="s">
        <v>2</v>
      </c>
      <c r="AS96">
        <v>43.316664000000003</v>
      </c>
      <c r="AT96">
        <v>-10</v>
      </c>
      <c r="AU96">
        <v>0</v>
      </c>
      <c r="AV96">
        <v>6</v>
      </c>
      <c r="AW96">
        <v>0</v>
      </c>
      <c r="AX96">
        <v>4</v>
      </c>
      <c r="AY96">
        <v>12</v>
      </c>
      <c r="AZ96">
        <v>21</v>
      </c>
      <c r="BA96">
        <v>1</v>
      </c>
      <c r="BB96" t="s">
        <v>2</v>
      </c>
      <c r="BC96">
        <v>51.733330000000002</v>
      </c>
      <c r="BD96">
        <v>-13</v>
      </c>
      <c r="BE96">
        <v>0</v>
      </c>
      <c r="BF96">
        <v>6</v>
      </c>
      <c r="BG96">
        <v>1</v>
      </c>
      <c r="BH96">
        <v>5</v>
      </c>
      <c r="BI96">
        <v>15</v>
      </c>
      <c r="BJ96">
        <v>27</v>
      </c>
    </row>
    <row r="97" spans="1:62" x14ac:dyDescent="0.25">
      <c r="A97">
        <v>0</v>
      </c>
      <c r="B97">
        <v>48.333329999999997</v>
      </c>
      <c r="C97">
        <v>0</v>
      </c>
      <c r="D97" t="s">
        <v>0</v>
      </c>
      <c r="E97">
        <v>0</v>
      </c>
      <c r="F97">
        <v>-10</v>
      </c>
      <c r="G97">
        <v>0</v>
      </c>
      <c r="H97">
        <v>5</v>
      </c>
      <c r="I97">
        <v>0</v>
      </c>
      <c r="J97">
        <v>5</v>
      </c>
      <c r="K97">
        <v>16</v>
      </c>
      <c r="L97">
        <v>37</v>
      </c>
      <c r="M97">
        <v>1</v>
      </c>
      <c r="N97" t="s">
        <v>0</v>
      </c>
      <c r="O97">
        <v>33.099997999999999</v>
      </c>
      <c r="P97">
        <v>-5</v>
      </c>
      <c r="Q97">
        <v>0</v>
      </c>
      <c r="R97">
        <v>12</v>
      </c>
      <c r="S97">
        <v>2</v>
      </c>
      <c r="T97">
        <v>2</v>
      </c>
      <c r="U97">
        <v>8</v>
      </c>
      <c r="V97">
        <v>23</v>
      </c>
      <c r="W97">
        <v>0</v>
      </c>
      <c r="X97" t="s">
        <v>1</v>
      </c>
      <c r="Y97">
        <v>25.649998</v>
      </c>
      <c r="Z97">
        <v>-4</v>
      </c>
      <c r="AA97">
        <v>0</v>
      </c>
      <c r="AB97">
        <v>5</v>
      </c>
      <c r="AC97">
        <v>0</v>
      </c>
      <c r="AD97">
        <v>2</v>
      </c>
      <c r="AE97">
        <v>12</v>
      </c>
      <c r="AF97">
        <v>16</v>
      </c>
      <c r="AG97">
        <v>1</v>
      </c>
      <c r="AH97" t="s">
        <v>1</v>
      </c>
      <c r="AI97">
        <v>40.466664000000002</v>
      </c>
      <c r="AJ97">
        <v>0</v>
      </c>
      <c r="AK97">
        <v>3</v>
      </c>
      <c r="AL97">
        <v>5</v>
      </c>
      <c r="AM97">
        <v>0</v>
      </c>
      <c r="AN97">
        <v>2</v>
      </c>
      <c r="AO97">
        <v>12</v>
      </c>
      <c r="AP97">
        <v>22</v>
      </c>
      <c r="AQ97">
        <v>0</v>
      </c>
      <c r="AR97" t="s">
        <v>2</v>
      </c>
      <c r="AS97">
        <v>43.316664000000003</v>
      </c>
      <c r="AT97">
        <v>-12</v>
      </c>
      <c r="AU97">
        <v>0</v>
      </c>
      <c r="AV97">
        <v>6</v>
      </c>
      <c r="AW97">
        <v>0</v>
      </c>
      <c r="AX97">
        <v>4</v>
      </c>
      <c r="AY97">
        <v>12</v>
      </c>
      <c r="AZ97">
        <v>21</v>
      </c>
      <c r="BA97">
        <v>1</v>
      </c>
      <c r="BB97" t="s">
        <v>2</v>
      </c>
      <c r="BC97">
        <v>48.333329999999997</v>
      </c>
      <c r="BD97">
        <v>-10</v>
      </c>
      <c r="BE97">
        <v>0</v>
      </c>
      <c r="BF97">
        <v>8</v>
      </c>
      <c r="BG97">
        <v>2</v>
      </c>
      <c r="BH97">
        <v>4</v>
      </c>
      <c r="BI97">
        <v>12</v>
      </c>
      <c r="BJ97">
        <v>24</v>
      </c>
    </row>
    <row r="98" spans="1:62" x14ac:dyDescent="0.25">
      <c r="A98">
        <v>0</v>
      </c>
      <c r="B98">
        <v>45.166663999999997</v>
      </c>
      <c r="C98">
        <v>0</v>
      </c>
      <c r="D98" t="s">
        <v>0</v>
      </c>
      <c r="E98">
        <v>0</v>
      </c>
      <c r="F98">
        <v>-8</v>
      </c>
      <c r="G98">
        <v>0</v>
      </c>
      <c r="H98">
        <v>5</v>
      </c>
      <c r="I98">
        <v>0</v>
      </c>
      <c r="J98">
        <v>3</v>
      </c>
      <c r="K98">
        <v>12</v>
      </c>
      <c r="L98">
        <v>33</v>
      </c>
      <c r="M98">
        <v>1</v>
      </c>
      <c r="N98" t="s">
        <v>0</v>
      </c>
      <c r="O98">
        <v>30.366665000000001</v>
      </c>
      <c r="P98">
        <v>-5</v>
      </c>
      <c r="Q98">
        <v>0</v>
      </c>
      <c r="R98">
        <v>12</v>
      </c>
      <c r="S98">
        <v>2</v>
      </c>
      <c r="T98">
        <v>2</v>
      </c>
      <c r="U98">
        <v>8</v>
      </c>
      <c r="V98">
        <v>23</v>
      </c>
      <c r="W98">
        <v>0</v>
      </c>
      <c r="X98" t="s">
        <v>1</v>
      </c>
      <c r="Y98">
        <v>25.649998</v>
      </c>
      <c r="Z98">
        <v>-3</v>
      </c>
      <c r="AA98">
        <v>0</v>
      </c>
      <c r="AB98">
        <v>5</v>
      </c>
      <c r="AC98">
        <v>0</v>
      </c>
      <c r="AD98">
        <v>2</v>
      </c>
      <c r="AE98">
        <v>12</v>
      </c>
      <c r="AF98">
        <v>16</v>
      </c>
      <c r="AG98">
        <v>1</v>
      </c>
      <c r="AH98" t="s">
        <v>1</v>
      </c>
      <c r="AI98">
        <v>45.166663999999997</v>
      </c>
      <c r="AJ98">
        <v>-1</v>
      </c>
      <c r="AK98">
        <v>2</v>
      </c>
      <c r="AL98">
        <v>6</v>
      </c>
      <c r="AM98">
        <v>0</v>
      </c>
      <c r="AN98">
        <v>3</v>
      </c>
      <c r="AO98">
        <v>18</v>
      </c>
      <c r="AP98">
        <v>26</v>
      </c>
      <c r="AQ98">
        <v>0</v>
      </c>
      <c r="AR98" t="s">
        <v>2</v>
      </c>
      <c r="AS98">
        <v>0</v>
      </c>
      <c r="AT98">
        <v>-14</v>
      </c>
      <c r="AU98">
        <v>0</v>
      </c>
      <c r="AV98">
        <v>3</v>
      </c>
      <c r="AW98">
        <v>0</v>
      </c>
      <c r="AX98">
        <v>5</v>
      </c>
      <c r="AY98">
        <v>15</v>
      </c>
      <c r="AZ98">
        <v>21</v>
      </c>
      <c r="BA98">
        <v>1</v>
      </c>
      <c r="BB98" t="s">
        <v>2</v>
      </c>
      <c r="BC98">
        <v>40.033330999999997</v>
      </c>
      <c r="BD98">
        <v>-4</v>
      </c>
      <c r="BE98">
        <v>0</v>
      </c>
      <c r="BF98">
        <v>7</v>
      </c>
      <c r="BG98">
        <v>2</v>
      </c>
      <c r="BH98">
        <v>2</v>
      </c>
      <c r="BI98">
        <v>6</v>
      </c>
      <c r="BJ98">
        <v>18</v>
      </c>
    </row>
    <row r="99" spans="1:62" x14ac:dyDescent="0.25">
      <c r="A99">
        <v>0</v>
      </c>
      <c r="B99">
        <v>43.983331</v>
      </c>
      <c r="C99">
        <v>0</v>
      </c>
      <c r="D99" t="s">
        <v>0</v>
      </c>
      <c r="E99">
        <v>0</v>
      </c>
      <c r="F99">
        <v>-6</v>
      </c>
      <c r="G99">
        <v>0</v>
      </c>
      <c r="H99">
        <v>2</v>
      </c>
      <c r="I99">
        <v>0</v>
      </c>
      <c r="J99">
        <v>3</v>
      </c>
      <c r="K99">
        <v>8</v>
      </c>
      <c r="L99">
        <v>29</v>
      </c>
      <c r="M99">
        <v>1</v>
      </c>
      <c r="N99" t="s">
        <v>0</v>
      </c>
      <c r="O99">
        <v>34.349997999999999</v>
      </c>
      <c r="P99">
        <v>-4</v>
      </c>
      <c r="Q99">
        <v>0</v>
      </c>
      <c r="R99">
        <v>14</v>
      </c>
      <c r="S99">
        <v>3</v>
      </c>
      <c r="T99">
        <v>2</v>
      </c>
      <c r="U99">
        <v>6</v>
      </c>
      <c r="V99">
        <v>23</v>
      </c>
      <c r="W99">
        <v>0</v>
      </c>
      <c r="X99" t="s">
        <v>1</v>
      </c>
      <c r="Y99">
        <v>28.383331999999999</v>
      </c>
      <c r="Z99">
        <v>-3</v>
      </c>
      <c r="AA99">
        <v>0</v>
      </c>
      <c r="AB99">
        <v>5</v>
      </c>
      <c r="AC99">
        <v>0</v>
      </c>
      <c r="AD99">
        <v>2</v>
      </c>
      <c r="AE99">
        <v>12</v>
      </c>
      <c r="AF99">
        <v>16</v>
      </c>
      <c r="AG99">
        <v>1</v>
      </c>
      <c r="AH99" t="s">
        <v>1</v>
      </c>
      <c r="AI99">
        <v>43.983331</v>
      </c>
      <c r="AJ99">
        <v>-1</v>
      </c>
      <c r="AK99">
        <v>3</v>
      </c>
      <c r="AL99">
        <v>5</v>
      </c>
      <c r="AM99">
        <v>0</v>
      </c>
      <c r="AN99">
        <v>3</v>
      </c>
      <c r="AO99">
        <v>18</v>
      </c>
      <c r="AP99">
        <v>24</v>
      </c>
      <c r="AQ99">
        <v>0</v>
      </c>
      <c r="AR99" t="s">
        <v>2</v>
      </c>
      <c r="AS99">
        <v>0</v>
      </c>
      <c r="AT99">
        <v>-12</v>
      </c>
      <c r="AU99">
        <v>0</v>
      </c>
      <c r="AV99">
        <v>2</v>
      </c>
      <c r="AW99">
        <v>0</v>
      </c>
      <c r="AX99">
        <v>5</v>
      </c>
      <c r="AY99">
        <v>15</v>
      </c>
      <c r="AZ99">
        <v>20</v>
      </c>
      <c r="BA99">
        <v>1</v>
      </c>
      <c r="BB99" t="s">
        <v>2</v>
      </c>
      <c r="BC99">
        <v>40.899997999999997</v>
      </c>
      <c r="BD99">
        <v>-5</v>
      </c>
      <c r="BE99">
        <v>0</v>
      </c>
      <c r="BF99">
        <v>6</v>
      </c>
      <c r="BG99">
        <v>0</v>
      </c>
      <c r="BH99">
        <v>2</v>
      </c>
      <c r="BI99">
        <v>6</v>
      </c>
      <c r="BJ99">
        <v>18</v>
      </c>
    </row>
    <row r="100" spans="1:62" x14ac:dyDescent="0.25">
      <c r="A100">
        <v>0</v>
      </c>
      <c r="B100">
        <v>44.866664</v>
      </c>
      <c r="C100">
        <v>0</v>
      </c>
      <c r="D100" t="s">
        <v>0</v>
      </c>
      <c r="E100">
        <v>0</v>
      </c>
      <c r="F100">
        <v>-8</v>
      </c>
      <c r="G100">
        <v>0</v>
      </c>
      <c r="H100">
        <v>2</v>
      </c>
      <c r="I100">
        <v>0</v>
      </c>
      <c r="J100">
        <v>3</v>
      </c>
      <c r="K100">
        <v>12</v>
      </c>
      <c r="L100">
        <v>31</v>
      </c>
      <c r="M100">
        <v>1</v>
      </c>
      <c r="N100" t="s">
        <v>0</v>
      </c>
      <c r="O100">
        <v>34.466664999999999</v>
      </c>
      <c r="P100">
        <v>-4</v>
      </c>
      <c r="Q100">
        <v>0</v>
      </c>
      <c r="R100">
        <v>14</v>
      </c>
      <c r="S100">
        <v>3</v>
      </c>
      <c r="T100">
        <v>2</v>
      </c>
      <c r="U100">
        <v>6</v>
      </c>
      <c r="V100">
        <v>23</v>
      </c>
      <c r="W100">
        <v>0</v>
      </c>
      <c r="X100" t="s">
        <v>1</v>
      </c>
      <c r="Y100">
        <v>28.499998000000001</v>
      </c>
      <c r="Z100">
        <v>-3</v>
      </c>
      <c r="AA100">
        <v>0</v>
      </c>
      <c r="AB100">
        <v>6</v>
      </c>
      <c r="AC100">
        <v>0</v>
      </c>
      <c r="AD100">
        <v>2</v>
      </c>
      <c r="AE100">
        <v>12</v>
      </c>
      <c r="AF100">
        <v>16</v>
      </c>
      <c r="AG100">
        <v>1</v>
      </c>
      <c r="AH100" t="s">
        <v>1</v>
      </c>
      <c r="AI100">
        <v>44.866664</v>
      </c>
      <c r="AJ100">
        <v>-1</v>
      </c>
      <c r="AK100">
        <v>3</v>
      </c>
      <c r="AL100">
        <v>6</v>
      </c>
      <c r="AM100">
        <v>0</v>
      </c>
      <c r="AN100">
        <v>3</v>
      </c>
      <c r="AO100">
        <v>18</v>
      </c>
      <c r="AP100">
        <v>24</v>
      </c>
      <c r="AQ100">
        <v>0</v>
      </c>
      <c r="AR100" t="s">
        <v>2</v>
      </c>
      <c r="AS100">
        <v>0</v>
      </c>
      <c r="AT100">
        <v>-10</v>
      </c>
      <c r="AU100">
        <v>0</v>
      </c>
      <c r="AV100">
        <v>2</v>
      </c>
      <c r="AW100">
        <v>0</v>
      </c>
      <c r="AX100">
        <v>5</v>
      </c>
      <c r="AY100">
        <v>15</v>
      </c>
      <c r="AZ100">
        <v>21</v>
      </c>
      <c r="BA100">
        <v>1</v>
      </c>
      <c r="BB100" t="s">
        <v>2</v>
      </c>
      <c r="BC100">
        <v>40.199998000000001</v>
      </c>
      <c r="BD100">
        <v>-5</v>
      </c>
      <c r="BE100">
        <v>0</v>
      </c>
      <c r="BF100">
        <v>5</v>
      </c>
      <c r="BG100">
        <v>0</v>
      </c>
      <c r="BH100">
        <v>2</v>
      </c>
      <c r="BI100">
        <v>6</v>
      </c>
      <c r="BJ100">
        <v>18</v>
      </c>
    </row>
    <row r="101" spans="1:62" x14ac:dyDescent="0.25">
      <c r="A101">
        <v>0</v>
      </c>
      <c r="B101">
        <v>44.749997</v>
      </c>
      <c r="C101">
        <v>0</v>
      </c>
      <c r="D101" t="s">
        <v>0</v>
      </c>
      <c r="E101">
        <v>0</v>
      </c>
      <c r="F101">
        <v>-8</v>
      </c>
      <c r="G101">
        <v>0</v>
      </c>
      <c r="H101">
        <v>2</v>
      </c>
      <c r="I101">
        <v>0</v>
      </c>
      <c r="J101">
        <v>3</v>
      </c>
      <c r="K101">
        <v>12</v>
      </c>
      <c r="L101">
        <v>31</v>
      </c>
      <c r="M101">
        <v>1</v>
      </c>
      <c r="N101" t="s">
        <v>0</v>
      </c>
      <c r="O101">
        <v>34.349997999999999</v>
      </c>
      <c r="P101">
        <v>-3</v>
      </c>
      <c r="Q101">
        <v>0</v>
      </c>
      <c r="R101">
        <v>14</v>
      </c>
      <c r="S101">
        <v>3</v>
      </c>
      <c r="T101">
        <v>2</v>
      </c>
      <c r="U101">
        <v>6</v>
      </c>
      <c r="V101">
        <v>23</v>
      </c>
      <c r="W101">
        <v>0</v>
      </c>
      <c r="X101" t="s">
        <v>1</v>
      </c>
      <c r="Y101">
        <v>28.383331999999999</v>
      </c>
      <c r="Z101">
        <v>-3</v>
      </c>
      <c r="AA101">
        <v>0</v>
      </c>
      <c r="AB101">
        <v>6</v>
      </c>
      <c r="AC101">
        <v>0</v>
      </c>
      <c r="AD101">
        <v>2</v>
      </c>
      <c r="AE101">
        <v>12</v>
      </c>
      <c r="AF101">
        <v>16</v>
      </c>
      <c r="AG101">
        <v>1</v>
      </c>
      <c r="AH101" t="s">
        <v>1</v>
      </c>
      <c r="AI101">
        <v>44.749997</v>
      </c>
      <c r="AJ101">
        <v>-1</v>
      </c>
      <c r="AK101">
        <v>4</v>
      </c>
      <c r="AL101">
        <v>6</v>
      </c>
      <c r="AM101">
        <v>0</v>
      </c>
      <c r="AN101">
        <v>3</v>
      </c>
      <c r="AO101">
        <v>18</v>
      </c>
      <c r="AP101">
        <v>24</v>
      </c>
      <c r="AQ101">
        <v>0</v>
      </c>
      <c r="AR101" t="s">
        <v>2</v>
      </c>
      <c r="AS101">
        <v>0</v>
      </c>
      <c r="AT101">
        <v>-13</v>
      </c>
      <c r="AU101">
        <v>0</v>
      </c>
      <c r="AV101">
        <v>2</v>
      </c>
      <c r="AW101">
        <v>0</v>
      </c>
      <c r="AX101">
        <v>5</v>
      </c>
      <c r="AY101">
        <v>15</v>
      </c>
      <c r="AZ101">
        <v>21</v>
      </c>
      <c r="BA101">
        <v>1</v>
      </c>
      <c r="BB101" t="s">
        <v>2</v>
      </c>
      <c r="BC101">
        <v>40.083331000000001</v>
      </c>
      <c r="BD101">
        <v>-6</v>
      </c>
      <c r="BE101">
        <v>0</v>
      </c>
      <c r="BF101">
        <v>5</v>
      </c>
      <c r="BG101">
        <v>0</v>
      </c>
      <c r="BH101">
        <v>2</v>
      </c>
      <c r="BI101">
        <v>6</v>
      </c>
      <c r="BJ101">
        <v>18</v>
      </c>
    </row>
    <row r="103" spans="1:62" x14ac:dyDescent="0.25">
      <c r="A103" s="2" t="s">
        <v>68</v>
      </c>
      <c r="B103">
        <f>SUM(B2:B101)</f>
        <v>4872.1663790000011</v>
      </c>
      <c r="E103">
        <f t="shared" ref="E103:L103" si="0">SUM(E2:E101)</f>
        <v>827.69995100000006</v>
      </c>
      <c r="F103">
        <f t="shared" si="0"/>
        <v>-786</v>
      </c>
      <c r="G103">
        <f t="shared" si="0"/>
        <v>0</v>
      </c>
      <c r="H103">
        <f t="shared" si="0"/>
        <v>558</v>
      </c>
      <c r="I103">
        <f t="shared" si="0"/>
        <v>0</v>
      </c>
      <c r="J103">
        <f t="shared" si="0"/>
        <v>361</v>
      </c>
      <c r="K103">
        <f t="shared" si="0"/>
        <v>1238</v>
      </c>
      <c r="L103">
        <f t="shared" si="0"/>
        <v>3374</v>
      </c>
      <c r="O103">
        <f t="shared" ref="O103:V103" si="1">SUM(O2:O101)</f>
        <v>3322.7831420000002</v>
      </c>
      <c r="P103">
        <f t="shared" si="1"/>
        <v>-495</v>
      </c>
      <c r="Q103">
        <f t="shared" si="1"/>
        <v>0</v>
      </c>
      <c r="R103">
        <f t="shared" si="1"/>
        <v>1247</v>
      </c>
      <c r="S103">
        <f t="shared" si="1"/>
        <v>193</v>
      </c>
      <c r="T103">
        <f t="shared" si="1"/>
        <v>211</v>
      </c>
      <c r="U103">
        <f t="shared" si="1"/>
        <v>792</v>
      </c>
      <c r="V103">
        <f t="shared" si="1"/>
        <v>2321</v>
      </c>
      <c r="Y103">
        <f t="shared" ref="Y103:AF103" si="2">SUM(Y2:Y101)</f>
        <v>2641.6831580000021</v>
      </c>
      <c r="Z103">
        <f t="shared" si="2"/>
        <v>-304</v>
      </c>
      <c r="AA103">
        <f t="shared" si="2"/>
        <v>0</v>
      </c>
      <c r="AB103">
        <f t="shared" si="2"/>
        <v>551</v>
      </c>
      <c r="AC103">
        <f t="shared" si="2"/>
        <v>0</v>
      </c>
      <c r="AD103">
        <f t="shared" si="2"/>
        <v>200</v>
      </c>
      <c r="AE103">
        <f t="shared" si="2"/>
        <v>1200</v>
      </c>
      <c r="AF103">
        <f t="shared" si="2"/>
        <v>1600</v>
      </c>
      <c r="AI103">
        <f t="shared" ref="AI103:AP103" si="3">SUM(AI2:AI101)</f>
        <v>4577.4330619999992</v>
      </c>
      <c r="AJ103">
        <f t="shared" si="3"/>
        <v>-191</v>
      </c>
      <c r="AK103">
        <f t="shared" si="3"/>
        <v>254</v>
      </c>
      <c r="AL103">
        <f t="shared" si="3"/>
        <v>547</v>
      </c>
      <c r="AM103">
        <f t="shared" si="3"/>
        <v>0</v>
      </c>
      <c r="AN103">
        <f t="shared" si="3"/>
        <v>298</v>
      </c>
      <c r="AO103">
        <f t="shared" si="3"/>
        <v>1788</v>
      </c>
      <c r="AP103">
        <f t="shared" si="3"/>
        <v>2647</v>
      </c>
      <c r="AS103">
        <f t="shared" ref="AS103:AZ103" si="4">SUM(AS2:AS101)</f>
        <v>1641.7165709999999</v>
      </c>
      <c r="AT103">
        <f t="shared" si="4"/>
        <v>-1243</v>
      </c>
      <c r="AU103">
        <f t="shared" si="4"/>
        <v>0</v>
      </c>
      <c r="AV103">
        <f t="shared" si="4"/>
        <v>349</v>
      </c>
      <c r="AW103">
        <f t="shared" si="4"/>
        <v>0</v>
      </c>
      <c r="AX103">
        <f t="shared" si="4"/>
        <v>501</v>
      </c>
      <c r="AY103">
        <f t="shared" si="4"/>
        <v>1503</v>
      </c>
      <c r="AZ103">
        <f t="shared" si="4"/>
        <v>2311</v>
      </c>
      <c r="BC103">
        <f t="shared" ref="BC103:BJ103" si="5">SUM(BC2:BC101)</f>
        <v>3920.1497720000016</v>
      </c>
      <c r="BD103">
        <f t="shared" si="5"/>
        <v>-743</v>
      </c>
      <c r="BE103">
        <f t="shared" si="5"/>
        <v>0</v>
      </c>
      <c r="BF103">
        <f t="shared" si="5"/>
        <v>561</v>
      </c>
      <c r="BG103">
        <f t="shared" si="5"/>
        <v>59</v>
      </c>
      <c r="BH103">
        <f t="shared" si="5"/>
        <v>299</v>
      </c>
      <c r="BI103">
        <f t="shared" si="5"/>
        <v>897</v>
      </c>
      <c r="BJ103">
        <f t="shared" si="5"/>
        <v>2126</v>
      </c>
    </row>
    <row r="104" spans="1:62" x14ac:dyDescent="0.25">
      <c r="A104" s="2" t="s">
        <v>69</v>
      </c>
      <c r="B104">
        <f>MIN(B2:B101)</f>
        <v>43.983331</v>
      </c>
      <c r="E104">
        <f t="array" ref="E104">MIN(IF(E2:E101&lt;&gt;0,E2:E101))</f>
        <v>45.166663999999997</v>
      </c>
      <c r="F104">
        <f t="shared" ref="F104:L104" si="6">MIN(F2:F101)</f>
        <v>-13</v>
      </c>
      <c r="G104">
        <f t="shared" si="6"/>
        <v>0</v>
      </c>
      <c r="H104">
        <f t="shared" si="6"/>
        <v>1</v>
      </c>
      <c r="I104">
        <f t="shared" si="6"/>
        <v>0</v>
      </c>
      <c r="J104">
        <f t="shared" si="6"/>
        <v>2</v>
      </c>
      <c r="K104">
        <f t="shared" si="6"/>
        <v>8</v>
      </c>
      <c r="L104">
        <f t="shared" si="6"/>
        <v>26</v>
      </c>
      <c r="O104">
        <f t="array" ref="O104">MIN(IF(O2:O101&lt;&gt;0,O2:O101))</f>
        <v>30.366665000000001</v>
      </c>
      <c r="P104">
        <f t="shared" ref="P104:V104" si="7">MIN(P2:P101)</f>
        <v>-8</v>
      </c>
      <c r="Q104">
        <f t="shared" si="7"/>
        <v>0</v>
      </c>
      <c r="R104">
        <f t="shared" si="7"/>
        <v>11</v>
      </c>
      <c r="S104">
        <f t="shared" si="7"/>
        <v>1</v>
      </c>
      <c r="T104">
        <f t="shared" si="7"/>
        <v>2</v>
      </c>
      <c r="U104">
        <f t="shared" si="7"/>
        <v>6</v>
      </c>
      <c r="V104">
        <f t="shared" si="7"/>
        <v>23</v>
      </c>
      <c r="Y104">
        <f t="array" ref="Y104">MIN(IF(Y2:Y101&lt;&gt;0,Y2:Y101))</f>
        <v>25.649998</v>
      </c>
      <c r="Z104">
        <f t="shared" ref="Z104:AF104" si="8">MIN(Z2:Z101)</f>
        <v>-4</v>
      </c>
      <c r="AA104">
        <f t="shared" si="8"/>
        <v>0</v>
      </c>
      <c r="AB104">
        <f t="shared" si="8"/>
        <v>5</v>
      </c>
      <c r="AC104">
        <f t="shared" si="8"/>
        <v>0</v>
      </c>
      <c r="AD104">
        <f t="shared" si="8"/>
        <v>2</v>
      </c>
      <c r="AE104">
        <f t="shared" si="8"/>
        <v>12</v>
      </c>
      <c r="AF104">
        <f t="shared" si="8"/>
        <v>16</v>
      </c>
      <c r="AI104">
        <f t="array" ref="AI104">MIN(IF(AI2:AI101&lt;&gt;0,AI2:AI101))</f>
        <v>40.349997999999999</v>
      </c>
      <c r="AJ104">
        <f t="shared" ref="AJ104:AP104" si="9">MIN(AJ2:AJ101)</f>
        <v>-6</v>
      </c>
      <c r="AK104">
        <f t="shared" si="9"/>
        <v>1</v>
      </c>
      <c r="AL104">
        <f t="shared" si="9"/>
        <v>5</v>
      </c>
      <c r="AM104">
        <f t="shared" si="9"/>
        <v>0</v>
      </c>
      <c r="AN104">
        <f t="shared" si="9"/>
        <v>2</v>
      </c>
      <c r="AO104">
        <f t="shared" si="9"/>
        <v>12</v>
      </c>
      <c r="AP104">
        <f t="shared" si="9"/>
        <v>21</v>
      </c>
      <c r="AS104">
        <f t="array" ref="AS104">MIN(IF(AS2:AS101&lt;&gt;0,AS2:AS101))</f>
        <v>43.083331000000001</v>
      </c>
      <c r="AT104">
        <f t="shared" ref="AT104:AZ104" si="10">MIN(AT2:AT101)</f>
        <v>-19</v>
      </c>
      <c r="AU104">
        <f t="shared" si="10"/>
        <v>0</v>
      </c>
      <c r="AV104">
        <f t="shared" si="10"/>
        <v>0</v>
      </c>
      <c r="AW104">
        <f t="shared" si="10"/>
        <v>0</v>
      </c>
      <c r="AX104">
        <f t="shared" si="10"/>
        <v>4</v>
      </c>
      <c r="AY104">
        <f t="shared" si="10"/>
        <v>12</v>
      </c>
      <c r="AZ104">
        <f t="shared" si="10"/>
        <v>20</v>
      </c>
      <c r="BC104">
        <f t="array" ref="BC104">MIN(IF(BC2:BC101&lt;&gt;0,BC2:BC101))</f>
        <v>39.099997999999999</v>
      </c>
      <c r="BD104">
        <f t="shared" ref="BD104:BJ104" si="11">MIN(BD2:BD101)</f>
        <v>-17</v>
      </c>
      <c r="BE104">
        <f t="shared" si="11"/>
        <v>0</v>
      </c>
      <c r="BF104">
        <f t="shared" si="11"/>
        <v>0</v>
      </c>
      <c r="BG104">
        <f t="shared" si="11"/>
        <v>0</v>
      </c>
      <c r="BH104">
        <f t="shared" si="11"/>
        <v>2</v>
      </c>
      <c r="BI104">
        <f t="shared" si="11"/>
        <v>6</v>
      </c>
      <c r="BJ104">
        <f t="shared" si="11"/>
        <v>18</v>
      </c>
    </row>
    <row r="105" spans="1:62" x14ac:dyDescent="0.25">
      <c r="A105" s="2" t="s">
        <v>70</v>
      </c>
      <c r="B105">
        <f>MAX(B2:B101)</f>
        <v>58.883330000000001</v>
      </c>
      <c r="E105">
        <f t="shared" ref="E105:L105" si="12">MAX(E2:E101)</f>
        <v>53.449997000000003</v>
      </c>
      <c r="F105">
        <f t="shared" si="12"/>
        <v>-4</v>
      </c>
      <c r="G105">
        <f t="shared" si="12"/>
        <v>0</v>
      </c>
      <c r="H105">
        <f t="shared" si="12"/>
        <v>12</v>
      </c>
      <c r="I105">
        <f t="shared" si="12"/>
        <v>0</v>
      </c>
      <c r="J105">
        <f t="shared" si="12"/>
        <v>6</v>
      </c>
      <c r="K105">
        <f t="shared" si="12"/>
        <v>20</v>
      </c>
      <c r="L105">
        <f t="shared" si="12"/>
        <v>54</v>
      </c>
      <c r="O105">
        <f t="shared" ref="O105:V105" si="13">MAX(O2:O101)</f>
        <v>38.199998000000001</v>
      </c>
      <c r="P105">
        <f t="shared" si="13"/>
        <v>-3</v>
      </c>
      <c r="Q105">
        <f t="shared" si="13"/>
        <v>0</v>
      </c>
      <c r="R105">
        <f t="shared" si="13"/>
        <v>15</v>
      </c>
      <c r="S105">
        <f t="shared" si="13"/>
        <v>4</v>
      </c>
      <c r="T105">
        <f t="shared" si="13"/>
        <v>3</v>
      </c>
      <c r="U105">
        <f t="shared" si="13"/>
        <v>12</v>
      </c>
      <c r="V105">
        <f t="shared" si="13"/>
        <v>25</v>
      </c>
      <c r="Y105">
        <f t="shared" ref="Y105:AF105" si="14">MAX(Y2:Y101)</f>
        <v>28.499998000000001</v>
      </c>
      <c r="Z105">
        <f t="shared" si="14"/>
        <v>-2</v>
      </c>
      <c r="AA105">
        <f t="shared" si="14"/>
        <v>0</v>
      </c>
      <c r="AB105">
        <f t="shared" si="14"/>
        <v>6</v>
      </c>
      <c r="AC105">
        <f t="shared" si="14"/>
        <v>0</v>
      </c>
      <c r="AD105">
        <f t="shared" si="14"/>
        <v>2</v>
      </c>
      <c r="AE105">
        <f t="shared" si="14"/>
        <v>12</v>
      </c>
      <c r="AF105">
        <f t="shared" si="14"/>
        <v>16</v>
      </c>
      <c r="AI105">
        <f t="shared" ref="AI105:AP105" si="15">MAX(AI2:AI101)</f>
        <v>53.433329999999998</v>
      </c>
      <c r="AJ105">
        <f t="shared" si="15"/>
        <v>0</v>
      </c>
      <c r="AK105">
        <f t="shared" si="15"/>
        <v>4</v>
      </c>
      <c r="AL105">
        <f t="shared" si="15"/>
        <v>7</v>
      </c>
      <c r="AM105">
        <f t="shared" si="15"/>
        <v>0</v>
      </c>
      <c r="AN105">
        <f t="shared" si="15"/>
        <v>5</v>
      </c>
      <c r="AO105">
        <f t="shared" si="15"/>
        <v>30</v>
      </c>
      <c r="AP105">
        <f t="shared" si="15"/>
        <v>34</v>
      </c>
      <c r="AS105">
        <f t="shared" ref="AS105:AZ105" si="16">MAX(AS2:AS101)</f>
        <v>57.299996999999998</v>
      </c>
      <c r="AT105">
        <f t="shared" si="16"/>
        <v>-8</v>
      </c>
      <c r="AU105">
        <f t="shared" si="16"/>
        <v>0</v>
      </c>
      <c r="AV105">
        <f t="shared" si="16"/>
        <v>6</v>
      </c>
      <c r="AW105">
        <f t="shared" si="16"/>
        <v>0</v>
      </c>
      <c r="AX105">
        <f t="shared" si="16"/>
        <v>7</v>
      </c>
      <c r="AY105">
        <f t="shared" si="16"/>
        <v>21</v>
      </c>
      <c r="AZ105">
        <f t="shared" si="16"/>
        <v>32</v>
      </c>
      <c r="BC105">
        <f t="shared" ref="BC105:BJ105" si="17">MAX(BC2:BC101)</f>
        <v>58.883330000000001</v>
      </c>
      <c r="BD105">
        <f t="shared" si="17"/>
        <v>-4</v>
      </c>
      <c r="BE105">
        <f t="shared" si="17"/>
        <v>0</v>
      </c>
      <c r="BF105">
        <f t="shared" si="17"/>
        <v>8</v>
      </c>
      <c r="BG105">
        <f t="shared" si="17"/>
        <v>2</v>
      </c>
      <c r="BH105">
        <f t="shared" si="17"/>
        <v>7</v>
      </c>
      <c r="BI105">
        <f t="shared" si="17"/>
        <v>21</v>
      </c>
      <c r="BJ105">
        <f t="shared" si="17"/>
        <v>33</v>
      </c>
    </row>
    <row r="106" spans="1:62" x14ac:dyDescent="0.25">
      <c r="A106" s="2" t="s">
        <v>71</v>
      </c>
      <c r="B106">
        <f>AVERAGE(B2:B101)</f>
        <v>48.721663790000008</v>
      </c>
      <c r="E106">
        <f t="array" ref="E106">AVERAGEIF(E2:E101,"&lt;&gt;0")</f>
        <v>48.688232411764709</v>
      </c>
      <c r="F106">
        <f t="shared" ref="F106:L106" si="18">AVERAGE(F2:F101)</f>
        <v>-7.86</v>
      </c>
      <c r="G106">
        <f t="shared" si="18"/>
        <v>0</v>
      </c>
      <c r="H106">
        <f t="shared" si="18"/>
        <v>5.58</v>
      </c>
      <c r="I106">
        <f t="shared" si="18"/>
        <v>0</v>
      </c>
      <c r="J106">
        <f t="shared" si="18"/>
        <v>3.61</v>
      </c>
      <c r="K106">
        <f t="shared" si="18"/>
        <v>12.38</v>
      </c>
      <c r="L106">
        <f t="shared" si="18"/>
        <v>33.74</v>
      </c>
      <c r="O106">
        <f t="array" ref="O106">AVERAGEIF(O2:O101,"&lt;&gt;0")</f>
        <v>33.227831420000001</v>
      </c>
      <c r="P106">
        <f t="shared" ref="P106:V106" si="19">AVERAGE(P2:P101)</f>
        <v>-4.95</v>
      </c>
      <c r="Q106">
        <f t="shared" si="19"/>
        <v>0</v>
      </c>
      <c r="R106">
        <f t="shared" si="19"/>
        <v>12.47</v>
      </c>
      <c r="S106">
        <f t="shared" si="19"/>
        <v>1.93</v>
      </c>
      <c r="T106">
        <f t="shared" si="19"/>
        <v>2.11</v>
      </c>
      <c r="U106">
        <f t="shared" si="19"/>
        <v>7.92</v>
      </c>
      <c r="V106">
        <f t="shared" si="19"/>
        <v>23.21</v>
      </c>
      <c r="Y106">
        <f t="array" ref="Y106">AVERAGEIF(Y2:Y101,"&lt;&gt;0")</f>
        <v>26.416831580000022</v>
      </c>
      <c r="Z106">
        <f t="shared" ref="Z106:AF106" si="20">AVERAGE(Z2:Z101)</f>
        <v>-3.04</v>
      </c>
      <c r="AA106">
        <f t="shared" si="20"/>
        <v>0</v>
      </c>
      <c r="AB106">
        <f t="shared" si="20"/>
        <v>5.51</v>
      </c>
      <c r="AC106">
        <f t="shared" si="20"/>
        <v>0</v>
      </c>
      <c r="AD106">
        <f t="shared" si="20"/>
        <v>2</v>
      </c>
      <c r="AE106">
        <f t="shared" si="20"/>
        <v>12</v>
      </c>
      <c r="AF106">
        <f t="shared" si="20"/>
        <v>16</v>
      </c>
      <c r="AI106">
        <f t="array" ref="AI106">AVERAGEIF(AI2:AI101,"&lt;&gt;0")</f>
        <v>45.774330619999994</v>
      </c>
      <c r="AJ106">
        <f t="shared" ref="AJ106:AP106" si="21">AVERAGE(AJ2:AJ101)</f>
        <v>-1.91</v>
      </c>
      <c r="AK106">
        <f t="shared" si="21"/>
        <v>2.54</v>
      </c>
      <c r="AL106">
        <f t="shared" si="21"/>
        <v>5.47</v>
      </c>
      <c r="AM106">
        <f t="shared" si="21"/>
        <v>0</v>
      </c>
      <c r="AN106">
        <f t="shared" si="21"/>
        <v>2.98</v>
      </c>
      <c r="AO106">
        <f t="shared" si="21"/>
        <v>17.88</v>
      </c>
      <c r="AP106">
        <f t="shared" si="21"/>
        <v>26.47</v>
      </c>
      <c r="AS106">
        <f t="array" ref="AS106">AVERAGEIF(AS2:AS101,"&lt;&gt;0")</f>
        <v>46.906187742857142</v>
      </c>
      <c r="AT106">
        <f t="shared" ref="AT106:AZ106" si="22">AVERAGE(AT2:AT101)</f>
        <v>-12.43</v>
      </c>
      <c r="AU106">
        <f t="shared" si="22"/>
        <v>0</v>
      </c>
      <c r="AV106">
        <f t="shared" si="22"/>
        <v>3.49</v>
      </c>
      <c r="AW106">
        <f t="shared" si="22"/>
        <v>0</v>
      </c>
      <c r="AX106">
        <f t="shared" si="22"/>
        <v>5.01</v>
      </c>
      <c r="AY106">
        <f t="shared" si="22"/>
        <v>15.03</v>
      </c>
      <c r="AZ106">
        <f t="shared" si="22"/>
        <v>23.11</v>
      </c>
      <c r="BC106">
        <f t="array" ref="BC106">AVERAGEIF(BC2:BC101,"&lt;&gt;0")</f>
        <v>43.557219688888907</v>
      </c>
      <c r="BD106">
        <f t="shared" ref="BD106:BJ106" si="23">AVERAGE(BD2:BD101)</f>
        <v>-7.43</v>
      </c>
      <c r="BE106">
        <f t="shared" si="23"/>
        <v>0</v>
      </c>
      <c r="BF106">
        <f t="shared" si="23"/>
        <v>5.61</v>
      </c>
      <c r="BG106">
        <f t="shared" si="23"/>
        <v>0.59</v>
      </c>
      <c r="BH106">
        <f t="shared" si="23"/>
        <v>2.99</v>
      </c>
      <c r="BI106">
        <f t="shared" si="23"/>
        <v>8.9700000000000006</v>
      </c>
      <c r="BJ106">
        <f t="shared" si="23"/>
        <v>21.26</v>
      </c>
    </row>
    <row r="109" spans="1:62" x14ac:dyDescent="0.25">
      <c r="A109" t="s">
        <v>65</v>
      </c>
      <c r="B109" t="s">
        <v>66</v>
      </c>
    </row>
    <row r="110" spans="1:62" x14ac:dyDescent="0.25">
      <c r="A110">
        <v>0</v>
      </c>
      <c r="B110">
        <f t="array" ref="B110:B112">FREQUENCY(Tabelle6[winning team],A110:A111)</f>
        <v>90</v>
      </c>
    </row>
    <row r="111" spans="1:62" x14ac:dyDescent="0.25">
      <c r="A111">
        <v>1</v>
      </c>
      <c r="B111">
        <v>10</v>
      </c>
    </row>
    <row r="112" spans="1:62" x14ac:dyDescent="0.25">
      <c r="A112" t="s">
        <v>67</v>
      </c>
      <c r="B112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5B21-138C-483E-B966-3EC4817BAFF4}">
  <sheetPr codeName="Tabelle7"/>
  <dimension ref="A1:BJ112"/>
  <sheetViews>
    <sheetView topLeftCell="A79" workbookViewId="0">
      <selection activeCell="A109" sqref="A109"/>
    </sheetView>
  </sheetViews>
  <sheetFormatPr baseColWidth="10" defaultRowHeight="15" x14ac:dyDescent="0.25"/>
  <cols>
    <col min="1" max="9" width="11.140625" bestFit="1" customWidth="1"/>
    <col min="10" max="63" width="12.140625" bestFit="1" customWidth="1"/>
  </cols>
  <sheetData>
    <row r="1" spans="1:62" x14ac:dyDescent="0.25">
      <c r="A1" t="s">
        <v>3</v>
      </c>
      <c r="B1" t="s">
        <v>4</v>
      </c>
      <c r="C1" t="s">
        <v>5</v>
      </c>
      <c r="D1" t="s">
        <v>9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12</v>
      </c>
      <c r="K1" t="s">
        <v>14</v>
      </c>
      <c r="L1" t="s">
        <v>13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15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19</v>
      </c>
      <c r="AH1" t="s">
        <v>16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22</v>
      </c>
      <c r="AR1" t="s">
        <v>20</v>
      </c>
      <c r="AS1" t="s">
        <v>17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24</v>
      </c>
      <c r="BB1" t="s">
        <v>23</v>
      </c>
      <c r="BC1" t="s">
        <v>21</v>
      </c>
      <c r="BD1" t="s">
        <v>18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</row>
    <row r="2" spans="1:62" x14ac:dyDescent="0.25">
      <c r="A2">
        <v>1</v>
      </c>
      <c r="B2">
        <v>48.316664000000003</v>
      </c>
      <c r="C2">
        <v>0</v>
      </c>
      <c r="D2" t="s">
        <v>0</v>
      </c>
      <c r="E2">
        <v>25.466664999999999</v>
      </c>
      <c r="F2">
        <v>-6</v>
      </c>
      <c r="G2">
        <v>0</v>
      </c>
      <c r="H2">
        <v>11</v>
      </c>
      <c r="I2">
        <v>0</v>
      </c>
      <c r="J2">
        <v>2</v>
      </c>
      <c r="K2">
        <v>8</v>
      </c>
      <c r="L2">
        <v>17</v>
      </c>
      <c r="M2">
        <v>1</v>
      </c>
      <c r="N2" t="s">
        <v>0</v>
      </c>
      <c r="O2">
        <v>23.849999</v>
      </c>
      <c r="P2">
        <v>-4</v>
      </c>
      <c r="Q2">
        <v>0</v>
      </c>
      <c r="R2">
        <v>11</v>
      </c>
      <c r="S2">
        <v>0</v>
      </c>
      <c r="T2">
        <v>2</v>
      </c>
      <c r="U2">
        <v>8</v>
      </c>
      <c r="V2">
        <v>18</v>
      </c>
      <c r="W2">
        <v>0</v>
      </c>
      <c r="X2" t="s">
        <v>2</v>
      </c>
      <c r="Y2">
        <v>42.466664000000002</v>
      </c>
      <c r="Z2">
        <v>-13</v>
      </c>
      <c r="AA2">
        <v>0</v>
      </c>
      <c r="AB2">
        <v>6</v>
      </c>
      <c r="AC2">
        <v>0</v>
      </c>
      <c r="AD2">
        <v>5</v>
      </c>
      <c r="AE2">
        <v>15</v>
      </c>
      <c r="AF2">
        <v>24</v>
      </c>
      <c r="AG2">
        <v>1</v>
      </c>
      <c r="AH2" t="s">
        <v>2</v>
      </c>
      <c r="AI2">
        <v>0</v>
      </c>
      <c r="AJ2">
        <v>-16</v>
      </c>
      <c r="AK2">
        <v>0</v>
      </c>
      <c r="AL2">
        <v>1</v>
      </c>
      <c r="AM2">
        <v>0</v>
      </c>
      <c r="AN2">
        <v>7</v>
      </c>
      <c r="AO2">
        <v>21</v>
      </c>
      <c r="AP2">
        <v>28</v>
      </c>
      <c r="AQ2">
        <v>0</v>
      </c>
      <c r="AR2" t="s">
        <v>1</v>
      </c>
      <c r="AS2">
        <v>48.316664000000003</v>
      </c>
      <c r="AT2">
        <v>-1</v>
      </c>
      <c r="AU2">
        <v>0</v>
      </c>
      <c r="AV2">
        <v>6</v>
      </c>
      <c r="AW2">
        <v>0</v>
      </c>
      <c r="AX2">
        <v>1</v>
      </c>
      <c r="AY2">
        <v>6</v>
      </c>
      <c r="AZ2">
        <v>23</v>
      </c>
      <c r="BA2">
        <v>1</v>
      </c>
      <c r="BB2" t="s">
        <v>1</v>
      </c>
      <c r="BC2">
        <v>37.816664000000003</v>
      </c>
      <c r="BD2">
        <v>-3</v>
      </c>
      <c r="BE2">
        <v>0</v>
      </c>
      <c r="BF2">
        <v>6</v>
      </c>
      <c r="BG2">
        <v>0</v>
      </c>
      <c r="BH2">
        <v>2</v>
      </c>
      <c r="BI2">
        <v>12</v>
      </c>
      <c r="BJ2">
        <v>24</v>
      </c>
    </row>
    <row r="3" spans="1:62" x14ac:dyDescent="0.25">
      <c r="A3">
        <v>0</v>
      </c>
      <c r="B3">
        <v>38.716664000000002</v>
      </c>
      <c r="C3">
        <v>0</v>
      </c>
      <c r="D3" t="s">
        <v>0</v>
      </c>
      <c r="E3">
        <v>21.783332000000001</v>
      </c>
      <c r="F3">
        <v>-6</v>
      </c>
      <c r="G3">
        <v>0</v>
      </c>
      <c r="H3">
        <v>10</v>
      </c>
      <c r="I3">
        <v>0</v>
      </c>
      <c r="J3">
        <v>2</v>
      </c>
      <c r="K3">
        <v>8</v>
      </c>
      <c r="L3">
        <v>17</v>
      </c>
      <c r="M3">
        <v>1</v>
      </c>
      <c r="N3" t="s">
        <v>0</v>
      </c>
      <c r="O3">
        <v>23.833331999999999</v>
      </c>
      <c r="P3">
        <v>-6</v>
      </c>
      <c r="Q3">
        <v>0</v>
      </c>
      <c r="R3">
        <v>11</v>
      </c>
      <c r="S3">
        <v>0</v>
      </c>
      <c r="T3">
        <v>2</v>
      </c>
      <c r="U3">
        <v>8</v>
      </c>
      <c r="V3">
        <v>18</v>
      </c>
      <c r="W3">
        <v>0</v>
      </c>
      <c r="X3" t="s">
        <v>2</v>
      </c>
      <c r="Y3">
        <v>0</v>
      </c>
      <c r="Z3">
        <v>-16</v>
      </c>
      <c r="AA3">
        <v>0</v>
      </c>
      <c r="AB3">
        <v>0</v>
      </c>
      <c r="AC3">
        <v>0</v>
      </c>
      <c r="AD3">
        <v>6</v>
      </c>
      <c r="AE3">
        <v>18</v>
      </c>
      <c r="AF3">
        <v>21</v>
      </c>
      <c r="AG3">
        <v>1</v>
      </c>
      <c r="AH3" t="s">
        <v>2</v>
      </c>
      <c r="AI3">
        <v>38.716664000000002</v>
      </c>
      <c r="AJ3">
        <v>-6</v>
      </c>
      <c r="AK3">
        <v>0</v>
      </c>
      <c r="AL3">
        <v>5</v>
      </c>
      <c r="AM3">
        <v>0</v>
      </c>
      <c r="AN3">
        <v>3</v>
      </c>
      <c r="AO3">
        <v>9</v>
      </c>
      <c r="AP3">
        <v>21</v>
      </c>
      <c r="AQ3">
        <v>0</v>
      </c>
      <c r="AR3" t="s">
        <v>1</v>
      </c>
      <c r="AS3">
        <v>37.333331000000001</v>
      </c>
      <c r="AT3">
        <v>0</v>
      </c>
      <c r="AU3">
        <v>0</v>
      </c>
      <c r="AV3">
        <v>5</v>
      </c>
      <c r="AW3">
        <v>0</v>
      </c>
      <c r="AX3">
        <v>0</v>
      </c>
      <c r="AY3">
        <v>0</v>
      </c>
      <c r="AZ3">
        <v>16</v>
      </c>
      <c r="BA3">
        <v>1</v>
      </c>
      <c r="BB3" t="s">
        <v>1</v>
      </c>
      <c r="BC3">
        <v>31.866665000000001</v>
      </c>
      <c r="BD3">
        <v>-2</v>
      </c>
      <c r="BE3">
        <v>0</v>
      </c>
      <c r="BF3">
        <v>5</v>
      </c>
      <c r="BG3">
        <v>0</v>
      </c>
      <c r="BH3">
        <v>1</v>
      </c>
      <c r="BI3">
        <v>6</v>
      </c>
      <c r="BJ3">
        <v>20</v>
      </c>
    </row>
    <row r="4" spans="1:62" x14ac:dyDescent="0.25">
      <c r="A4">
        <v>0</v>
      </c>
      <c r="B4">
        <v>46.816664000000003</v>
      </c>
      <c r="C4">
        <v>0</v>
      </c>
      <c r="D4" t="s">
        <v>0</v>
      </c>
      <c r="E4">
        <v>21.783332000000001</v>
      </c>
      <c r="F4">
        <v>-6</v>
      </c>
      <c r="G4">
        <v>0</v>
      </c>
      <c r="H4">
        <v>10</v>
      </c>
      <c r="I4">
        <v>0</v>
      </c>
      <c r="J4">
        <v>2</v>
      </c>
      <c r="K4">
        <v>8</v>
      </c>
      <c r="L4">
        <v>17</v>
      </c>
      <c r="M4">
        <v>1</v>
      </c>
      <c r="N4" t="s">
        <v>0</v>
      </c>
      <c r="O4">
        <v>29.549997999999999</v>
      </c>
      <c r="P4">
        <v>-9</v>
      </c>
      <c r="Q4">
        <v>0</v>
      </c>
      <c r="R4">
        <v>12</v>
      </c>
      <c r="S4">
        <v>0</v>
      </c>
      <c r="T4">
        <v>3</v>
      </c>
      <c r="U4">
        <v>12</v>
      </c>
      <c r="V4">
        <v>23</v>
      </c>
      <c r="W4">
        <v>0</v>
      </c>
      <c r="X4" t="s">
        <v>2</v>
      </c>
      <c r="Y4">
        <v>0</v>
      </c>
      <c r="Z4">
        <v>-13</v>
      </c>
      <c r="AA4">
        <v>0</v>
      </c>
      <c r="AB4">
        <v>3</v>
      </c>
      <c r="AC4">
        <v>3</v>
      </c>
      <c r="AD4">
        <v>6</v>
      </c>
      <c r="AE4">
        <v>18</v>
      </c>
      <c r="AF4">
        <v>24</v>
      </c>
      <c r="AG4">
        <v>1</v>
      </c>
      <c r="AH4" t="s">
        <v>2</v>
      </c>
      <c r="AI4">
        <v>46.816664000000003</v>
      </c>
      <c r="AJ4">
        <v>-8</v>
      </c>
      <c r="AK4">
        <v>0</v>
      </c>
      <c r="AL4">
        <v>5</v>
      </c>
      <c r="AM4">
        <v>0</v>
      </c>
      <c r="AN4">
        <v>3</v>
      </c>
      <c r="AO4">
        <v>9</v>
      </c>
      <c r="AP4">
        <v>23</v>
      </c>
      <c r="AQ4">
        <v>0</v>
      </c>
      <c r="AR4" t="s">
        <v>1</v>
      </c>
      <c r="AS4">
        <v>0</v>
      </c>
      <c r="AT4">
        <v>-1</v>
      </c>
      <c r="AU4">
        <v>2</v>
      </c>
      <c r="AV4">
        <v>4</v>
      </c>
      <c r="AW4">
        <v>0</v>
      </c>
      <c r="AX4">
        <v>3</v>
      </c>
      <c r="AY4">
        <v>18</v>
      </c>
      <c r="AZ4">
        <v>28</v>
      </c>
      <c r="BA4">
        <v>1</v>
      </c>
      <c r="BB4" t="s">
        <v>1</v>
      </c>
      <c r="BC4">
        <v>40.199998000000001</v>
      </c>
      <c r="BD4">
        <v>-1</v>
      </c>
      <c r="BE4">
        <v>0</v>
      </c>
      <c r="BF4">
        <v>5</v>
      </c>
      <c r="BG4">
        <v>0</v>
      </c>
      <c r="BH4">
        <v>1</v>
      </c>
      <c r="BI4">
        <v>6</v>
      </c>
      <c r="BJ4">
        <v>23</v>
      </c>
    </row>
    <row r="5" spans="1:62" x14ac:dyDescent="0.25">
      <c r="A5">
        <v>0</v>
      </c>
      <c r="B5">
        <v>40.033330999999997</v>
      </c>
      <c r="C5">
        <v>0</v>
      </c>
      <c r="D5" t="s">
        <v>0</v>
      </c>
      <c r="E5">
        <v>25.449998000000001</v>
      </c>
      <c r="F5">
        <v>-4</v>
      </c>
      <c r="G5">
        <v>0</v>
      </c>
      <c r="H5">
        <v>12</v>
      </c>
      <c r="I5">
        <v>0</v>
      </c>
      <c r="J5">
        <v>2</v>
      </c>
      <c r="K5">
        <v>8</v>
      </c>
      <c r="L5">
        <v>17</v>
      </c>
      <c r="M5">
        <v>1</v>
      </c>
      <c r="N5" t="s">
        <v>0</v>
      </c>
      <c r="O5">
        <v>23.833331999999999</v>
      </c>
      <c r="P5">
        <v>-6</v>
      </c>
      <c r="Q5">
        <v>0</v>
      </c>
      <c r="R5">
        <v>11</v>
      </c>
      <c r="S5">
        <v>0</v>
      </c>
      <c r="T5">
        <v>2</v>
      </c>
      <c r="U5">
        <v>8</v>
      </c>
      <c r="V5">
        <v>18</v>
      </c>
      <c r="W5">
        <v>0</v>
      </c>
      <c r="X5" t="s">
        <v>2</v>
      </c>
      <c r="Y5">
        <v>0</v>
      </c>
      <c r="Z5">
        <v>-17</v>
      </c>
      <c r="AA5">
        <v>0</v>
      </c>
      <c r="AB5">
        <v>4</v>
      </c>
      <c r="AC5">
        <v>0</v>
      </c>
      <c r="AD5">
        <v>6</v>
      </c>
      <c r="AE5">
        <v>18</v>
      </c>
      <c r="AF5">
        <v>23</v>
      </c>
      <c r="AG5">
        <v>1</v>
      </c>
      <c r="AH5" t="s">
        <v>2</v>
      </c>
      <c r="AI5">
        <v>40.033330999999997</v>
      </c>
      <c r="AJ5">
        <v>-9</v>
      </c>
      <c r="AK5">
        <v>0</v>
      </c>
      <c r="AL5">
        <v>6</v>
      </c>
      <c r="AM5">
        <v>0</v>
      </c>
      <c r="AN5">
        <v>4</v>
      </c>
      <c r="AO5">
        <v>12</v>
      </c>
      <c r="AP5">
        <v>21</v>
      </c>
      <c r="AQ5">
        <v>0</v>
      </c>
      <c r="AR5" t="s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15</v>
      </c>
      <c r="BA5">
        <v>1</v>
      </c>
      <c r="BB5" t="s">
        <v>1</v>
      </c>
      <c r="BC5">
        <v>32.566665</v>
      </c>
      <c r="BD5">
        <v>-2</v>
      </c>
      <c r="BE5">
        <v>0</v>
      </c>
      <c r="BF5">
        <v>6</v>
      </c>
      <c r="BG5">
        <v>0</v>
      </c>
      <c r="BH5">
        <v>1</v>
      </c>
      <c r="BI5">
        <v>6</v>
      </c>
      <c r="BJ5">
        <v>20</v>
      </c>
    </row>
    <row r="6" spans="1:62" x14ac:dyDescent="0.25">
      <c r="A6">
        <v>0</v>
      </c>
      <c r="B6">
        <v>39.283330999999997</v>
      </c>
      <c r="C6">
        <v>0</v>
      </c>
      <c r="D6" t="s">
        <v>0</v>
      </c>
      <c r="E6">
        <v>21.783332000000001</v>
      </c>
      <c r="F6">
        <v>-6</v>
      </c>
      <c r="G6">
        <v>0</v>
      </c>
      <c r="H6">
        <v>10</v>
      </c>
      <c r="I6">
        <v>0</v>
      </c>
      <c r="J6">
        <v>2</v>
      </c>
      <c r="K6">
        <v>8</v>
      </c>
      <c r="L6">
        <v>17</v>
      </c>
      <c r="M6">
        <v>1</v>
      </c>
      <c r="N6" t="s">
        <v>0</v>
      </c>
      <c r="O6">
        <v>23.833331999999999</v>
      </c>
      <c r="P6">
        <v>-5</v>
      </c>
      <c r="Q6">
        <v>0</v>
      </c>
      <c r="R6">
        <v>10</v>
      </c>
      <c r="S6">
        <v>0</v>
      </c>
      <c r="T6">
        <v>2</v>
      </c>
      <c r="U6">
        <v>8</v>
      </c>
      <c r="V6">
        <v>18</v>
      </c>
      <c r="W6">
        <v>0</v>
      </c>
      <c r="X6" t="s">
        <v>2</v>
      </c>
      <c r="Y6">
        <v>0</v>
      </c>
      <c r="Z6">
        <v>-14</v>
      </c>
      <c r="AA6">
        <v>0</v>
      </c>
      <c r="AB6">
        <v>0</v>
      </c>
      <c r="AC6">
        <v>0</v>
      </c>
      <c r="AD6">
        <v>6</v>
      </c>
      <c r="AE6">
        <v>18</v>
      </c>
      <c r="AF6">
        <v>21</v>
      </c>
      <c r="AG6">
        <v>1</v>
      </c>
      <c r="AH6" t="s">
        <v>2</v>
      </c>
      <c r="AI6">
        <v>39.283330999999997</v>
      </c>
      <c r="AJ6">
        <v>-7</v>
      </c>
      <c r="AK6">
        <v>0</v>
      </c>
      <c r="AL6">
        <v>6</v>
      </c>
      <c r="AM6">
        <v>0</v>
      </c>
      <c r="AN6">
        <v>3</v>
      </c>
      <c r="AO6">
        <v>9</v>
      </c>
      <c r="AP6">
        <v>21</v>
      </c>
      <c r="AQ6">
        <v>0</v>
      </c>
      <c r="AR6" t="s">
        <v>1</v>
      </c>
      <c r="AS6">
        <v>0</v>
      </c>
      <c r="AT6">
        <v>0</v>
      </c>
      <c r="AU6">
        <v>0</v>
      </c>
      <c r="AV6">
        <v>4</v>
      </c>
      <c r="AW6">
        <v>0</v>
      </c>
      <c r="AX6">
        <v>0</v>
      </c>
      <c r="AY6">
        <v>0</v>
      </c>
      <c r="AZ6">
        <v>17</v>
      </c>
      <c r="BA6">
        <v>1</v>
      </c>
      <c r="BB6" t="s">
        <v>1</v>
      </c>
      <c r="BC6">
        <v>31.866665000000001</v>
      </c>
      <c r="BD6">
        <v>-1</v>
      </c>
      <c r="BE6">
        <v>0</v>
      </c>
      <c r="BF6">
        <v>5</v>
      </c>
      <c r="BG6">
        <v>0</v>
      </c>
      <c r="BH6">
        <v>1</v>
      </c>
      <c r="BI6">
        <v>6</v>
      </c>
      <c r="BJ6">
        <v>20</v>
      </c>
    </row>
    <row r="7" spans="1:62" x14ac:dyDescent="0.25">
      <c r="A7">
        <v>1</v>
      </c>
      <c r="B7">
        <v>47.516663999999999</v>
      </c>
      <c r="C7">
        <v>0</v>
      </c>
      <c r="D7" t="s">
        <v>0</v>
      </c>
      <c r="E7">
        <v>25.449998000000001</v>
      </c>
      <c r="F7">
        <v>-5</v>
      </c>
      <c r="G7">
        <v>0</v>
      </c>
      <c r="H7">
        <v>12</v>
      </c>
      <c r="I7">
        <v>0</v>
      </c>
      <c r="J7">
        <v>2</v>
      </c>
      <c r="K7">
        <v>8</v>
      </c>
      <c r="L7">
        <v>17</v>
      </c>
      <c r="M7">
        <v>1</v>
      </c>
      <c r="N7" t="s">
        <v>0</v>
      </c>
      <c r="O7">
        <v>23.833331999999999</v>
      </c>
      <c r="P7">
        <v>-4</v>
      </c>
      <c r="Q7">
        <v>0</v>
      </c>
      <c r="R7">
        <v>10</v>
      </c>
      <c r="S7">
        <v>0</v>
      </c>
      <c r="T7">
        <v>2</v>
      </c>
      <c r="U7">
        <v>8</v>
      </c>
      <c r="V7">
        <v>18</v>
      </c>
      <c r="W7">
        <v>0</v>
      </c>
      <c r="X7" t="s">
        <v>2</v>
      </c>
      <c r="Y7">
        <v>41.499997999999998</v>
      </c>
      <c r="Z7">
        <v>-16</v>
      </c>
      <c r="AA7">
        <v>0</v>
      </c>
      <c r="AB7">
        <v>7</v>
      </c>
      <c r="AC7">
        <v>0</v>
      </c>
      <c r="AD7">
        <v>6</v>
      </c>
      <c r="AE7">
        <v>18</v>
      </c>
      <c r="AF7">
        <v>24</v>
      </c>
      <c r="AG7">
        <v>1</v>
      </c>
      <c r="AH7" t="s">
        <v>2</v>
      </c>
      <c r="AI7">
        <v>0</v>
      </c>
      <c r="AJ7">
        <v>-18</v>
      </c>
      <c r="AK7">
        <v>0</v>
      </c>
      <c r="AL7">
        <v>4</v>
      </c>
      <c r="AM7">
        <v>0</v>
      </c>
      <c r="AN7">
        <v>7</v>
      </c>
      <c r="AO7">
        <v>21</v>
      </c>
      <c r="AP7">
        <v>31</v>
      </c>
      <c r="AQ7">
        <v>0</v>
      </c>
      <c r="AR7" t="s">
        <v>1</v>
      </c>
      <c r="AS7">
        <v>47.516663999999999</v>
      </c>
      <c r="AT7">
        <v>0</v>
      </c>
      <c r="AU7">
        <v>0</v>
      </c>
      <c r="AV7">
        <v>6</v>
      </c>
      <c r="AW7">
        <v>0</v>
      </c>
      <c r="AX7">
        <v>0</v>
      </c>
      <c r="AY7">
        <v>0</v>
      </c>
      <c r="AZ7">
        <v>21</v>
      </c>
      <c r="BA7">
        <v>1</v>
      </c>
      <c r="BB7" t="s">
        <v>1</v>
      </c>
      <c r="BC7">
        <v>32.566665</v>
      </c>
      <c r="BD7">
        <v>-1</v>
      </c>
      <c r="BE7">
        <v>0</v>
      </c>
      <c r="BF7">
        <v>6</v>
      </c>
      <c r="BG7">
        <v>0</v>
      </c>
      <c r="BH7">
        <v>1</v>
      </c>
      <c r="BI7">
        <v>6</v>
      </c>
      <c r="BJ7">
        <v>20</v>
      </c>
    </row>
    <row r="8" spans="1:62" x14ac:dyDescent="0.25">
      <c r="A8">
        <v>1</v>
      </c>
      <c r="B8">
        <v>44.283330999999997</v>
      </c>
      <c r="C8">
        <v>0</v>
      </c>
      <c r="D8" t="s">
        <v>0</v>
      </c>
      <c r="E8">
        <v>25.449998000000001</v>
      </c>
      <c r="F8">
        <v>-6</v>
      </c>
      <c r="G8">
        <v>0</v>
      </c>
      <c r="H8">
        <v>11</v>
      </c>
      <c r="I8">
        <v>0</v>
      </c>
      <c r="J8">
        <v>2</v>
      </c>
      <c r="K8">
        <v>8</v>
      </c>
      <c r="L8">
        <v>17</v>
      </c>
      <c r="M8">
        <v>1</v>
      </c>
      <c r="N8" t="s">
        <v>0</v>
      </c>
      <c r="O8">
        <v>23.833331999999999</v>
      </c>
      <c r="P8">
        <v>-4</v>
      </c>
      <c r="Q8">
        <v>0</v>
      </c>
      <c r="R8">
        <v>10</v>
      </c>
      <c r="S8">
        <v>0</v>
      </c>
      <c r="T8">
        <v>2</v>
      </c>
      <c r="U8">
        <v>8</v>
      </c>
      <c r="V8">
        <v>18</v>
      </c>
      <c r="W8">
        <v>0</v>
      </c>
      <c r="X8" t="s">
        <v>2</v>
      </c>
      <c r="Y8">
        <v>37.766663999999999</v>
      </c>
      <c r="Z8">
        <v>-12</v>
      </c>
      <c r="AA8">
        <v>0</v>
      </c>
      <c r="AB8">
        <v>5</v>
      </c>
      <c r="AC8">
        <v>0</v>
      </c>
      <c r="AD8">
        <v>5</v>
      </c>
      <c r="AE8">
        <v>15</v>
      </c>
      <c r="AF8">
        <v>21</v>
      </c>
      <c r="AG8">
        <v>1</v>
      </c>
      <c r="AH8" t="s">
        <v>2</v>
      </c>
      <c r="AI8">
        <v>0</v>
      </c>
      <c r="AJ8">
        <v>-19</v>
      </c>
      <c r="AK8">
        <v>0</v>
      </c>
      <c r="AL8">
        <v>2</v>
      </c>
      <c r="AM8">
        <v>0</v>
      </c>
      <c r="AN8">
        <v>7</v>
      </c>
      <c r="AO8">
        <v>21</v>
      </c>
      <c r="AP8">
        <v>27</v>
      </c>
      <c r="AQ8">
        <v>0</v>
      </c>
      <c r="AR8" t="s">
        <v>1</v>
      </c>
      <c r="AS8">
        <v>44.283330999999997</v>
      </c>
      <c r="AT8">
        <v>0</v>
      </c>
      <c r="AU8">
        <v>0</v>
      </c>
      <c r="AV8">
        <v>6</v>
      </c>
      <c r="AW8">
        <v>0</v>
      </c>
      <c r="AX8">
        <v>0</v>
      </c>
      <c r="AY8">
        <v>0</v>
      </c>
      <c r="AZ8">
        <v>19</v>
      </c>
      <c r="BA8">
        <v>1</v>
      </c>
      <c r="BB8" t="s">
        <v>1</v>
      </c>
      <c r="BC8">
        <v>32.566665</v>
      </c>
      <c r="BD8">
        <v>-2</v>
      </c>
      <c r="BE8">
        <v>0</v>
      </c>
      <c r="BF8">
        <v>5</v>
      </c>
      <c r="BG8">
        <v>0</v>
      </c>
      <c r="BH8">
        <v>1</v>
      </c>
      <c r="BI8">
        <v>6</v>
      </c>
      <c r="BJ8">
        <v>20</v>
      </c>
    </row>
    <row r="9" spans="1:62" x14ac:dyDescent="0.25">
      <c r="A9">
        <v>1</v>
      </c>
      <c r="B9">
        <v>45.566664000000003</v>
      </c>
      <c r="C9">
        <v>0</v>
      </c>
      <c r="D9" t="s">
        <v>0</v>
      </c>
      <c r="E9">
        <v>25.449998000000001</v>
      </c>
      <c r="F9">
        <v>-6</v>
      </c>
      <c r="G9">
        <v>0</v>
      </c>
      <c r="H9">
        <v>10</v>
      </c>
      <c r="I9">
        <v>0</v>
      </c>
      <c r="J9">
        <v>2</v>
      </c>
      <c r="K9">
        <v>8</v>
      </c>
      <c r="L9">
        <v>17</v>
      </c>
      <c r="M9">
        <v>1</v>
      </c>
      <c r="N9" t="s">
        <v>0</v>
      </c>
      <c r="O9">
        <v>23.833331999999999</v>
      </c>
      <c r="P9">
        <v>-4</v>
      </c>
      <c r="Q9">
        <v>0</v>
      </c>
      <c r="R9">
        <v>10</v>
      </c>
      <c r="S9">
        <v>0</v>
      </c>
      <c r="T9">
        <v>2</v>
      </c>
      <c r="U9">
        <v>8</v>
      </c>
      <c r="V9">
        <v>18</v>
      </c>
      <c r="W9">
        <v>0</v>
      </c>
      <c r="X9" t="s">
        <v>2</v>
      </c>
      <c r="Y9">
        <v>45.566664000000003</v>
      </c>
      <c r="Z9">
        <v>-16</v>
      </c>
      <c r="AA9">
        <v>0</v>
      </c>
      <c r="AB9">
        <v>6</v>
      </c>
      <c r="AC9">
        <v>0</v>
      </c>
      <c r="AD9">
        <v>6</v>
      </c>
      <c r="AE9">
        <v>18</v>
      </c>
      <c r="AF9">
        <v>27</v>
      </c>
      <c r="AG9">
        <v>1</v>
      </c>
      <c r="AH9" t="s">
        <v>2</v>
      </c>
      <c r="AI9">
        <v>0</v>
      </c>
      <c r="AJ9">
        <v>-16</v>
      </c>
      <c r="AK9">
        <v>0</v>
      </c>
      <c r="AL9">
        <v>3</v>
      </c>
      <c r="AM9">
        <v>0</v>
      </c>
      <c r="AN9">
        <v>6</v>
      </c>
      <c r="AO9">
        <v>18</v>
      </c>
      <c r="AP9">
        <v>24</v>
      </c>
      <c r="AQ9">
        <v>0</v>
      </c>
      <c r="AR9" t="s">
        <v>1</v>
      </c>
      <c r="AS9">
        <v>42.449997000000003</v>
      </c>
      <c r="AT9">
        <v>0</v>
      </c>
      <c r="AU9">
        <v>0</v>
      </c>
      <c r="AV9">
        <v>5</v>
      </c>
      <c r="AW9">
        <v>0</v>
      </c>
      <c r="AX9">
        <v>0</v>
      </c>
      <c r="AY9">
        <v>0</v>
      </c>
      <c r="AZ9">
        <v>15</v>
      </c>
      <c r="BA9">
        <v>1</v>
      </c>
      <c r="BB9" t="s">
        <v>1</v>
      </c>
      <c r="BC9">
        <v>37.799998000000002</v>
      </c>
      <c r="BD9">
        <v>-3</v>
      </c>
      <c r="BE9">
        <v>0</v>
      </c>
      <c r="BF9">
        <v>7</v>
      </c>
      <c r="BG9">
        <v>0</v>
      </c>
      <c r="BH9">
        <v>2</v>
      </c>
      <c r="BI9">
        <v>12</v>
      </c>
      <c r="BJ9">
        <v>24</v>
      </c>
    </row>
    <row r="10" spans="1:62" x14ac:dyDescent="0.25">
      <c r="A10">
        <v>0</v>
      </c>
      <c r="B10">
        <v>47.399996999999999</v>
      </c>
      <c r="C10">
        <v>0</v>
      </c>
      <c r="D10" t="s">
        <v>0</v>
      </c>
      <c r="E10">
        <v>21.783332000000001</v>
      </c>
      <c r="F10">
        <v>-4</v>
      </c>
      <c r="G10">
        <v>0</v>
      </c>
      <c r="H10">
        <v>10</v>
      </c>
      <c r="I10">
        <v>0</v>
      </c>
      <c r="J10">
        <v>2</v>
      </c>
      <c r="K10">
        <v>8</v>
      </c>
      <c r="L10">
        <v>17</v>
      </c>
      <c r="M10">
        <v>1</v>
      </c>
      <c r="N10" t="s">
        <v>0</v>
      </c>
      <c r="O10">
        <v>29.549997999999999</v>
      </c>
      <c r="P10">
        <v>-7</v>
      </c>
      <c r="Q10">
        <v>0</v>
      </c>
      <c r="R10">
        <v>10</v>
      </c>
      <c r="S10">
        <v>0</v>
      </c>
      <c r="T10">
        <v>3</v>
      </c>
      <c r="U10">
        <v>12</v>
      </c>
      <c r="V10">
        <v>23</v>
      </c>
      <c r="W10">
        <v>0</v>
      </c>
      <c r="X10" t="s">
        <v>2</v>
      </c>
      <c r="Y10">
        <v>0</v>
      </c>
      <c r="Z10">
        <v>-17</v>
      </c>
      <c r="AA10">
        <v>0</v>
      </c>
      <c r="AB10">
        <v>2</v>
      </c>
      <c r="AC10">
        <v>3</v>
      </c>
      <c r="AD10">
        <v>7</v>
      </c>
      <c r="AE10">
        <v>21</v>
      </c>
      <c r="AF10">
        <v>24</v>
      </c>
      <c r="AG10">
        <v>1</v>
      </c>
      <c r="AH10" t="s">
        <v>2</v>
      </c>
      <c r="AI10">
        <v>47.399996999999999</v>
      </c>
      <c r="AJ10">
        <v>-8</v>
      </c>
      <c r="AK10">
        <v>0</v>
      </c>
      <c r="AL10">
        <v>5</v>
      </c>
      <c r="AM10">
        <v>0</v>
      </c>
      <c r="AN10">
        <v>3</v>
      </c>
      <c r="AO10">
        <v>9</v>
      </c>
      <c r="AP10">
        <v>23</v>
      </c>
      <c r="AQ10">
        <v>0</v>
      </c>
      <c r="AR10" t="s">
        <v>1</v>
      </c>
      <c r="AS10">
        <v>46.016663999999999</v>
      </c>
      <c r="AT10">
        <v>-2</v>
      </c>
      <c r="AU10">
        <v>3</v>
      </c>
      <c r="AV10">
        <v>5</v>
      </c>
      <c r="AW10">
        <v>0</v>
      </c>
      <c r="AX10">
        <v>3</v>
      </c>
      <c r="AY10">
        <v>18</v>
      </c>
      <c r="AZ10">
        <v>24</v>
      </c>
      <c r="BA10">
        <v>1</v>
      </c>
      <c r="BB10" t="s">
        <v>1</v>
      </c>
      <c r="BC10">
        <v>42.699997000000003</v>
      </c>
      <c r="BD10">
        <v>-1</v>
      </c>
      <c r="BE10">
        <v>0</v>
      </c>
      <c r="BF10">
        <v>5</v>
      </c>
      <c r="BG10">
        <v>0</v>
      </c>
      <c r="BH10">
        <v>1</v>
      </c>
      <c r="BI10">
        <v>6</v>
      </c>
      <c r="BJ10">
        <v>23</v>
      </c>
    </row>
    <row r="11" spans="1:62" x14ac:dyDescent="0.25">
      <c r="A11">
        <v>1</v>
      </c>
      <c r="B11">
        <v>42.216664000000002</v>
      </c>
      <c r="C11">
        <v>0</v>
      </c>
      <c r="D11" t="s">
        <v>0</v>
      </c>
      <c r="E11">
        <v>25.449998000000001</v>
      </c>
      <c r="F11">
        <v>-5</v>
      </c>
      <c r="G11">
        <v>0</v>
      </c>
      <c r="H11">
        <v>12</v>
      </c>
      <c r="I11">
        <v>0</v>
      </c>
      <c r="J11">
        <v>2</v>
      </c>
      <c r="K11">
        <v>8</v>
      </c>
      <c r="L11">
        <v>17</v>
      </c>
      <c r="M11">
        <v>1</v>
      </c>
      <c r="N11" t="s">
        <v>0</v>
      </c>
      <c r="O11">
        <v>23.833331999999999</v>
      </c>
      <c r="P11">
        <v>-5</v>
      </c>
      <c r="Q11">
        <v>0</v>
      </c>
      <c r="R11">
        <v>11</v>
      </c>
      <c r="S11">
        <v>0</v>
      </c>
      <c r="T11">
        <v>2</v>
      </c>
      <c r="U11">
        <v>8</v>
      </c>
      <c r="V11">
        <v>18</v>
      </c>
      <c r="W11">
        <v>0</v>
      </c>
      <c r="X11" t="s">
        <v>2</v>
      </c>
      <c r="Y11">
        <v>37.766663999999999</v>
      </c>
      <c r="Z11">
        <v>-13</v>
      </c>
      <c r="AA11">
        <v>0</v>
      </c>
      <c r="AB11">
        <v>5</v>
      </c>
      <c r="AC11">
        <v>0</v>
      </c>
      <c r="AD11">
        <v>5</v>
      </c>
      <c r="AE11">
        <v>15</v>
      </c>
      <c r="AF11">
        <v>21</v>
      </c>
      <c r="AG11">
        <v>1</v>
      </c>
      <c r="AH11" t="s">
        <v>2</v>
      </c>
      <c r="AI11">
        <v>0</v>
      </c>
      <c r="AJ11">
        <v>-17</v>
      </c>
      <c r="AK11">
        <v>0</v>
      </c>
      <c r="AL11">
        <v>3</v>
      </c>
      <c r="AM11">
        <v>0</v>
      </c>
      <c r="AN11">
        <v>6</v>
      </c>
      <c r="AO11">
        <v>18</v>
      </c>
      <c r="AP11">
        <v>26</v>
      </c>
      <c r="AQ11">
        <v>0</v>
      </c>
      <c r="AR11" t="s">
        <v>1</v>
      </c>
      <c r="AS11">
        <v>42.216664000000002</v>
      </c>
      <c r="AT11">
        <v>0</v>
      </c>
      <c r="AU11">
        <v>0</v>
      </c>
      <c r="AV11">
        <v>5</v>
      </c>
      <c r="AW11">
        <v>0</v>
      </c>
      <c r="AX11">
        <v>0</v>
      </c>
      <c r="AY11">
        <v>0</v>
      </c>
      <c r="AZ11">
        <v>17</v>
      </c>
      <c r="BA11">
        <v>1</v>
      </c>
      <c r="BB11" t="s">
        <v>1</v>
      </c>
      <c r="BC11">
        <v>32.566665</v>
      </c>
      <c r="BD11">
        <v>-2</v>
      </c>
      <c r="BE11">
        <v>0</v>
      </c>
      <c r="BF11">
        <v>5</v>
      </c>
      <c r="BG11">
        <v>0</v>
      </c>
      <c r="BH11">
        <v>1</v>
      </c>
      <c r="BI11">
        <v>6</v>
      </c>
      <c r="BJ11">
        <v>20</v>
      </c>
    </row>
    <row r="12" spans="1:62" x14ac:dyDescent="0.25">
      <c r="A12">
        <v>1</v>
      </c>
      <c r="B12">
        <v>42.216664000000002</v>
      </c>
      <c r="C12">
        <v>0</v>
      </c>
      <c r="D12" t="s">
        <v>0</v>
      </c>
      <c r="E12">
        <v>25.449998000000001</v>
      </c>
      <c r="F12">
        <v>-6</v>
      </c>
      <c r="G12">
        <v>0</v>
      </c>
      <c r="H12">
        <v>10</v>
      </c>
      <c r="I12">
        <v>0</v>
      </c>
      <c r="J12">
        <v>2</v>
      </c>
      <c r="K12">
        <v>8</v>
      </c>
      <c r="L12">
        <v>17</v>
      </c>
      <c r="M12">
        <v>1</v>
      </c>
      <c r="N12" t="s">
        <v>0</v>
      </c>
      <c r="O12">
        <v>23.833331999999999</v>
      </c>
      <c r="P12">
        <v>-6</v>
      </c>
      <c r="Q12">
        <v>0</v>
      </c>
      <c r="R12">
        <v>11</v>
      </c>
      <c r="S12">
        <v>0</v>
      </c>
      <c r="T12">
        <v>2</v>
      </c>
      <c r="U12">
        <v>8</v>
      </c>
      <c r="V12">
        <v>18</v>
      </c>
      <c r="W12">
        <v>0</v>
      </c>
      <c r="X12" t="s">
        <v>2</v>
      </c>
      <c r="Y12">
        <v>37.766663999999999</v>
      </c>
      <c r="Z12">
        <v>-13</v>
      </c>
      <c r="AA12">
        <v>0</v>
      </c>
      <c r="AB12">
        <v>5</v>
      </c>
      <c r="AC12">
        <v>0</v>
      </c>
      <c r="AD12">
        <v>5</v>
      </c>
      <c r="AE12">
        <v>15</v>
      </c>
      <c r="AF12">
        <v>21</v>
      </c>
      <c r="AG12">
        <v>1</v>
      </c>
      <c r="AH12" t="s">
        <v>2</v>
      </c>
      <c r="AI12">
        <v>0</v>
      </c>
      <c r="AJ12">
        <v>-18</v>
      </c>
      <c r="AK12">
        <v>0</v>
      </c>
      <c r="AL12">
        <v>2</v>
      </c>
      <c r="AM12">
        <v>0</v>
      </c>
      <c r="AN12">
        <v>6</v>
      </c>
      <c r="AO12">
        <v>18</v>
      </c>
      <c r="AP12">
        <v>26</v>
      </c>
      <c r="AQ12">
        <v>0</v>
      </c>
      <c r="AR12" t="s">
        <v>1</v>
      </c>
      <c r="AS12">
        <v>42.216664000000002</v>
      </c>
      <c r="AT12">
        <v>0</v>
      </c>
      <c r="AU12">
        <v>0</v>
      </c>
      <c r="AV12">
        <v>6</v>
      </c>
      <c r="AW12">
        <v>0</v>
      </c>
      <c r="AX12">
        <v>0</v>
      </c>
      <c r="AY12">
        <v>0</v>
      </c>
      <c r="AZ12">
        <v>17</v>
      </c>
      <c r="BA12">
        <v>1</v>
      </c>
      <c r="BB12" t="s">
        <v>1</v>
      </c>
      <c r="BC12">
        <v>32.566665</v>
      </c>
      <c r="BD12">
        <v>-2</v>
      </c>
      <c r="BE12">
        <v>0</v>
      </c>
      <c r="BF12">
        <v>6</v>
      </c>
      <c r="BG12">
        <v>0</v>
      </c>
      <c r="BH12">
        <v>1</v>
      </c>
      <c r="BI12">
        <v>6</v>
      </c>
      <c r="BJ12">
        <v>20</v>
      </c>
    </row>
    <row r="13" spans="1:62" x14ac:dyDescent="0.25">
      <c r="A13">
        <v>1</v>
      </c>
      <c r="B13">
        <v>44.283330999999997</v>
      </c>
      <c r="C13">
        <v>0</v>
      </c>
      <c r="D13" t="s">
        <v>0</v>
      </c>
      <c r="E13">
        <v>25.449998000000001</v>
      </c>
      <c r="F13">
        <v>-4</v>
      </c>
      <c r="G13">
        <v>0</v>
      </c>
      <c r="H13">
        <v>11</v>
      </c>
      <c r="I13">
        <v>0</v>
      </c>
      <c r="J13">
        <v>2</v>
      </c>
      <c r="K13">
        <v>8</v>
      </c>
      <c r="L13">
        <v>17</v>
      </c>
      <c r="M13">
        <v>1</v>
      </c>
      <c r="N13" t="s">
        <v>0</v>
      </c>
      <c r="O13">
        <v>23.833331999999999</v>
      </c>
      <c r="P13">
        <v>-6</v>
      </c>
      <c r="Q13">
        <v>0</v>
      </c>
      <c r="R13">
        <v>11</v>
      </c>
      <c r="S13">
        <v>0</v>
      </c>
      <c r="T13">
        <v>2</v>
      </c>
      <c r="U13">
        <v>8</v>
      </c>
      <c r="V13">
        <v>18</v>
      </c>
      <c r="W13">
        <v>0</v>
      </c>
      <c r="X13" t="s">
        <v>2</v>
      </c>
      <c r="Y13">
        <v>37.766663999999999</v>
      </c>
      <c r="Z13">
        <v>-14</v>
      </c>
      <c r="AA13">
        <v>0</v>
      </c>
      <c r="AB13">
        <v>6</v>
      </c>
      <c r="AC13">
        <v>0</v>
      </c>
      <c r="AD13">
        <v>5</v>
      </c>
      <c r="AE13">
        <v>15</v>
      </c>
      <c r="AF13">
        <v>21</v>
      </c>
      <c r="AG13">
        <v>1</v>
      </c>
      <c r="AH13" t="s">
        <v>2</v>
      </c>
      <c r="AI13">
        <v>0</v>
      </c>
      <c r="AJ13">
        <v>-19</v>
      </c>
      <c r="AK13">
        <v>0</v>
      </c>
      <c r="AL13">
        <v>3</v>
      </c>
      <c r="AM13">
        <v>0</v>
      </c>
      <c r="AN13">
        <v>7</v>
      </c>
      <c r="AO13">
        <v>21</v>
      </c>
      <c r="AP13">
        <v>27</v>
      </c>
      <c r="AQ13">
        <v>0</v>
      </c>
      <c r="AR13" t="s">
        <v>1</v>
      </c>
      <c r="AS13">
        <v>44.283330999999997</v>
      </c>
      <c r="AT13">
        <v>0</v>
      </c>
      <c r="AU13">
        <v>0</v>
      </c>
      <c r="AV13">
        <v>6</v>
      </c>
      <c r="AW13">
        <v>0</v>
      </c>
      <c r="AX13">
        <v>0</v>
      </c>
      <c r="AY13">
        <v>0</v>
      </c>
      <c r="AZ13">
        <v>19</v>
      </c>
      <c r="BA13">
        <v>1</v>
      </c>
      <c r="BB13" t="s">
        <v>1</v>
      </c>
      <c r="BC13">
        <v>32.566665</v>
      </c>
      <c r="BD13">
        <v>-1</v>
      </c>
      <c r="BE13">
        <v>0</v>
      </c>
      <c r="BF13">
        <v>6</v>
      </c>
      <c r="BG13">
        <v>0</v>
      </c>
      <c r="BH13">
        <v>1</v>
      </c>
      <c r="BI13">
        <v>6</v>
      </c>
      <c r="BJ13">
        <v>20</v>
      </c>
    </row>
    <row r="14" spans="1:62" x14ac:dyDescent="0.25">
      <c r="A14">
        <v>1</v>
      </c>
      <c r="B14">
        <v>42.216664000000002</v>
      </c>
      <c r="C14">
        <v>0</v>
      </c>
      <c r="D14" t="s">
        <v>0</v>
      </c>
      <c r="E14">
        <v>25.449998000000001</v>
      </c>
      <c r="F14">
        <v>-5</v>
      </c>
      <c r="G14">
        <v>0</v>
      </c>
      <c r="H14">
        <v>10</v>
      </c>
      <c r="I14">
        <v>0</v>
      </c>
      <c r="J14">
        <v>2</v>
      </c>
      <c r="K14">
        <v>8</v>
      </c>
      <c r="L14">
        <v>17</v>
      </c>
      <c r="M14">
        <v>1</v>
      </c>
      <c r="N14" t="s">
        <v>0</v>
      </c>
      <c r="O14">
        <v>23.833331999999999</v>
      </c>
      <c r="P14">
        <v>-6</v>
      </c>
      <c r="Q14">
        <v>0</v>
      </c>
      <c r="R14">
        <v>11</v>
      </c>
      <c r="S14">
        <v>0</v>
      </c>
      <c r="T14">
        <v>2</v>
      </c>
      <c r="U14">
        <v>8</v>
      </c>
      <c r="V14">
        <v>18</v>
      </c>
      <c r="W14">
        <v>0</v>
      </c>
      <c r="X14" t="s">
        <v>2</v>
      </c>
      <c r="Y14">
        <v>37.766663999999999</v>
      </c>
      <c r="Z14">
        <v>-10</v>
      </c>
      <c r="AA14">
        <v>0</v>
      </c>
      <c r="AB14">
        <v>5</v>
      </c>
      <c r="AC14">
        <v>0</v>
      </c>
      <c r="AD14">
        <v>5</v>
      </c>
      <c r="AE14">
        <v>15</v>
      </c>
      <c r="AF14">
        <v>21</v>
      </c>
      <c r="AG14">
        <v>1</v>
      </c>
      <c r="AH14" t="s">
        <v>2</v>
      </c>
      <c r="AI14">
        <v>0</v>
      </c>
      <c r="AJ14">
        <v>-15</v>
      </c>
      <c r="AK14">
        <v>0</v>
      </c>
      <c r="AL14">
        <v>3</v>
      </c>
      <c r="AM14">
        <v>0</v>
      </c>
      <c r="AN14">
        <v>6</v>
      </c>
      <c r="AO14">
        <v>18</v>
      </c>
      <c r="AP14">
        <v>26</v>
      </c>
      <c r="AQ14">
        <v>0</v>
      </c>
      <c r="AR14" t="s">
        <v>1</v>
      </c>
      <c r="AS14">
        <v>42.216664000000002</v>
      </c>
      <c r="AT14">
        <v>0</v>
      </c>
      <c r="AU14">
        <v>0</v>
      </c>
      <c r="AV14">
        <v>6</v>
      </c>
      <c r="AW14">
        <v>0</v>
      </c>
      <c r="AX14">
        <v>0</v>
      </c>
      <c r="AY14">
        <v>0</v>
      </c>
      <c r="AZ14">
        <v>17</v>
      </c>
      <c r="BA14">
        <v>1</v>
      </c>
      <c r="BB14" t="s">
        <v>1</v>
      </c>
      <c r="BC14">
        <v>32.566665</v>
      </c>
      <c r="BD14">
        <v>-1</v>
      </c>
      <c r="BE14">
        <v>0</v>
      </c>
      <c r="BF14">
        <v>5</v>
      </c>
      <c r="BG14">
        <v>0</v>
      </c>
      <c r="BH14">
        <v>1</v>
      </c>
      <c r="BI14">
        <v>6</v>
      </c>
      <c r="BJ14">
        <v>20</v>
      </c>
    </row>
    <row r="15" spans="1:62" x14ac:dyDescent="0.25">
      <c r="A15">
        <v>0</v>
      </c>
      <c r="B15">
        <v>48.216664000000002</v>
      </c>
      <c r="C15">
        <v>0</v>
      </c>
      <c r="D15" t="s">
        <v>0</v>
      </c>
      <c r="E15">
        <v>25.449998000000001</v>
      </c>
      <c r="F15">
        <v>-5</v>
      </c>
      <c r="G15">
        <v>0</v>
      </c>
      <c r="H15">
        <v>11</v>
      </c>
      <c r="I15">
        <v>0</v>
      </c>
      <c r="J15">
        <v>2</v>
      </c>
      <c r="K15">
        <v>8</v>
      </c>
      <c r="L15">
        <v>17</v>
      </c>
      <c r="M15">
        <v>1</v>
      </c>
      <c r="N15" t="s">
        <v>0</v>
      </c>
      <c r="O15">
        <v>30.366665000000001</v>
      </c>
      <c r="P15">
        <v>-8</v>
      </c>
      <c r="Q15">
        <v>0</v>
      </c>
      <c r="R15">
        <v>12</v>
      </c>
      <c r="S15">
        <v>0</v>
      </c>
      <c r="T15">
        <v>3</v>
      </c>
      <c r="U15">
        <v>12</v>
      </c>
      <c r="V15">
        <v>23</v>
      </c>
      <c r="W15">
        <v>0</v>
      </c>
      <c r="X15" t="s">
        <v>2</v>
      </c>
      <c r="Y15">
        <v>0</v>
      </c>
      <c r="Z15">
        <v>-15</v>
      </c>
      <c r="AA15">
        <v>0</v>
      </c>
      <c r="AB15">
        <v>3</v>
      </c>
      <c r="AC15">
        <v>3</v>
      </c>
      <c r="AD15">
        <v>7</v>
      </c>
      <c r="AE15">
        <v>21</v>
      </c>
      <c r="AF15">
        <v>24</v>
      </c>
      <c r="AG15">
        <v>1</v>
      </c>
      <c r="AH15" t="s">
        <v>2</v>
      </c>
      <c r="AI15">
        <v>48.216664000000002</v>
      </c>
      <c r="AJ15">
        <v>-12</v>
      </c>
      <c r="AK15">
        <v>0</v>
      </c>
      <c r="AL15">
        <v>6</v>
      </c>
      <c r="AM15">
        <v>0</v>
      </c>
      <c r="AN15">
        <v>4</v>
      </c>
      <c r="AO15">
        <v>12</v>
      </c>
      <c r="AP15">
        <v>23</v>
      </c>
      <c r="AQ15">
        <v>0</v>
      </c>
      <c r="AR15" t="s">
        <v>1</v>
      </c>
      <c r="AS15">
        <v>46.833331000000001</v>
      </c>
      <c r="AT15">
        <v>-1</v>
      </c>
      <c r="AU15">
        <v>2</v>
      </c>
      <c r="AV15">
        <v>5</v>
      </c>
      <c r="AW15">
        <v>0</v>
      </c>
      <c r="AX15">
        <v>3</v>
      </c>
      <c r="AY15">
        <v>18</v>
      </c>
      <c r="AZ15">
        <v>24</v>
      </c>
      <c r="BA15">
        <v>1</v>
      </c>
      <c r="BB15" t="s">
        <v>1</v>
      </c>
      <c r="BC15">
        <v>43.516663999999999</v>
      </c>
      <c r="BD15">
        <v>-1</v>
      </c>
      <c r="BE15">
        <v>0</v>
      </c>
      <c r="BF15">
        <v>6</v>
      </c>
      <c r="BG15">
        <v>0</v>
      </c>
      <c r="BH15">
        <v>1</v>
      </c>
      <c r="BI15">
        <v>6</v>
      </c>
      <c r="BJ15">
        <v>23</v>
      </c>
    </row>
    <row r="16" spans="1:62" x14ac:dyDescent="0.25">
      <c r="A16">
        <v>1</v>
      </c>
      <c r="B16">
        <v>45.183331000000003</v>
      </c>
      <c r="C16">
        <v>0</v>
      </c>
      <c r="D16" t="s">
        <v>0</v>
      </c>
      <c r="E16">
        <v>25.449998000000001</v>
      </c>
      <c r="F16">
        <v>-4</v>
      </c>
      <c r="G16">
        <v>0</v>
      </c>
      <c r="H16">
        <v>11</v>
      </c>
      <c r="I16">
        <v>0</v>
      </c>
      <c r="J16">
        <v>2</v>
      </c>
      <c r="K16">
        <v>8</v>
      </c>
      <c r="L16">
        <v>17</v>
      </c>
      <c r="M16">
        <v>1</v>
      </c>
      <c r="N16" t="s">
        <v>0</v>
      </c>
      <c r="O16">
        <v>23.833331999999999</v>
      </c>
      <c r="P16">
        <v>-4</v>
      </c>
      <c r="Q16">
        <v>0</v>
      </c>
      <c r="R16">
        <v>11</v>
      </c>
      <c r="S16">
        <v>0</v>
      </c>
      <c r="T16">
        <v>2</v>
      </c>
      <c r="U16">
        <v>8</v>
      </c>
      <c r="V16">
        <v>18</v>
      </c>
      <c r="W16">
        <v>0</v>
      </c>
      <c r="X16" t="s">
        <v>2</v>
      </c>
      <c r="Y16">
        <v>42.449997000000003</v>
      </c>
      <c r="Z16">
        <v>-13</v>
      </c>
      <c r="AA16">
        <v>0</v>
      </c>
      <c r="AB16">
        <v>7</v>
      </c>
      <c r="AC16">
        <v>0</v>
      </c>
      <c r="AD16">
        <v>5</v>
      </c>
      <c r="AE16">
        <v>15</v>
      </c>
      <c r="AF16">
        <v>24</v>
      </c>
      <c r="AG16">
        <v>1</v>
      </c>
      <c r="AH16" t="s">
        <v>2</v>
      </c>
      <c r="AI16">
        <v>0</v>
      </c>
      <c r="AJ16">
        <v>-14</v>
      </c>
      <c r="AK16">
        <v>0</v>
      </c>
      <c r="AL16">
        <v>0</v>
      </c>
      <c r="AM16">
        <v>0</v>
      </c>
      <c r="AN16">
        <v>6</v>
      </c>
      <c r="AO16">
        <v>18</v>
      </c>
      <c r="AP16">
        <v>27</v>
      </c>
      <c r="AQ16">
        <v>0</v>
      </c>
      <c r="AR16" t="s">
        <v>1</v>
      </c>
      <c r="AS16">
        <v>45.183331000000003</v>
      </c>
      <c r="AT16">
        <v>0</v>
      </c>
      <c r="AU16">
        <v>0</v>
      </c>
      <c r="AV16">
        <v>5</v>
      </c>
      <c r="AW16">
        <v>0</v>
      </c>
      <c r="AX16">
        <v>0</v>
      </c>
      <c r="AY16">
        <v>0</v>
      </c>
      <c r="AZ16">
        <v>19</v>
      </c>
      <c r="BA16">
        <v>1</v>
      </c>
      <c r="BB16" t="s">
        <v>1</v>
      </c>
      <c r="BC16">
        <v>37.799998000000002</v>
      </c>
      <c r="BD16">
        <v>-4</v>
      </c>
      <c r="BE16">
        <v>0</v>
      </c>
      <c r="BF16">
        <v>6</v>
      </c>
      <c r="BG16">
        <v>0</v>
      </c>
      <c r="BH16">
        <v>2</v>
      </c>
      <c r="BI16">
        <v>12</v>
      </c>
      <c r="BJ16">
        <v>24</v>
      </c>
    </row>
    <row r="17" spans="1:62" x14ac:dyDescent="0.25">
      <c r="A17">
        <v>1</v>
      </c>
      <c r="B17">
        <v>45.566664000000003</v>
      </c>
      <c r="C17">
        <v>0</v>
      </c>
      <c r="D17" t="s">
        <v>0</v>
      </c>
      <c r="E17">
        <v>25.449998000000001</v>
      </c>
      <c r="F17">
        <v>-4</v>
      </c>
      <c r="G17">
        <v>0</v>
      </c>
      <c r="H17">
        <v>11</v>
      </c>
      <c r="I17">
        <v>0</v>
      </c>
      <c r="J17">
        <v>2</v>
      </c>
      <c r="K17">
        <v>8</v>
      </c>
      <c r="L17">
        <v>17</v>
      </c>
      <c r="M17">
        <v>1</v>
      </c>
      <c r="N17" t="s">
        <v>0</v>
      </c>
      <c r="O17">
        <v>23.833331999999999</v>
      </c>
      <c r="P17">
        <v>-5</v>
      </c>
      <c r="Q17">
        <v>0</v>
      </c>
      <c r="R17">
        <v>11</v>
      </c>
      <c r="S17">
        <v>0</v>
      </c>
      <c r="T17">
        <v>2</v>
      </c>
      <c r="U17">
        <v>8</v>
      </c>
      <c r="V17">
        <v>18</v>
      </c>
      <c r="W17">
        <v>0</v>
      </c>
      <c r="X17" t="s">
        <v>2</v>
      </c>
      <c r="Y17">
        <v>45.566664000000003</v>
      </c>
      <c r="Z17">
        <v>-16</v>
      </c>
      <c r="AA17">
        <v>0</v>
      </c>
      <c r="AB17">
        <v>7</v>
      </c>
      <c r="AC17">
        <v>0</v>
      </c>
      <c r="AD17">
        <v>6</v>
      </c>
      <c r="AE17">
        <v>18</v>
      </c>
      <c r="AF17">
        <v>27</v>
      </c>
      <c r="AG17">
        <v>1</v>
      </c>
      <c r="AH17" t="s">
        <v>2</v>
      </c>
      <c r="AI17">
        <v>0</v>
      </c>
      <c r="AJ17">
        <v>-15</v>
      </c>
      <c r="AK17">
        <v>0</v>
      </c>
      <c r="AL17">
        <v>2</v>
      </c>
      <c r="AM17">
        <v>0</v>
      </c>
      <c r="AN17">
        <v>6</v>
      </c>
      <c r="AO17">
        <v>18</v>
      </c>
      <c r="AP17">
        <v>24</v>
      </c>
      <c r="AQ17">
        <v>0</v>
      </c>
      <c r="AR17" t="s">
        <v>1</v>
      </c>
      <c r="AS17">
        <v>42.449997000000003</v>
      </c>
      <c r="AT17">
        <v>0</v>
      </c>
      <c r="AU17">
        <v>0</v>
      </c>
      <c r="AV17">
        <v>6</v>
      </c>
      <c r="AW17">
        <v>0</v>
      </c>
      <c r="AX17">
        <v>0</v>
      </c>
      <c r="AY17">
        <v>0</v>
      </c>
      <c r="AZ17">
        <v>15</v>
      </c>
      <c r="BA17">
        <v>1</v>
      </c>
      <c r="BB17" t="s">
        <v>1</v>
      </c>
      <c r="BC17">
        <v>37.799998000000002</v>
      </c>
      <c r="BD17">
        <v>-4</v>
      </c>
      <c r="BE17">
        <v>0</v>
      </c>
      <c r="BF17">
        <v>6</v>
      </c>
      <c r="BG17">
        <v>0</v>
      </c>
      <c r="BH17">
        <v>2</v>
      </c>
      <c r="BI17">
        <v>12</v>
      </c>
      <c r="BJ17">
        <v>24</v>
      </c>
    </row>
    <row r="18" spans="1:62" x14ac:dyDescent="0.25">
      <c r="A18">
        <v>0</v>
      </c>
      <c r="B18">
        <v>50.966664000000002</v>
      </c>
      <c r="C18">
        <v>0</v>
      </c>
      <c r="D18" t="s">
        <v>0</v>
      </c>
      <c r="E18">
        <v>21.783332000000001</v>
      </c>
      <c r="F18">
        <v>-4</v>
      </c>
      <c r="G18">
        <v>0</v>
      </c>
      <c r="H18">
        <v>10</v>
      </c>
      <c r="I18">
        <v>0</v>
      </c>
      <c r="J18">
        <v>2</v>
      </c>
      <c r="K18">
        <v>8</v>
      </c>
      <c r="L18">
        <v>17</v>
      </c>
      <c r="M18">
        <v>1</v>
      </c>
      <c r="N18" t="s">
        <v>0</v>
      </c>
      <c r="O18">
        <v>29.549997999999999</v>
      </c>
      <c r="P18">
        <v>-9</v>
      </c>
      <c r="Q18">
        <v>0</v>
      </c>
      <c r="R18">
        <v>12</v>
      </c>
      <c r="S18">
        <v>0</v>
      </c>
      <c r="T18">
        <v>3</v>
      </c>
      <c r="U18">
        <v>12</v>
      </c>
      <c r="V18">
        <v>23</v>
      </c>
      <c r="W18">
        <v>0</v>
      </c>
      <c r="X18" t="s">
        <v>2</v>
      </c>
      <c r="Y18">
        <v>0</v>
      </c>
      <c r="Z18">
        <v>-19</v>
      </c>
      <c r="AA18">
        <v>0</v>
      </c>
      <c r="AB18">
        <v>6</v>
      </c>
      <c r="AC18">
        <v>2</v>
      </c>
      <c r="AD18">
        <v>8</v>
      </c>
      <c r="AE18">
        <v>24</v>
      </c>
      <c r="AF18">
        <v>30</v>
      </c>
      <c r="AG18">
        <v>1</v>
      </c>
      <c r="AH18" t="s">
        <v>2</v>
      </c>
      <c r="AI18">
        <v>50.966664000000002</v>
      </c>
      <c r="AJ18">
        <v>-9</v>
      </c>
      <c r="AK18">
        <v>0</v>
      </c>
      <c r="AL18">
        <v>6</v>
      </c>
      <c r="AM18">
        <v>0</v>
      </c>
      <c r="AN18">
        <v>4</v>
      </c>
      <c r="AO18">
        <v>12</v>
      </c>
      <c r="AP18">
        <v>28</v>
      </c>
      <c r="AQ18">
        <v>0</v>
      </c>
      <c r="AR18" t="s">
        <v>1</v>
      </c>
      <c r="AS18">
        <v>40.733331</v>
      </c>
      <c r="AT18">
        <v>0</v>
      </c>
      <c r="AU18">
        <v>2</v>
      </c>
      <c r="AV18">
        <v>6</v>
      </c>
      <c r="AW18">
        <v>0</v>
      </c>
      <c r="AX18">
        <v>1</v>
      </c>
      <c r="AY18">
        <v>6</v>
      </c>
      <c r="AZ18">
        <v>18</v>
      </c>
      <c r="BA18">
        <v>1</v>
      </c>
      <c r="BB18" t="s">
        <v>1</v>
      </c>
      <c r="BC18">
        <v>44.283330999999997</v>
      </c>
      <c r="BD18">
        <v>-3</v>
      </c>
      <c r="BE18">
        <v>0</v>
      </c>
      <c r="BF18">
        <v>7</v>
      </c>
      <c r="BG18">
        <v>0</v>
      </c>
      <c r="BH18">
        <v>2</v>
      </c>
      <c r="BI18">
        <v>12</v>
      </c>
      <c r="BJ18">
        <v>27</v>
      </c>
    </row>
    <row r="19" spans="1:62" x14ac:dyDescent="0.25">
      <c r="A19">
        <v>0</v>
      </c>
      <c r="B19">
        <v>54.049996999999998</v>
      </c>
      <c r="C19">
        <v>0</v>
      </c>
      <c r="D19" t="s">
        <v>0</v>
      </c>
      <c r="E19">
        <v>25.449998000000001</v>
      </c>
      <c r="F19">
        <v>-5</v>
      </c>
      <c r="G19">
        <v>0</v>
      </c>
      <c r="H19">
        <v>10</v>
      </c>
      <c r="I19">
        <v>0</v>
      </c>
      <c r="J19">
        <v>2</v>
      </c>
      <c r="K19">
        <v>8</v>
      </c>
      <c r="L19">
        <v>17</v>
      </c>
      <c r="M19">
        <v>1</v>
      </c>
      <c r="N19" t="s">
        <v>0</v>
      </c>
      <c r="O19">
        <v>30.366665000000001</v>
      </c>
      <c r="P19">
        <v>-7</v>
      </c>
      <c r="Q19">
        <v>0</v>
      </c>
      <c r="R19">
        <v>10</v>
      </c>
      <c r="S19">
        <v>0</v>
      </c>
      <c r="T19">
        <v>3</v>
      </c>
      <c r="U19">
        <v>12</v>
      </c>
      <c r="V19">
        <v>23</v>
      </c>
      <c r="W19">
        <v>0</v>
      </c>
      <c r="X19" t="s">
        <v>2</v>
      </c>
      <c r="Y19">
        <v>0</v>
      </c>
      <c r="Z19">
        <v>-24</v>
      </c>
      <c r="AA19">
        <v>0</v>
      </c>
      <c r="AB19">
        <v>6</v>
      </c>
      <c r="AC19">
        <v>2</v>
      </c>
      <c r="AD19">
        <v>9</v>
      </c>
      <c r="AE19">
        <v>27</v>
      </c>
      <c r="AF19">
        <v>34</v>
      </c>
      <c r="AG19">
        <v>1</v>
      </c>
      <c r="AH19" t="s">
        <v>2</v>
      </c>
      <c r="AI19">
        <v>54.049996999999998</v>
      </c>
      <c r="AJ19">
        <v>-12</v>
      </c>
      <c r="AK19">
        <v>0</v>
      </c>
      <c r="AL19">
        <v>7</v>
      </c>
      <c r="AM19">
        <v>0</v>
      </c>
      <c r="AN19">
        <v>5</v>
      </c>
      <c r="AO19">
        <v>15</v>
      </c>
      <c r="AP19">
        <v>29</v>
      </c>
      <c r="AQ19">
        <v>0</v>
      </c>
      <c r="AR19" t="s">
        <v>1</v>
      </c>
      <c r="AS19">
        <v>41.549998000000002</v>
      </c>
      <c r="AT19">
        <v>0</v>
      </c>
      <c r="AU19">
        <v>2</v>
      </c>
      <c r="AV19">
        <v>5</v>
      </c>
      <c r="AW19">
        <v>0</v>
      </c>
      <c r="AX19">
        <v>1</v>
      </c>
      <c r="AY19">
        <v>6</v>
      </c>
      <c r="AZ19">
        <v>18</v>
      </c>
      <c r="BA19">
        <v>1</v>
      </c>
      <c r="BB19" t="s">
        <v>1</v>
      </c>
      <c r="BC19">
        <v>45.099997000000002</v>
      </c>
      <c r="BD19">
        <v>-2</v>
      </c>
      <c r="BE19">
        <v>0</v>
      </c>
      <c r="BF19">
        <v>6</v>
      </c>
      <c r="BG19">
        <v>0</v>
      </c>
      <c r="BH19">
        <v>2</v>
      </c>
      <c r="BI19">
        <v>12</v>
      </c>
      <c r="BJ19">
        <v>27</v>
      </c>
    </row>
    <row r="20" spans="1:62" x14ac:dyDescent="0.25">
      <c r="A20">
        <v>0</v>
      </c>
      <c r="B20">
        <v>47.633330000000001</v>
      </c>
      <c r="C20">
        <v>0</v>
      </c>
      <c r="D20" t="s">
        <v>0</v>
      </c>
      <c r="E20">
        <v>25.449998000000001</v>
      </c>
      <c r="F20">
        <v>-5</v>
      </c>
      <c r="G20">
        <v>0</v>
      </c>
      <c r="H20">
        <v>12</v>
      </c>
      <c r="I20">
        <v>0</v>
      </c>
      <c r="J20">
        <v>2</v>
      </c>
      <c r="K20">
        <v>8</v>
      </c>
      <c r="L20">
        <v>17</v>
      </c>
      <c r="M20">
        <v>1</v>
      </c>
      <c r="N20" t="s">
        <v>0</v>
      </c>
      <c r="O20">
        <v>30.366665000000001</v>
      </c>
      <c r="P20">
        <v>-8</v>
      </c>
      <c r="Q20">
        <v>0</v>
      </c>
      <c r="R20">
        <v>11</v>
      </c>
      <c r="S20">
        <v>0</v>
      </c>
      <c r="T20">
        <v>3</v>
      </c>
      <c r="U20">
        <v>12</v>
      </c>
      <c r="V20">
        <v>23</v>
      </c>
      <c r="W20">
        <v>0</v>
      </c>
      <c r="X20" t="s">
        <v>2</v>
      </c>
      <c r="Y20">
        <v>0</v>
      </c>
      <c r="Z20">
        <v>-15</v>
      </c>
      <c r="AA20">
        <v>0</v>
      </c>
      <c r="AB20">
        <v>3</v>
      </c>
      <c r="AC20">
        <v>3</v>
      </c>
      <c r="AD20">
        <v>6</v>
      </c>
      <c r="AE20">
        <v>18</v>
      </c>
      <c r="AF20">
        <v>24</v>
      </c>
      <c r="AG20">
        <v>1</v>
      </c>
      <c r="AH20" t="s">
        <v>2</v>
      </c>
      <c r="AI20">
        <v>47.633330000000001</v>
      </c>
      <c r="AJ20">
        <v>-11</v>
      </c>
      <c r="AK20">
        <v>0</v>
      </c>
      <c r="AL20">
        <v>5</v>
      </c>
      <c r="AM20">
        <v>0</v>
      </c>
      <c r="AN20">
        <v>4</v>
      </c>
      <c r="AO20">
        <v>12</v>
      </c>
      <c r="AP20">
        <v>23</v>
      </c>
      <c r="AQ20">
        <v>0</v>
      </c>
      <c r="AR20" t="s">
        <v>1</v>
      </c>
      <c r="AS20">
        <v>0</v>
      </c>
      <c r="AT20">
        <v>-2</v>
      </c>
      <c r="AU20">
        <v>2</v>
      </c>
      <c r="AV20">
        <v>4</v>
      </c>
      <c r="AW20">
        <v>0</v>
      </c>
      <c r="AX20">
        <v>3</v>
      </c>
      <c r="AY20">
        <v>18</v>
      </c>
      <c r="AZ20">
        <v>28</v>
      </c>
      <c r="BA20">
        <v>1</v>
      </c>
      <c r="BB20" t="s">
        <v>1</v>
      </c>
      <c r="BC20">
        <v>41.016663999999999</v>
      </c>
      <c r="BD20">
        <v>-1</v>
      </c>
      <c r="BE20">
        <v>0</v>
      </c>
      <c r="BF20">
        <v>5</v>
      </c>
      <c r="BG20">
        <v>0</v>
      </c>
      <c r="BH20">
        <v>1</v>
      </c>
      <c r="BI20">
        <v>6</v>
      </c>
      <c r="BJ20">
        <v>23</v>
      </c>
    </row>
    <row r="21" spans="1:62" x14ac:dyDescent="0.25">
      <c r="A21">
        <v>0</v>
      </c>
      <c r="B21">
        <v>38.716664000000002</v>
      </c>
      <c r="C21">
        <v>0</v>
      </c>
      <c r="D21" t="s">
        <v>0</v>
      </c>
      <c r="E21">
        <v>21.783332000000001</v>
      </c>
      <c r="F21">
        <v>-5</v>
      </c>
      <c r="G21">
        <v>0</v>
      </c>
      <c r="H21">
        <v>10</v>
      </c>
      <c r="I21">
        <v>0</v>
      </c>
      <c r="J21">
        <v>2</v>
      </c>
      <c r="K21">
        <v>8</v>
      </c>
      <c r="L21">
        <v>17</v>
      </c>
      <c r="M21">
        <v>1</v>
      </c>
      <c r="N21" t="s">
        <v>0</v>
      </c>
      <c r="O21">
        <v>23.833331999999999</v>
      </c>
      <c r="P21">
        <v>-5</v>
      </c>
      <c r="Q21">
        <v>0</v>
      </c>
      <c r="R21">
        <v>11</v>
      </c>
      <c r="S21">
        <v>0</v>
      </c>
      <c r="T21">
        <v>2</v>
      </c>
      <c r="U21">
        <v>8</v>
      </c>
      <c r="V21">
        <v>18</v>
      </c>
      <c r="W21">
        <v>0</v>
      </c>
      <c r="X21" t="s">
        <v>2</v>
      </c>
      <c r="Y21">
        <v>0</v>
      </c>
      <c r="Z21">
        <v>-14</v>
      </c>
      <c r="AA21">
        <v>0</v>
      </c>
      <c r="AB21">
        <v>0</v>
      </c>
      <c r="AC21">
        <v>0</v>
      </c>
      <c r="AD21">
        <v>6</v>
      </c>
      <c r="AE21">
        <v>18</v>
      </c>
      <c r="AF21">
        <v>21</v>
      </c>
      <c r="AG21">
        <v>1</v>
      </c>
      <c r="AH21" t="s">
        <v>2</v>
      </c>
      <c r="AI21">
        <v>38.716664000000002</v>
      </c>
      <c r="AJ21">
        <v>-8</v>
      </c>
      <c r="AK21">
        <v>0</v>
      </c>
      <c r="AL21">
        <v>5</v>
      </c>
      <c r="AM21">
        <v>0</v>
      </c>
      <c r="AN21">
        <v>3</v>
      </c>
      <c r="AO21">
        <v>9</v>
      </c>
      <c r="AP21">
        <v>21</v>
      </c>
      <c r="AQ21">
        <v>0</v>
      </c>
      <c r="AR21" t="s">
        <v>1</v>
      </c>
      <c r="AS21">
        <v>37.333331000000001</v>
      </c>
      <c r="AT21">
        <v>0</v>
      </c>
      <c r="AU21">
        <v>0</v>
      </c>
      <c r="AV21">
        <v>6</v>
      </c>
      <c r="AW21">
        <v>0</v>
      </c>
      <c r="AX21">
        <v>0</v>
      </c>
      <c r="AY21">
        <v>0</v>
      </c>
      <c r="AZ21">
        <v>16</v>
      </c>
      <c r="BA21">
        <v>1</v>
      </c>
      <c r="BB21" t="s">
        <v>1</v>
      </c>
      <c r="BC21">
        <v>31.866665000000001</v>
      </c>
      <c r="BD21">
        <v>-2</v>
      </c>
      <c r="BE21">
        <v>0</v>
      </c>
      <c r="BF21">
        <v>5</v>
      </c>
      <c r="BG21">
        <v>0</v>
      </c>
      <c r="BH21">
        <v>1</v>
      </c>
      <c r="BI21">
        <v>6</v>
      </c>
      <c r="BJ21">
        <v>20</v>
      </c>
    </row>
    <row r="22" spans="1:62" x14ac:dyDescent="0.25">
      <c r="A22">
        <v>1</v>
      </c>
      <c r="B22">
        <v>42.216664000000002</v>
      </c>
      <c r="C22">
        <v>0</v>
      </c>
      <c r="D22" t="s">
        <v>0</v>
      </c>
      <c r="E22">
        <v>25.449998000000001</v>
      </c>
      <c r="F22">
        <v>-5</v>
      </c>
      <c r="G22">
        <v>0</v>
      </c>
      <c r="H22">
        <v>11</v>
      </c>
      <c r="I22">
        <v>0</v>
      </c>
      <c r="J22">
        <v>2</v>
      </c>
      <c r="K22">
        <v>8</v>
      </c>
      <c r="L22">
        <v>17</v>
      </c>
      <c r="M22">
        <v>1</v>
      </c>
      <c r="N22" t="s">
        <v>0</v>
      </c>
      <c r="O22">
        <v>23.833331999999999</v>
      </c>
      <c r="P22">
        <v>-5</v>
      </c>
      <c r="Q22">
        <v>0</v>
      </c>
      <c r="R22">
        <v>10</v>
      </c>
      <c r="S22">
        <v>0</v>
      </c>
      <c r="T22">
        <v>2</v>
      </c>
      <c r="U22">
        <v>8</v>
      </c>
      <c r="V22">
        <v>18</v>
      </c>
      <c r="W22">
        <v>0</v>
      </c>
      <c r="X22" t="s">
        <v>2</v>
      </c>
      <c r="Y22">
        <v>37.766663999999999</v>
      </c>
      <c r="Z22">
        <v>-13</v>
      </c>
      <c r="AA22">
        <v>0</v>
      </c>
      <c r="AB22">
        <v>6</v>
      </c>
      <c r="AC22">
        <v>0</v>
      </c>
      <c r="AD22">
        <v>5</v>
      </c>
      <c r="AE22">
        <v>15</v>
      </c>
      <c r="AF22">
        <v>21</v>
      </c>
      <c r="AG22">
        <v>1</v>
      </c>
      <c r="AH22" t="s">
        <v>2</v>
      </c>
      <c r="AI22">
        <v>0</v>
      </c>
      <c r="AJ22">
        <v>-14</v>
      </c>
      <c r="AK22">
        <v>0</v>
      </c>
      <c r="AL22">
        <v>3</v>
      </c>
      <c r="AM22">
        <v>0</v>
      </c>
      <c r="AN22">
        <v>6</v>
      </c>
      <c r="AO22">
        <v>18</v>
      </c>
      <c r="AP22">
        <v>26</v>
      </c>
      <c r="AQ22">
        <v>0</v>
      </c>
      <c r="AR22" t="s">
        <v>1</v>
      </c>
      <c r="AS22">
        <v>42.216664000000002</v>
      </c>
      <c r="AT22">
        <v>0</v>
      </c>
      <c r="AU22">
        <v>0</v>
      </c>
      <c r="AV22">
        <v>6</v>
      </c>
      <c r="AW22">
        <v>0</v>
      </c>
      <c r="AX22">
        <v>0</v>
      </c>
      <c r="AY22">
        <v>0</v>
      </c>
      <c r="AZ22">
        <v>17</v>
      </c>
      <c r="BA22">
        <v>1</v>
      </c>
      <c r="BB22" t="s">
        <v>1</v>
      </c>
      <c r="BC22">
        <v>32.566665</v>
      </c>
      <c r="BD22">
        <v>-2</v>
      </c>
      <c r="BE22">
        <v>0</v>
      </c>
      <c r="BF22">
        <v>5</v>
      </c>
      <c r="BG22">
        <v>0</v>
      </c>
      <c r="BH22">
        <v>1</v>
      </c>
      <c r="BI22">
        <v>6</v>
      </c>
      <c r="BJ22">
        <v>20</v>
      </c>
    </row>
    <row r="23" spans="1:62" x14ac:dyDescent="0.25">
      <c r="A23">
        <v>1</v>
      </c>
      <c r="B23">
        <v>42.216664000000002</v>
      </c>
      <c r="C23">
        <v>0</v>
      </c>
      <c r="D23" t="s">
        <v>0</v>
      </c>
      <c r="E23">
        <v>25.449998000000001</v>
      </c>
      <c r="F23">
        <v>-6</v>
      </c>
      <c r="G23">
        <v>0</v>
      </c>
      <c r="H23">
        <v>11</v>
      </c>
      <c r="I23">
        <v>0</v>
      </c>
      <c r="J23">
        <v>2</v>
      </c>
      <c r="K23">
        <v>8</v>
      </c>
      <c r="L23">
        <v>17</v>
      </c>
      <c r="M23">
        <v>1</v>
      </c>
      <c r="N23" t="s">
        <v>0</v>
      </c>
      <c r="O23">
        <v>23.833331999999999</v>
      </c>
      <c r="P23">
        <v>-6</v>
      </c>
      <c r="Q23">
        <v>0</v>
      </c>
      <c r="R23">
        <v>10</v>
      </c>
      <c r="S23">
        <v>0</v>
      </c>
      <c r="T23">
        <v>2</v>
      </c>
      <c r="U23">
        <v>8</v>
      </c>
      <c r="V23">
        <v>18</v>
      </c>
      <c r="W23">
        <v>0</v>
      </c>
      <c r="X23" t="s">
        <v>2</v>
      </c>
      <c r="Y23">
        <v>37.766663999999999</v>
      </c>
      <c r="Z23">
        <v>-14</v>
      </c>
      <c r="AA23">
        <v>0</v>
      </c>
      <c r="AB23">
        <v>5</v>
      </c>
      <c r="AC23">
        <v>0</v>
      </c>
      <c r="AD23">
        <v>5</v>
      </c>
      <c r="AE23">
        <v>15</v>
      </c>
      <c r="AF23">
        <v>21</v>
      </c>
      <c r="AG23">
        <v>1</v>
      </c>
      <c r="AH23" t="s">
        <v>2</v>
      </c>
      <c r="AI23">
        <v>0</v>
      </c>
      <c r="AJ23">
        <v>-14</v>
      </c>
      <c r="AK23">
        <v>0</v>
      </c>
      <c r="AL23">
        <v>2</v>
      </c>
      <c r="AM23">
        <v>0</v>
      </c>
      <c r="AN23">
        <v>6</v>
      </c>
      <c r="AO23">
        <v>18</v>
      </c>
      <c r="AP23">
        <v>26</v>
      </c>
      <c r="AQ23">
        <v>0</v>
      </c>
      <c r="AR23" t="s">
        <v>1</v>
      </c>
      <c r="AS23">
        <v>42.216664000000002</v>
      </c>
      <c r="AT23">
        <v>0</v>
      </c>
      <c r="AU23">
        <v>0</v>
      </c>
      <c r="AV23">
        <v>5</v>
      </c>
      <c r="AW23">
        <v>0</v>
      </c>
      <c r="AX23">
        <v>0</v>
      </c>
      <c r="AY23">
        <v>0</v>
      </c>
      <c r="AZ23">
        <v>17</v>
      </c>
      <c r="BA23">
        <v>1</v>
      </c>
      <c r="BB23" t="s">
        <v>1</v>
      </c>
      <c r="BC23">
        <v>32.566665</v>
      </c>
      <c r="BD23">
        <v>-2</v>
      </c>
      <c r="BE23">
        <v>0</v>
      </c>
      <c r="BF23">
        <v>5</v>
      </c>
      <c r="BG23">
        <v>0</v>
      </c>
      <c r="BH23">
        <v>1</v>
      </c>
      <c r="BI23">
        <v>6</v>
      </c>
      <c r="BJ23">
        <v>20</v>
      </c>
    </row>
    <row r="24" spans="1:62" x14ac:dyDescent="0.25">
      <c r="A24">
        <v>0</v>
      </c>
      <c r="B24">
        <v>47.633330000000001</v>
      </c>
      <c r="C24">
        <v>0</v>
      </c>
      <c r="D24" t="s">
        <v>0</v>
      </c>
      <c r="E24">
        <v>25.449998000000001</v>
      </c>
      <c r="F24">
        <v>-5</v>
      </c>
      <c r="G24">
        <v>0</v>
      </c>
      <c r="H24">
        <v>11</v>
      </c>
      <c r="I24">
        <v>0</v>
      </c>
      <c r="J24">
        <v>2</v>
      </c>
      <c r="K24">
        <v>8</v>
      </c>
      <c r="L24">
        <v>17</v>
      </c>
      <c r="M24">
        <v>1</v>
      </c>
      <c r="N24" t="s">
        <v>0</v>
      </c>
      <c r="O24">
        <v>30.366665000000001</v>
      </c>
      <c r="P24">
        <v>-6</v>
      </c>
      <c r="Q24">
        <v>0</v>
      </c>
      <c r="R24">
        <v>12</v>
      </c>
      <c r="S24">
        <v>0</v>
      </c>
      <c r="T24">
        <v>3</v>
      </c>
      <c r="U24">
        <v>12</v>
      </c>
      <c r="V24">
        <v>23</v>
      </c>
      <c r="W24">
        <v>0</v>
      </c>
      <c r="X24" t="s">
        <v>2</v>
      </c>
      <c r="Y24">
        <v>0</v>
      </c>
      <c r="Z24">
        <v>-16</v>
      </c>
      <c r="AA24">
        <v>0</v>
      </c>
      <c r="AB24">
        <v>3</v>
      </c>
      <c r="AC24">
        <v>3</v>
      </c>
      <c r="AD24">
        <v>7</v>
      </c>
      <c r="AE24">
        <v>21</v>
      </c>
      <c r="AF24">
        <v>27</v>
      </c>
      <c r="AG24">
        <v>1</v>
      </c>
      <c r="AH24" t="s">
        <v>2</v>
      </c>
      <c r="AI24">
        <v>47.633330000000001</v>
      </c>
      <c r="AJ24">
        <v>-10</v>
      </c>
      <c r="AK24">
        <v>0</v>
      </c>
      <c r="AL24">
        <v>6</v>
      </c>
      <c r="AM24">
        <v>0</v>
      </c>
      <c r="AN24">
        <v>4</v>
      </c>
      <c r="AO24">
        <v>12</v>
      </c>
      <c r="AP24">
        <v>23</v>
      </c>
      <c r="AQ24">
        <v>0</v>
      </c>
      <c r="AR24" t="s">
        <v>1</v>
      </c>
      <c r="AS24">
        <v>45.933331000000003</v>
      </c>
      <c r="AT24">
        <v>0</v>
      </c>
      <c r="AU24">
        <v>3</v>
      </c>
      <c r="AV24">
        <v>5</v>
      </c>
      <c r="AW24">
        <v>0</v>
      </c>
      <c r="AX24">
        <v>2</v>
      </c>
      <c r="AY24">
        <v>12</v>
      </c>
      <c r="AZ24">
        <v>24</v>
      </c>
      <c r="BA24">
        <v>1</v>
      </c>
      <c r="BB24" t="s">
        <v>1</v>
      </c>
      <c r="BC24">
        <v>41.016663999999999</v>
      </c>
      <c r="BD24">
        <v>-2</v>
      </c>
      <c r="BE24">
        <v>0</v>
      </c>
      <c r="BF24">
        <v>5</v>
      </c>
      <c r="BG24">
        <v>0</v>
      </c>
      <c r="BH24">
        <v>1</v>
      </c>
      <c r="BI24">
        <v>6</v>
      </c>
      <c r="BJ24">
        <v>23</v>
      </c>
    </row>
    <row r="25" spans="1:62" x14ac:dyDescent="0.25">
      <c r="A25">
        <v>1</v>
      </c>
      <c r="B25">
        <v>42.216664000000002</v>
      </c>
      <c r="C25">
        <v>0</v>
      </c>
      <c r="D25" t="s">
        <v>0</v>
      </c>
      <c r="E25">
        <v>25.449998000000001</v>
      </c>
      <c r="F25">
        <v>-6</v>
      </c>
      <c r="G25">
        <v>0</v>
      </c>
      <c r="H25">
        <v>11</v>
      </c>
      <c r="I25">
        <v>0</v>
      </c>
      <c r="J25">
        <v>2</v>
      </c>
      <c r="K25">
        <v>8</v>
      </c>
      <c r="L25">
        <v>17</v>
      </c>
      <c r="M25">
        <v>1</v>
      </c>
      <c r="N25" t="s">
        <v>0</v>
      </c>
      <c r="O25">
        <v>23.833331999999999</v>
      </c>
      <c r="P25">
        <v>-4</v>
      </c>
      <c r="Q25">
        <v>0</v>
      </c>
      <c r="R25">
        <v>10</v>
      </c>
      <c r="S25">
        <v>0</v>
      </c>
      <c r="T25">
        <v>2</v>
      </c>
      <c r="U25">
        <v>8</v>
      </c>
      <c r="V25">
        <v>18</v>
      </c>
      <c r="W25">
        <v>0</v>
      </c>
      <c r="X25" t="s">
        <v>2</v>
      </c>
      <c r="Y25">
        <v>37.766663999999999</v>
      </c>
      <c r="Z25">
        <v>-11</v>
      </c>
      <c r="AA25">
        <v>0</v>
      </c>
      <c r="AB25">
        <v>5</v>
      </c>
      <c r="AC25">
        <v>0</v>
      </c>
      <c r="AD25">
        <v>5</v>
      </c>
      <c r="AE25">
        <v>15</v>
      </c>
      <c r="AF25">
        <v>21</v>
      </c>
      <c r="AG25">
        <v>1</v>
      </c>
      <c r="AH25" t="s">
        <v>2</v>
      </c>
      <c r="AI25">
        <v>0</v>
      </c>
      <c r="AJ25">
        <v>-15</v>
      </c>
      <c r="AK25">
        <v>0</v>
      </c>
      <c r="AL25">
        <v>2</v>
      </c>
      <c r="AM25">
        <v>0</v>
      </c>
      <c r="AN25">
        <v>6</v>
      </c>
      <c r="AO25">
        <v>18</v>
      </c>
      <c r="AP25">
        <v>26</v>
      </c>
      <c r="AQ25">
        <v>0</v>
      </c>
      <c r="AR25" t="s">
        <v>1</v>
      </c>
      <c r="AS25">
        <v>42.216664000000002</v>
      </c>
      <c r="AT25">
        <v>0</v>
      </c>
      <c r="AU25">
        <v>0</v>
      </c>
      <c r="AV25">
        <v>5</v>
      </c>
      <c r="AW25">
        <v>0</v>
      </c>
      <c r="AX25">
        <v>0</v>
      </c>
      <c r="AY25">
        <v>0</v>
      </c>
      <c r="AZ25">
        <v>17</v>
      </c>
      <c r="BA25">
        <v>1</v>
      </c>
      <c r="BB25" t="s">
        <v>1</v>
      </c>
      <c r="BC25">
        <v>32.566665</v>
      </c>
      <c r="BD25">
        <v>-2</v>
      </c>
      <c r="BE25">
        <v>0</v>
      </c>
      <c r="BF25">
        <v>6</v>
      </c>
      <c r="BG25">
        <v>0</v>
      </c>
      <c r="BH25">
        <v>1</v>
      </c>
      <c r="BI25">
        <v>6</v>
      </c>
      <c r="BJ25">
        <v>20</v>
      </c>
    </row>
    <row r="26" spans="1:62" x14ac:dyDescent="0.25">
      <c r="A26">
        <v>0</v>
      </c>
      <c r="B26">
        <v>49.616664</v>
      </c>
      <c r="C26">
        <v>0</v>
      </c>
      <c r="D26" t="s">
        <v>0</v>
      </c>
      <c r="E26">
        <v>27.983332000000001</v>
      </c>
      <c r="F26">
        <v>-4</v>
      </c>
      <c r="G26">
        <v>0</v>
      </c>
      <c r="H26">
        <v>10</v>
      </c>
      <c r="I26">
        <v>0</v>
      </c>
      <c r="J26">
        <v>2</v>
      </c>
      <c r="K26">
        <v>8</v>
      </c>
      <c r="L26">
        <v>17</v>
      </c>
      <c r="M26">
        <v>1</v>
      </c>
      <c r="N26" t="s">
        <v>0</v>
      </c>
      <c r="O26">
        <v>31.183330999999999</v>
      </c>
      <c r="P26">
        <v>-8</v>
      </c>
      <c r="Q26">
        <v>0</v>
      </c>
      <c r="R26">
        <v>11</v>
      </c>
      <c r="S26">
        <v>0</v>
      </c>
      <c r="T26">
        <v>3</v>
      </c>
      <c r="U26">
        <v>12</v>
      </c>
      <c r="V26">
        <v>23</v>
      </c>
      <c r="W26">
        <v>0</v>
      </c>
      <c r="X26" t="s">
        <v>2</v>
      </c>
      <c r="Y26">
        <v>0</v>
      </c>
      <c r="Z26">
        <v>-19</v>
      </c>
      <c r="AA26">
        <v>0</v>
      </c>
      <c r="AB26">
        <v>6</v>
      </c>
      <c r="AC26">
        <v>2</v>
      </c>
      <c r="AD26">
        <v>7</v>
      </c>
      <c r="AE26">
        <v>21</v>
      </c>
      <c r="AF26">
        <v>28</v>
      </c>
      <c r="AG26">
        <v>1</v>
      </c>
      <c r="AH26" t="s">
        <v>2</v>
      </c>
      <c r="AI26">
        <v>49.616664</v>
      </c>
      <c r="AJ26">
        <v>-16</v>
      </c>
      <c r="AK26">
        <v>0</v>
      </c>
      <c r="AL26">
        <v>5</v>
      </c>
      <c r="AM26">
        <v>0</v>
      </c>
      <c r="AN26">
        <v>6</v>
      </c>
      <c r="AO26">
        <v>18</v>
      </c>
      <c r="AP26">
        <v>27</v>
      </c>
      <c r="AQ26">
        <v>0</v>
      </c>
      <c r="AR26" t="s">
        <v>1</v>
      </c>
      <c r="AS26">
        <v>42.366664</v>
      </c>
      <c r="AT26">
        <v>0</v>
      </c>
      <c r="AU26">
        <v>1</v>
      </c>
      <c r="AV26">
        <v>6</v>
      </c>
      <c r="AW26">
        <v>0</v>
      </c>
      <c r="AX26">
        <v>1</v>
      </c>
      <c r="AY26">
        <v>6</v>
      </c>
      <c r="AZ26">
        <v>18</v>
      </c>
      <c r="BA26">
        <v>1</v>
      </c>
      <c r="BB26" t="s">
        <v>1</v>
      </c>
      <c r="BC26">
        <v>40.983331</v>
      </c>
      <c r="BD26">
        <v>-2</v>
      </c>
      <c r="BE26">
        <v>0</v>
      </c>
      <c r="BF26">
        <v>5</v>
      </c>
      <c r="BG26">
        <v>0</v>
      </c>
      <c r="BH26">
        <v>2</v>
      </c>
      <c r="BI26">
        <v>12</v>
      </c>
      <c r="BJ26">
        <v>23</v>
      </c>
    </row>
    <row r="27" spans="1:62" x14ac:dyDescent="0.25">
      <c r="A27">
        <v>1</v>
      </c>
      <c r="B27">
        <v>42.216664000000002</v>
      </c>
      <c r="C27">
        <v>0</v>
      </c>
      <c r="D27" t="s">
        <v>0</v>
      </c>
      <c r="E27">
        <v>25.449998000000001</v>
      </c>
      <c r="F27">
        <v>-4</v>
      </c>
      <c r="G27">
        <v>0</v>
      </c>
      <c r="H27">
        <v>10</v>
      </c>
      <c r="I27">
        <v>0</v>
      </c>
      <c r="J27">
        <v>2</v>
      </c>
      <c r="K27">
        <v>8</v>
      </c>
      <c r="L27">
        <v>17</v>
      </c>
      <c r="M27">
        <v>1</v>
      </c>
      <c r="N27" t="s">
        <v>0</v>
      </c>
      <c r="O27">
        <v>23.833331999999999</v>
      </c>
      <c r="P27">
        <v>-4</v>
      </c>
      <c r="Q27">
        <v>0</v>
      </c>
      <c r="R27">
        <v>11</v>
      </c>
      <c r="S27">
        <v>0</v>
      </c>
      <c r="T27">
        <v>2</v>
      </c>
      <c r="U27">
        <v>8</v>
      </c>
      <c r="V27">
        <v>18</v>
      </c>
      <c r="W27">
        <v>0</v>
      </c>
      <c r="X27" t="s">
        <v>2</v>
      </c>
      <c r="Y27">
        <v>37.766663999999999</v>
      </c>
      <c r="Z27">
        <v>-14</v>
      </c>
      <c r="AA27">
        <v>0</v>
      </c>
      <c r="AB27">
        <v>5</v>
      </c>
      <c r="AC27">
        <v>0</v>
      </c>
      <c r="AD27">
        <v>5</v>
      </c>
      <c r="AE27">
        <v>15</v>
      </c>
      <c r="AF27">
        <v>21</v>
      </c>
      <c r="AG27">
        <v>1</v>
      </c>
      <c r="AH27" t="s">
        <v>2</v>
      </c>
      <c r="AI27">
        <v>0</v>
      </c>
      <c r="AJ27">
        <v>-16</v>
      </c>
      <c r="AK27">
        <v>0</v>
      </c>
      <c r="AL27">
        <v>2</v>
      </c>
      <c r="AM27">
        <v>0</v>
      </c>
      <c r="AN27">
        <v>6</v>
      </c>
      <c r="AO27">
        <v>18</v>
      </c>
      <c r="AP27">
        <v>26</v>
      </c>
      <c r="AQ27">
        <v>0</v>
      </c>
      <c r="AR27" t="s">
        <v>1</v>
      </c>
      <c r="AS27">
        <v>42.216664000000002</v>
      </c>
      <c r="AT27">
        <v>0</v>
      </c>
      <c r="AU27">
        <v>0</v>
      </c>
      <c r="AV27">
        <v>6</v>
      </c>
      <c r="AW27">
        <v>0</v>
      </c>
      <c r="AX27">
        <v>0</v>
      </c>
      <c r="AY27">
        <v>0</v>
      </c>
      <c r="AZ27">
        <v>17</v>
      </c>
      <c r="BA27">
        <v>1</v>
      </c>
      <c r="BB27" t="s">
        <v>1</v>
      </c>
      <c r="BC27">
        <v>32.566665</v>
      </c>
      <c r="BD27">
        <v>-1</v>
      </c>
      <c r="BE27">
        <v>0</v>
      </c>
      <c r="BF27">
        <v>5</v>
      </c>
      <c r="BG27">
        <v>0</v>
      </c>
      <c r="BH27">
        <v>1</v>
      </c>
      <c r="BI27">
        <v>6</v>
      </c>
      <c r="BJ27">
        <v>20</v>
      </c>
    </row>
    <row r="28" spans="1:62" x14ac:dyDescent="0.25">
      <c r="A28">
        <v>1</v>
      </c>
      <c r="B28">
        <v>42.216664000000002</v>
      </c>
      <c r="C28">
        <v>0</v>
      </c>
      <c r="D28" t="s">
        <v>0</v>
      </c>
      <c r="E28">
        <v>25.449998000000001</v>
      </c>
      <c r="F28">
        <v>-5</v>
      </c>
      <c r="G28">
        <v>0</v>
      </c>
      <c r="H28">
        <v>12</v>
      </c>
      <c r="I28">
        <v>0</v>
      </c>
      <c r="J28">
        <v>2</v>
      </c>
      <c r="K28">
        <v>8</v>
      </c>
      <c r="L28">
        <v>17</v>
      </c>
      <c r="M28">
        <v>1</v>
      </c>
      <c r="N28" t="s">
        <v>0</v>
      </c>
      <c r="O28">
        <v>23.833331999999999</v>
      </c>
      <c r="P28">
        <v>-5</v>
      </c>
      <c r="Q28">
        <v>0</v>
      </c>
      <c r="R28">
        <v>10</v>
      </c>
      <c r="S28">
        <v>0</v>
      </c>
      <c r="T28">
        <v>2</v>
      </c>
      <c r="U28">
        <v>8</v>
      </c>
      <c r="V28">
        <v>18</v>
      </c>
      <c r="W28">
        <v>0</v>
      </c>
      <c r="X28" t="s">
        <v>2</v>
      </c>
      <c r="Y28">
        <v>37.766663999999999</v>
      </c>
      <c r="Z28">
        <v>-11</v>
      </c>
      <c r="AA28">
        <v>0</v>
      </c>
      <c r="AB28">
        <v>5</v>
      </c>
      <c r="AC28">
        <v>0</v>
      </c>
      <c r="AD28">
        <v>5</v>
      </c>
      <c r="AE28">
        <v>15</v>
      </c>
      <c r="AF28">
        <v>21</v>
      </c>
      <c r="AG28">
        <v>1</v>
      </c>
      <c r="AH28" t="s">
        <v>2</v>
      </c>
      <c r="AI28">
        <v>0</v>
      </c>
      <c r="AJ28">
        <v>-14</v>
      </c>
      <c r="AK28">
        <v>0</v>
      </c>
      <c r="AL28">
        <v>2</v>
      </c>
      <c r="AM28">
        <v>0</v>
      </c>
      <c r="AN28">
        <v>6</v>
      </c>
      <c r="AO28">
        <v>18</v>
      </c>
      <c r="AP28">
        <v>26</v>
      </c>
      <c r="AQ28">
        <v>0</v>
      </c>
      <c r="AR28" t="s">
        <v>1</v>
      </c>
      <c r="AS28">
        <v>42.216664000000002</v>
      </c>
      <c r="AT28">
        <v>0</v>
      </c>
      <c r="AU28">
        <v>0</v>
      </c>
      <c r="AV28">
        <v>5</v>
      </c>
      <c r="AW28">
        <v>0</v>
      </c>
      <c r="AX28">
        <v>0</v>
      </c>
      <c r="AY28">
        <v>0</v>
      </c>
      <c r="AZ28">
        <v>17</v>
      </c>
      <c r="BA28">
        <v>1</v>
      </c>
      <c r="BB28" t="s">
        <v>1</v>
      </c>
      <c r="BC28">
        <v>32.566665</v>
      </c>
      <c r="BD28">
        <v>-2</v>
      </c>
      <c r="BE28">
        <v>0</v>
      </c>
      <c r="BF28">
        <v>5</v>
      </c>
      <c r="BG28">
        <v>0</v>
      </c>
      <c r="BH28">
        <v>1</v>
      </c>
      <c r="BI28">
        <v>6</v>
      </c>
      <c r="BJ28">
        <v>20</v>
      </c>
    </row>
    <row r="29" spans="1:62" x14ac:dyDescent="0.25">
      <c r="A29">
        <v>0</v>
      </c>
      <c r="B29">
        <v>47.399996999999999</v>
      </c>
      <c r="C29">
        <v>0</v>
      </c>
      <c r="D29" t="s">
        <v>0</v>
      </c>
      <c r="E29">
        <v>21.783332000000001</v>
      </c>
      <c r="F29">
        <v>-5</v>
      </c>
      <c r="G29">
        <v>0</v>
      </c>
      <c r="H29">
        <v>10</v>
      </c>
      <c r="I29">
        <v>0</v>
      </c>
      <c r="J29">
        <v>2</v>
      </c>
      <c r="K29">
        <v>8</v>
      </c>
      <c r="L29">
        <v>17</v>
      </c>
      <c r="M29">
        <v>1</v>
      </c>
      <c r="N29" t="s">
        <v>0</v>
      </c>
      <c r="O29">
        <v>29.549997999999999</v>
      </c>
      <c r="P29">
        <v>-7</v>
      </c>
      <c r="Q29">
        <v>0</v>
      </c>
      <c r="R29">
        <v>11</v>
      </c>
      <c r="S29">
        <v>0</v>
      </c>
      <c r="T29">
        <v>3</v>
      </c>
      <c r="U29">
        <v>12</v>
      </c>
      <c r="V29">
        <v>23</v>
      </c>
      <c r="W29">
        <v>0</v>
      </c>
      <c r="X29" t="s">
        <v>2</v>
      </c>
      <c r="Y29">
        <v>0</v>
      </c>
      <c r="Z29">
        <v>-18</v>
      </c>
      <c r="AA29">
        <v>0</v>
      </c>
      <c r="AB29">
        <v>3</v>
      </c>
      <c r="AC29">
        <v>4</v>
      </c>
      <c r="AD29">
        <v>7</v>
      </c>
      <c r="AE29">
        <v>21</v>
      </c>
      <c r="AF29">
        <v>24</v>
      </c>
      <c r="AG29">
        <v>1</v>
      </c>
      <c r="AH29" t="s">
        <v>2</v>
      </c>
      <c r="AI29">
        <v>47.399996999999999</v>
      </c>
      <c r="AJ29">
        <v>-7</v>
      </c>
      <c r="AK29">
        <v>0</v>
      </c>
      <c r="AL29">
        <v>6</v>
      </c>
      <c r="AM29">
        <v>0</v>
      </c>
      <c r="AN29">
        <v>3</v>
      </c>
      <c r="AO29">
        <v>9</v>
      </c>
      <c r="AP29">
        <v>23</v>
      </c>
      <c r="AQ29">
        <v>0</v>
      </c>
      <c r="AR29" t="s">
        <v>1</v>
      </c>
      <c r="AS29">
        <v>46.016663999999999</v>
      </c>
      <c r="AT29">
        <v>0</v>
      </c>
      <c r="AU29">
        <v>5</v>
      </c>
      <c r="AV29">
        <v>5</v>
      </c>
      <c r="AW29">
        <v>0</v>
      </c>
      <c r="AX29">
        <v>3</v>
      </c>
      <c r="AY29">
        <v>18</v>
      </c>
      <c r="AZ29">
        <v>24</v>
      </c>
      <c r="BA29">
        <v>1</v>
      </c>
      <c r="BB29" t="s">
        <v>1</v>
      </c>
      <c r="BC29">
        <v>40.199998000000001</v>
      </c>
      <c r="BD29">
        <v>-2</v>
      </c>
      <c r="BE29">
        <v>0</v>
      </c>
      <c r="BF29">
        <v>5</v>
      </c>
      <c r="BG29">
        <v>0</v>
      </c>
      <c r="BH29">
        <v>1</v>
      </c>
      <c r="BI29">
        <v>6</v>
      </c>
      <c r="BJ29">
        <v>23</v>
      </c>
    </row>
    <row r="30" spans="1:62" x14ac:dyDescent="0.25">
      <c r="A30">
        <v>1</v>
      </c>
      <c r="B30">
        <v>42.216664000000002</v>
      </c>
      <c r="C30">
        <v>0</v>
      </c>
      <c r="D30" t="s">
        <v>0</v>
      </c>
      <c r="E30">
        <v>25.449998000000001</v>
      </c>
      <c r="F30">
        <v>-6</v>
      </c>
      <c r="G30">
        <v>0</v>
      </c>
      <c r="H30">
        <v>12</v>
      </c>
      <c r="I30">
        <v>0</v>
      </c>
      <c r="J30">
        <v>2</v>
      </c>
      <c r="K30">
        <v>8</v>
      </c>
      <c r="L30">
        <v>17</v>
      </c>
      <c r="M30">
        <v>1</v>
      </c>
      <c r="N30" t="s">
        <v>0</v>
      </c>
      <c r="O30">
        <v>23.833331999999999</v>
      </c>
      <c r="P30">
        <v>-5</v>
      </c>
      <c r="Q30">
        <v>0</v>
      </c>
      <c r="R30">
        <v>11</v>
      </c>
      <c r="S30">
        <v>0</v>
      </c>
      <c r="T30">
        <v>2</v>
      </c>
      <c r="U30">
        <v>8</v>
      </c>
      <c r="V30">
        <v>18</v>
      </c>
      <c r="W30">
        <v>0</v>
      </c>
      <c r="X30" t="s">
        <v>2</v>
      </c>
      <c r="Y30">
        <v>37.766663999999999</v>
      </c>
      <c r="Z30">
        <v>-12</v>
      </c>
      <c r="AA30">
        <v>0</v>
      </c>
      <c r="AB30">
        <v>5</v>
      </c>
      <c r="AC30">
        <v>0</v>
      </c>
      <c r="AD30">
        <v>5</v>
      </c>
      <c r="AE30">
        <v>15</v>
      </c>
      <c r="AF30">
        <v>21</v>
      </c>
      <c r="AG30">
        <v>1</v>
      </c>
      <c r="AH30" t="s">
        <v>2</v>
      </c>
      <c r="AI30">
        <v>0</v>
      </c>
      <c r="AJ30">
        <v>-18</v>
      </c>
      <c r="AK30">
        <v>0</v>
      </c>
      <c r="AL30">
        <v>2</v>
      </c>
      <c r="AM30">
        <v>0</v>
      </c>
      <c r="AN30">
        <v>6</v>
      </c>
      <c r="AO30">
        <v>18</v>
      </c>
      <c r="AP30">
        <v>26</v>
      </c>
      <c r="AQ30">
        <v>0</v>
      </c>
      <c r="AR30" t="s">
        <v>1</v>
      </c>
      <c r="AS30">
        <v>42.216664000000002</v>
      </c>
      <c r="AT30">
        <v>0</v>
      </c>
      <c r="AU30">
        <v>0</v>
      </c>
      <c r="AV30">
        <v>5</v>
      </c>
      <c r="AW30">
        <v>0</v>
      </c>
      <c r="AX30">
        <v>0</v>
      </c>
      <c r="AY30">
        <v>0</v>
      </c>
      <c r="AZ30">
        <v>17</v>
      </c>
      <c r="BA30">
        <v>1</v>
      </c>
      <c r="BB30" t="s">
        <v>1</v>
      </c>
      <c r="BC30">
        <v>32.566665</v>
      </c>
      <c r="BD30">
        <v>-2</v>
      </c>
      <c r="BE30">
        <v>0</v>
      </c>
      <c r="BF30">
        <v>6</v>
      </c>
      <c r="BG30">
        <v>0</v>
      </c>
      <c r="BH30">
        <v>1</v>
      </c>
      <c r="BI30">
        <v>6</v>
      </c>
      <c r="BJ30">
        <v>20</v>
      </c>
    </row>
    <row r="31" spans="1:62" x14ac:dyDescent="0.25">
      <c r="A31">
        <v>1</v>
      </c>
      <c r="B31">
        <v>44.283330999999997</v>
      </c>
      <c r="C31">
        <v>0</v>
      </c>
      <c r="D31" t="s">
        <v>0</v>
      </c>
      <c r="E31">
        <v>25.449998000000001</v>
      </c>
      <c r="F31">
        <v>-6</v>
      </c>
      <c r="G31">
        <v>0</v>
      </c>
      <c r="H31">
        <v>11</v>
      </c>
      <c r="I31">
        <v>0</v>
      </c>
      <c r="J31">
        <v>2</v>
      </c>
      <c r="K31">
        <v>8</v>
      </c>
      <c r="L31">
        <v>17</v>
      </c>
      <c r="M31">
        <v>1</v>
      </c>
      <c r="N31" t="s">
        <v>0</v>
      </c>
      <c r="O31">
        <v>23.833331999999999</v>
      </c>
      <c r="P31">
        <v>-5</v>
      </c>
      <c r="Q31">
        <v>0</v>
      </c>
      <c r="R31">
        <v>10</v>
      </c>
      <c r="S31">
        <v>0</v>
      </c>
      <c r="T31">
        <v>2</v>
      </c>
      <c r="U31">
        <v>8</v>
      </c>
      <c r="V31">
        <v>18</v>
      </c>
      <c r="W31">
        <v>0</v>
      </c>
      <c r="X31" t="s">
        <v>2</v>
      </c>
      <c r="Y31">
        <v>37.766663999999999</v>
      </c>
      <c r="Z31">
        <v>-13</v>
      </c>
      <c r="AA31">
        <v>0</v>
      </c>
      <c r="AB31">
        <v>5</v>
      </c>
      <c r="AC31">
        <v>0</v>
      </c>
      <c r="AD31">
        <v>5</v>
      </c>
      <c r="AE31">
        <v>15</v>
      </c>
      <c r="AF31">
        <v>21</v>
      </c>
      <c r="AG31">
        <v>1</v>
      </c>
      <c r="AH31" t="s">
        <v>2</v>
      </c>
      <c r="AI31">
        <v>0</v>
      </c>
      <c r="AJ31">
        <v>-16</v>
      </c>
      <c r="AK31">
        <v>0</v>
      </c>
      <c r="AL31">
        <v>3</v>
      </c>
      <c r="AM31">
        <v>0</v>
      </c>
      <c r="AN31">
        <v>7</v>
      </c>
      <c r="AO31">
        <v>21</v>
      </c>
      <c r="AP31">
        <v>27</v>
      </c>
      <c r="AQ31">
        <v>0</v>
      </c>
      <c r="AR31" t="s">
        <v>1</v>
      </c>
      <c r="AS31">
        <v>44.283330999999997</v>
      </c>
      <c r="AT31">
        <v>0</v>
      </c>
      <c r="AU31">
        <v>0</v>
      </c>
      <c r="AV31">
        <v>7</v>
      </c>
      <c r="AW31">
        <v>0</v>
      </c>
      <c r="AX31">
        <v>0</v>
      </c>
      <c r="AY31">
        <v>0</v>
      </c>
      <c r="AZ31">
        <v>19</v>
      </c>
      <c r="BA31">
        <v>1</v>
      </c>
      <c r="BB31" t="s">
        <v>1</v>
      </c>
      <c r="BC31">
        <v>32.566665</v>
      </c>
      <c r="BD31">
        <v>-2</v>
      </c>
      <c r="BE31">
        <v>0</v>
      </c>
      <c r="BF31">
        <v>5</v>
      </c>
      <c r="BG31">
        <v>0</v>
      </c>
      <c r="BH31">
        <v>1</v>
      </c>
      <c r="BI31">
        <v>6</v>
      </c>
      <c r="BJ31">
        <v>20</v>
      </c>
    </row>
    <row r="32" spans="1:62" x14ac:dyDescent="0.25">
      <c r="A32">
        <v>1</v>
      </c>
      <c r="B32">
        <v>48.299996999999998</v>
      </c>
      <c r="C32">
        <v>0</v>
      </c>
      <c r="D32" t="s">
        <v>0</v>
      </c>
      <c r="E32">
        <v>25.449998000000001</v>
      </c>
      <c r="F32">
        <v>-4</v>
      </c>
      <c r="G32">
        <v>0</v>
      </c>
      <c r="H32">
        <v>11</v>
      </c>
      <c r="I32">
        <v>0</v>
      </c>
      <c r="J32">
        <v>2</v>
      </c>
      <c r="K32">
        <v>8</v>
      </c>
      <c r="L32">
        <v>17</v>
      </c>
      <c r="M32">
        <v>1</v>
      </c>
      <c r="N32" t="s">
        <v>0</v>
      </c>
      <c r="O32">
        <v>23.833331999999999</v>
      </c>
      <c r="P32">
        <v>-6</v>
      </c>
      <c r="Q32">
        <v>0</v>
      </c>
      <c r="R32">
        <v>10</v>
      </c>
      <c r="S32">
        <v>0</v>
      </c>
      <c r="T32">
        <v>2</v>
      </c>
      <c r="U32">
        <v>8</v>
      </c>
      <c r="V32">
        <v>18</v>
      </c>
      <c r="W32">
        <v>0</v>
      </c>
      <c r="X32" t="s">
        <v>2</v>
      </c>
      <c r="Y32">
        <v>42.449997000000003</v>
      </c>
      <c r="Z32">
        <v>-11</v>
      </c>
      <c r="AA32">
        <v>0</v>
      </c>
      <c r="AB32">
        <v>6</v>
      </c>
      <c r="AC32">
        <v>0</v>
      </c>
      <c r="AD32">
        <v>5</v>
      </c>
      <c r="AE32">
        <v>15</v>
      </c>
      <c r="AF32">
        <v>24</v>
      </c>
      <c r="AG32">
        <v>1</v>
      </c>
      <c r="AH32" t="s">
        <v>2</v>
      </c>
      <c r="AI32">
        <v>0</v>
      </c>
      <c r="AJ32">
        <v>-18</v>
      </c>
      <c r="AK32">
        <v>0</v>
      </c>
      <c r="AL32">
        <v>2</v>
      </c>
      <c r="AM32">
        <v>0</v>
      </c>
      <c r="AN32">
        <v>7</v>
      </c>
      <c r="AO32">
        <v>21</v>
      </c>
      <c r="AP32">
        <v>28</v>
      </c>
      <c r="AQ32">
        <v>0</v>
      </c>
      <c r="AR32" t="s">
        <v>1</v>
      </c>
      <c r="AS32">
        <v>48.299996999999998</v>
      </c>
      <c r="AT32">
        <v>-1</v>
      </c>
      <c r="AU32">
        <v>0</v>
      </c>
      <c r="AV32">
        <v>6</v>
      </c>
      <c r="AW32">
        <v>0</v>
      </c>
      <c r="AX32">
        <v>1</v>
      </c>
      <c r="AY32">
        <v>6</v>
      </c>
      <c r="AZ32">
        <v>23</v>
      </c>
      <c r="BA32">
        <v>1</v>
      </c>
      <c r="BB32" t="s">
        <v>1</v>
      </c>
      <c r="BC32">
        <v>37.799998000000002</v>
      </c>
      <c r="BD32">
        <v>-4</v>
      </c>
      <c r="BE32">
        <v>0</v>
      </c>
      <c r="BF32">
        <v>7</v>
      </c>
      <c r="BG32">
        <v>0</v>
      </c>
      <c r="BH32">
        <v>2</v>
      </c>
      <c r="BI32">
        <v>12</v>
      </c>
      <c r="BJ32">
        <v>24</v>
      </c>
    </row>
    <row r="33" spans="1:62" x14ac:dyDescent="0.25">
      <c r="A33">
        <v>0</v>
      </c>
      <c r="B33">
        <v>48.216664000000002</v>
      </c>
      <c r="C33">
        <v>0</v>
      </c>
      <c r="D33" t="s">
        <v>0</v>
      </c>
      <c r="E33">
        <v>25.449998000000001</v>
      </c>
      <c r="F33">
        <v>-6</v>
      </c>
      <c r="G33">
        <v>0</v>
      </c>
      <c r="H33">
        <v>11</v>
      </c>
      <c r="I33">
        <v>0</v>
      </c>
      <c r="J33">
        <v>2</v>
      </c>
      <c r="K33">
        <v>8</v>
      </c>
      <c r="L33">
        <v>17</v>
      </c>
      <c r="M33">
        <v>1</v>
      </c>
      <c r="N33" t="s">
        <v>0</v>
      </c>
      <c r="O33">
        <v>30.366665000000001</v>
      </c>
      <c r="P33">
        <v>-8</v>
      </c>
      <c r="Q33">
        <v>0</v>
      </c>
      <c r="R33">
        <v>11</v>
      </c>
      <c r="S33">
        <v>0</v>
      </c>
      <c r="T33">
        <v>3</v>
      </c>
      <c r="U33">
        <v>12</v>
      </c>
      <c r="V33">
        <v>23</v>
      </c>
      <c r="W33">
        <v>0</v>
      </c>
      <c r="X33" t="s">
        <v>2</v>
      </c>
      <c r="Y33">
        <v>0</v>
      </c>
      <c r="Z33">
        <v>-17</v>
      </c>
      <c r="AA33">
        <v>0</v>
      </c>
      <c r="AB33">
        <v>3</v>
      </c>
      <c r="AC33">
        <v>3</v>
      </c>
      <c r="AD33">
        <v>7</v>
      </c>
      <c r="AE33">
        <v>21</v>
      </c>
      <c r="AF33">
        <v>24</v>
      </c>
      <c r="AG33">
        <v>1</v>
      </c>
      <c r="AH33" t="s">
        <v>2</v>
      </c>
      <c r="AI33">
        <v>48.216664000000002</v>
      </c>
      <c r="AJ33">
        <v>-10</v>
      </c>
      <c r="AK33">
        <v>0</v>
      </c>
      <c r="AL33">
        <v>5</v>
      </c>
      <c r="AM33">
        <v>0</v>
      </c>
      <c r="AN33">
        <v>4</v>
      </c>
      <c r="AO33">
        <v>12</v>
      </c>
      <c r="AP33">
        <v>23</v>
      </c>
      <c r="AQ33">
        <v>0</v>
      </c>
      <c r="AR33" t="s">
        <v>1</v>
      </c>
      <c r="AS33">
        <v>46.833331000000001</v>
      </c>
      <c r="AT33">
        <v>0</v>
      </c>
      <c r="AU33">
        <v>4</v>
      </c>
      <c r="AV33">
        <v>6</v>
      </c>
      <c r="AW33">
        <v>0</v>
      </c>
      <c r="AX33">
        <v>3</v>
      </c>
      <c r="AY33">
        <v>18</v>
      </c>
      <c r="AZ33">
        <v>24</v>
      </c>
      <c r="BA33">
        <v>1</v>
      </c>
      <c r="BB33" t="s">
        <v>1</v>
      </c>
      <c r="BC33">
        <v>41.016663999999999</v>
      </c>
      <c r="BD33">
        <v>-1</v>
      </c>
      <c r="BE33">
        <v>0</v>
      </c>
      <c r="BF33">
        <v>6</v>
      </c>
      <c r="BG33">
        <v>0</v>
      </c>
      <c r="BH33">
        <v>1</v>
      </c>
      <c r="BI33">
        <v>6</v>
      </c>
      <c r="BJ33">
        <v>23</v>
      </c>
    </row>
    <row r="34" spans="1:62" x14ac:dyDescent="0.25">
      <c r="A34">
        <v>1</v>
      </c>
      <c r="B34">
        <v>42.216664000000002</v>
      </c>
      <c r="C34">
        <v>0</v>
      </c>
      <c r="D34" t="s">
        <v>0</v>
      </c>
      <c r="E34">
        <v>25.449998000000001</v>
      </c>
      <c r="F34">
        <v>-6</v>
      </c>
      <c r="G34">
        <v>0</v>
      </c>
      <c r="H34">
        <v>11</v>
      </c>
      <c r="I34">
        <v>0</v>
      </c>
      <c r="J34">
        <v>2</v>
      </c>
      <c r="K34">
        <v>8</v>
      </c>
      <c r="L34">
        <v>17</v>
      </c>
      <c r="M34">
        <v>1</v>
      </c>
      <c r="N34" t="s">
        <v>0</v>
      </c>
      <c r="O34">
        <v>23.833331999999999</v>
      </c>
      <c r="P34">
        <v>-5</v>
      </c>
      <c r="Q34">
        <v>0</v>
      </c>
      <c r="R34">
        <v>11</v>
      </c>
      <c r="S34">
        <v>0</v>
      </c>
      <c r="T34">
        <v>2</v>
      </c>
      <c r="U34">
        <v>8</v>
      </c>
      <c r="V34">
        <v>18</v>
      </c>
      <c r="W34">
        <v>0</v>
      </c>
      <c r="X34" t="s">
        <v>2</v>
      </c>
      <c r="Y34">
        <v>37.766663999999999</v>
      </c>
      <c r="Z34">
        <v>-12</v>
      </c>
      <c r="AA34">
        <v>0</v>
      </c>
      <c r="AB34">
        <v>5</v>
      </c>
      <c r="AC34">
        <v>0</v>
      </c>
      <c r="AD34">
        <v>5</v>
      </c>
      <c r="AE34">
        <v>15</v>
      </c>
      <c r="AF34">
        <v>21</v>
      </c>
      <c r="AG34">
        <v>1</v>
      </c>
      <c r="AH34" t="s">
        <v>2</v>
      </c>
      <c r="AI34">
        <v>0</v>
      </c>
      <c r="AJ34">
        <v>-14</v>
      </c>
      <c r="AK34">
        <v>0</v>
      </c>
      <c r="AL34">
        <v>2</v>
      </c>
      <c r="AM34">
        <v>0</v>
      </c>
      <c r="AN34">
        <v>6</v>
      </c>
      <c r="AO34">
        <v>18</v>
      </c>
      <c r="AP34">
        <v>26</v>
      </c>
      <c r="AQ34">
        <v>0</v>
      </c>
      <c r="AR34" t="s">
        <v>1</v>
      </c>
      <c r="AS34">
        <v>42.216664000000002</v>
      </c>
      <c r="AT34">
        <v>0</v>
      </c>
      <c r="AU34">
        <v>0</v>
      </c>
      <c r="AV34">
        <v>5</v>
      </c>
      <c r="AW34">
        <v>0</v>
      </c>
      <c r="AX34">
        <v>0</v>
      </c>
      <c r="AY34">
        <v>0</v>
      </c>
      <c r="AZ34">
        <v>17</v>
      </c>
      <c r="BA34">
        <v>1</v>
      </c>
      <c r="BB34" t="s">
        <v>1</v>
      </c>
      <c r="BC34">
        <v>32.566665</v>
      </c>
      <c r="BD34">
        <v>-2</v>
      </c>
      <c r="BE34">
        <v>0</v>
      </c>
      <c r="BF34">
        <v>5</v>
      </c>
      <c r="BG34">
        <v>0</v>
      </c>
      <c r="BH34">
        <v>1</v>
      </c>
      <c r="BI34">
        <v>6</v>
      </c>
      <c r="BJ34">
        <v>20</v>
      </c>
    </row>
    <row r="35" spans="1:62" x14ac:dyDescent="0.25">
      <c r="A35">
        <v>1</v>
      </c>
      <c r="B35">
        <v>42.216664000000002</v>
      </c>
      <c r="C35">
        <v>0</v>
      </c>
      <c r="D35" t="s">
        <v>0</v>
      </c>
      <c r="E35">
        <v>25.449998000000001</v>
      </c>
      <c r="F35">
        <v>-5</v>
      </c>
      <c r="G35">
        <v>0</v>
      </c>
      <c r="H35">
        <v>12</v>
      </c>
      <c r="I35">
        <v>0</v>
      </c>
      <c r="J35">
        <v>2</v>
      </c>
      <c r="K35">
        <v>8</v>
      </c>
      <c r="L35">
        <v>17</v>
      </c>
      <c r="M35">
        <v>1</v>
      </c>
      <c r="N35" t="s">
        <v>0</v>
      </c>
      <c r="O35">
        <v>23.833331999999999</v>
      </c>
      <c r="P35">
        <v>-6</v>
      </c>
      <c r="Q35">
        <v>0</v>
      </c>
      <c r="R35">
        <v>11</v>
      </c>
      <c r="S35">
        <v>0</v>
      </c>
      <c r="T35">
        <v>2</v>
      </c>
      <c r="U35">
        <v>8</v>
      </c>
      <c r="V35">
        <v>18</v>
      </c>
      <c r="W35">
        <v>0</v>
      </c>
      <c r="X35" t="s">
        <v>2</v>
      </c>
      <c r="Y35">
        <v>37.766663999999999</v>
      </c>
      <c r="Z35">
        <v>-14</v>
      </c>
      <c r="AA35">
        <v>0</v>
      </c>
      <c r="AB35">
        <v>5</v>
      </c>
      <c r="AC35">
        <v>0</v>
      </c>
      <c r="AD35">
        <v>5</v>
      </c>
      <c r="AE35">
        <v>15</v>
      </c>
      <c r="AF35">
        <v>21</v>
      </c>
      <c r="AG35">
        <v>1</v>
      </c>
      <c r="AH35" t="s">
        <v>2</v>
      </c>
      <c r="AI35">
        <v>0</v>
      </c>
      <c r="AJ35">
        <v>-15</v>
      </c>
      <c r="AK35">
        <v>0</v>
      </c>
      <c r="AL35">
        <v>2</v>
      </c>
      <c r="AM35">
        <v>0</v>
      </c>
      <c r="AN35">
        <v>6</v>
      </c>
      <c r="AO35">
        <v>18</v>
      </c>
      <c r="AP35">
        <v>26</v>
      </c>
      <c r="AQ35">
        <v>0</v>
      </c>
      <c r="AR35" t="s">
        <v>1</v>
      </c>
      <c r="AS35">
        <v>42.216664000000002</v>
      </c>
      <c r="AT35">
        <v>0</v>
      </c>
      <c r="AU35">
        <v>0</v>
      </c>
      <c r="AV35">
        <v>6</v>
      </c>
      <c r="AW35">
        <v>0</v>
      </c>
      <c r="AX35">
        <v>0</v>
      </c>
      <c r="AY35">
        <v>0</v>
      </c>
      <c r="AZ35">
        <v>17</v>
      </c>
      <c r="BA35">
        <v>1</v>
      </c>
      <c r="BB35" t="s">
        <v>1</v>
      </c>
      <c r="BC35">
        <v>32.566665</v>
      </c>
      <c r="BD35">
        <v>-2</v>
      </c>
      <c r="BE35">
        <v>0</v>
      </c>
      <c r="BF35">
        <v>6</v>
      </c>
      <c r="BG35">
        <v>0</v>
      </c>
      <c r="BH35">
        <v>1</v>
      </c>
      <c r="BI35">
        <v>6</v>
      </c>
      <c r="BJ35">
        <v>20</v>
      </c>
    </row>
    <row r="36" spans="1:62" x14ac:dyDescent="0.25">
      <c r="A36">
        <v>1</v>
      </c>
      <c r="B36">
        <v>42.216664000000002</v>
      </c>
      <c r="C36">
        <v>0</v>
      </c>
      <c r="D36" t="s">
        <v>0</v>
      </c>
      <c r="E36">
        <v>25.449998000000001</v>
      </c>
      <c r="F36">
        <v>-6</v>
      </c>
      <c r="G36">
        <v>0</v>
      </c>
      <c r="H36">
        <v>10</v>
      </c>
      <c r="I36">
        <v>0</v>
      </c>
      <c r="J36">
        <v>2</v>
      </c>
      <c r="K36">
        <v>8</v>
      </c>
      <c r="L36">
        <v>17</v>
      </c>
      <c r="M36">
        <v>1</v>
      </c>
      <c r="N36" t="s">
        <v>0</v>
      </c>
      <c r="O36">
        <v>23.833331999999999</v>
      </c>
      <c r="P36">
        <v>-5</v>
      </c>
      <c r="Q36">
        <v>0</v>
      </c>
      <c r="R36">
        <v>11</v>
      </c>
      <c r="S36">
        <v>0</v>
      </c>
      <c r="T36">
        <v>2</v>
      </c>
      <c r="U36">
        <v>8</v>
      </c>
      <c r="V36">
        <v>18</v>
      </c>
      <c r="W36">
        <v>0</v>
      </c>
      <c r="X36" t="s">
        <v>2</v>
      </c>
      <c r="Y36">
        <v>37.766663999999999</v>
      </c>
      <c r="Z36">
        <v>-14</v>
      </c>
      <c r="AA36">
        <v>0</v>
      </c>
      <c r="AB36">
        <v>5</v>
      </c>
      <c r="AC36">
        <v>0</v>
      </c>
      <c r="AD36">
        <v>5</v>
      </c>
      <c r="AE36">
        <v>15</v>
      </c>
      <c r="AF36">
        <v>21</v>
      </c>
      <c r="AG36">
        <v>1</v>
      </c>
      <c r="AH36" t="s">
        <v>2</v>
      </c>
      <c r="AI36">
        <v>0</v>
      </c>
      <c r="AJ36">
        <v>-13</v>
      </c>
      <c r="AK36">
        <v>0</v>
      </c>
      <c r="AL36">
        <v>2</v>
      </c>
      <c r="AM36">
        <v>0</v>
      </c>
      <c r="AN36">
        <v>6</v>
      </c>
      <c r="AO36">
        <v>18</v>
      </c>
      <c r="AP36">
        <v>26</v>
      </c>
      <c r="AQ36">
        <v>0</v>
      </c>
      <c r="AR36" t="s">
        <v>1</v>
      </c>
      <c r="AS36">
        <v>42.216664000000002</v>
      </c>
      <c r="AT36">
        <v>0</v>
      </c>
      <c r="AU36">
        <v>0</v>
      </c>
      <c r="AV36">
        <v>5</v>
      </c>
      <c r="AW36">
        <v>0</v>
      </c>
      <c r="AX36">
        <v>0</v>
      </c>
      <c r="AY36">
        <v>0</v>
      </c>
      <c r="AZ36">
        <v>17</v>
      </c>
      <c r="BA36">
        <v>1</v>
      </c>
      <c r="BB36" t="s">
        <v>1</v>
      </c>
      <c r="BC36">
        <v>32.566665</v>
      </c>
      <c r="BD36">
        <v>-2</v>
      </c>
      <c r="BE36">
        <v>0</v>
      </c>
      <c r="BF36">
        <v>6</v>
      </c>
      <c r="BG36">
        <v>0</v>
      </c>
      <c r="BH36">
        <v>1</v>
      </c>
      <c r="BI36">
        <v>6</v>
      </c>
      <c r="BJ36">
        <v>20</v>
      </c>
    </row>
    <row r="37" spans="1:62" x14ac:dyDescent="0.25">
      <c r="A37">
        <v>0</v>
      </c>
      <c r="B37">
        <v>48.216664000000002</v>
      </c>
      <c r="C37">
        <v>0</v>
      </c>
      <c r="D37" t="s">
        <v>0</v>
      </c>
      <c r="E37">
        <v>25.449998000000001</v>
      </c>
      <c r="F37">
        <v>-5</v>
      </c>
      <c r="G37">
        <v>0</v>
      </c>
      <c r="H37">
        <v>12</v>
      </c>
      <c r="I37">
        <v>0</v>
      </c>
      <c r="J37">
        <v>2</v>
      </c>
      <c r="K37">
        <v>8</v>
      </c>
      <c r="L37">
        <v>17</v>
      </c>
      <c r="M37">
        <v>1</v>
      </c>
      <c r="N37" t="s">
        <v>0</v>
      </c>
      <c r="O37">
        <v>30.366665000000001</v>
      </c>
      <c r="P37">
        <v>-8</v>
      </c>
      <c r="Q37">
        <v>0</v>
      </c>
      <c r="R37">
        <v>11</v>
      </c>
      <c r="S37">
        <v>0</v>
      </c>
      <c r="T37">
        <v>3</v>
      </c>
      <c r="U37">
        <v>12</v>
      </c>
      <c r="V37">
        <v>23</v>
      </c>
      <c r="W37">
        <v>0</v>
      </c>
      <c r="X37" t="s">
        <v>2</v>
      </c>
      <c r="Y37">
        <v>0</v>
      </c>
      <c r="Z37">
        <v>-19</v>
      </c>
      <c r="AA37">
        <v>0</v>
      </c>
      <c r="AB37">
        <v>2</v>
      </c>
      <c r="AC37">
        <v>2</v>
      </c>
      <c r="AD37">
        <v>7</v>
      </c>
      <c r="AE37">
        <v>21</v>
      </c>
      <c r="AF37">
        <v>24</v>
      </c>
      <c r="AG37">
        <v>1</v>
      </c>
      <c r="AH37" t="s">
        <v>2</v>
      </c>
      <c r="AI37">
        <v>48.216664000000002</v>
      </c>
      <c r="AJ37">
        <v>-11</v>
      </c>
      <c r="AK37">
        <v>0</v>
      </c>
      <c r="AL37">
        <v>5</v>
      </c>
      <c r="AM37">
        <v>0</v>
      </c>
      <c r="AN37">
        <v>4</v>
      </c>
      <c r="AO37">
        <v>12</v>
      </c>
      <c r="AP37">
        <v>23</v>
      </c>
      <c r="AQ37">
        <v>0</v>
      </c>
      <c r="AR37" t="s">
        <v>1</v>
      </c>
      <c r="AS37">
        <v>46.833331000000001</v>
      </c>
      <c r="AT37">
        <v>-1</v>
      </c>
      <c r="AU37">
        <v>2</v>
      </c>
      <c r="AV37">
        <v>6</v>
      </c>
      <c r="AW37">
        <v>0</v>
      </c>
      <c r="AX37">
        <v>3</v>
      </c>
      <c r="AY37">
        <v>18</v>
      </c>
      <c r="AZ37">
        <v>24</v>
      </c>
      <c r="BA37">
        <v>1</v>
      </c>
      <c r="BB37" t="s">
        <v>1</v>
      </c>
      <c r="BC37">
        <v>43.516663999999999</v>
      </c>
      <c r="BD37">
        <v>-1</v>
      </c>
      <c r="BE37">
        <v>0</v>
      </c>
      <c r="BF37">
        <v>6</v>
      </c>
      <c r="BG37">
        <v>0</v>
      </c>
      <c r="BH37">
        <v>1</v>
      </c>
      <c r="BI37">
        <v>6</v>
      </c>
      <c r="BJ37">
        <v>23</v>
      </c>
    </row>
    <row r="38" spans="1:62" x14ac:dyDescent="0.25">
      <c r="A38">
        <v>1</v>
      </c>
      <c r="B38">
        <v>45.566664000000003</v>
      </c>
      <c r="C38">
        <v>0</v>
      </c>
      <c r="D38" t="s">
        <v>0</v>
      </c>
      <c r="E38">
        <v>25.449998000000001</v>
      </c>
      <c r="F38">
        <v>-5</v>
      </c>
      <c r="G38">
        <v>0</v>
      </c>
      <c r="H38">
        <v>12</v>
      </c>
      <c r="I38">
        <v>0</v>
      </c>
      <c r="J38">
        <v>2</v>
      </c>
      <c r="K38">
        <v>8</v>
      </c>
      <c r="L38">
        <v>17</v>
      </c>
      <c r="M38">
        <v>1</v>
      </c>
      <c r="N38" t="s">
        <v>0</v>
      </c>
      <c r="O38">
        <v>23.833331999999999</v>
      </c>
      <c r="P38">
        <v>-5</v>
      </c>
      <c r="Q38">
        <v>0</v>
      </c>
      <c r="R38">
        <v>10</v>
      </c>
      <c r="S38">
        <v>0</v>
      </c>
      <c r="T38">
        <v>2</v>
      </c>
      <c r="U38">
        <v>8</v>
      </c>
      <c r="V38">
        <v>18</v>
      </c>
      <c r="W38">
        <v>0</v>
      </c>
      <c r="X38" t="s">
        <v>2</v>
      </c>
      <c r="Y38">
        <v>45.566664000000003</v>
      </c>
      <c r="Z38">
        <v>-14</v>
      </c>
      <c r="AA38">
        <v>0</v>
      </c>
      <c r="AB38">
        <v>7</v>
      </c>
      <c r="AC38">
        <v>0</v>
      </c>
      <c r="AD38">
        <v>6</v>
      </c>
      <c r="AE38">
        <v>18</v>
      </c>
      <c r="AF38">
        <v>27</v>
      </c>
      <c r="AG38">
        <v>1</v>
      </c>
      <c r="AH38" t="s">
        <v>2</v>
      </c>
      <c r="AI38">
        <v>0</v>
      </c>
      <c r="AJ38">
        <v>-14</v>
      </c>
      <c r="AK38">
        <v>0</v>
      </c>
      <c r="AL38">
        <v>2</v>
      </c>
      <c r="AM38">
        <v>0</v>
      </c>
      <c r="AN38">
        <v>6</v>
      </c>
      <c r="AO38">
        <v>18</v>
      </c>
      <c r="AP38">
        <v>24</v>
      </c>
      <c r="AQ38">
        <v>0</v>
      </c>
      <c r="AR38" t="s">
        <v>1</v>
      </c>
      <c r="AS38">
        <v>42.449997000000003</v>
      </c>
      <c r="AT38">
        <v>0</v>
      </c>
      <c r="AU38">
        <v>0</v>
      </c>
      <c r="AV38">
        <v>5</v>
      </c>
      <c r="AW38">
        <v>0</v>
      </c>
      <c r="AX38">
        <v>0</v>
      </c>
      <c r="AY38">
        <v>0</v>
      </c>
      <c r="AZ38">
        <v>15</v>
      </c>
      <c r="BA38">
        <v>1</v>
      </c>
      <c r="BB38" t="s">
        <v>1</v>
      </c>
      <c r="BC38">
        <v>37.799998000000002</v>
      </c>
      <c r="BD38">
        <v>-4</v>
      </c>
      <c r="BE38">
        <v>0</v>
      </c>
      <c r="BF38">
        <v>6</v>
      </c>
      <c r="BG38">
        <v>0</v>
      </c>
      <c r="BH38">
        <v>2</v>
      </c>
      <c r="BI38">
        <v>12</v>
      </c>
      <c r="BJ38">
        <v>24</v>
      </c>
    </row>
    <row r="39" spans="1:62" x14ac:dyDescent="0.25">
      <c r="A39">
        <v>0</v>
      </c>
      <c r="B39">
        <v>40.033330999999997</v>
      </c>
      <c r="C39">
        <v>0</v>
      </c>
      <c r="D39" t="s">
        <v>0</v>
      </c>
      <c r="E39">
        <v>25.449998000000001</v>
      </c>
      <c r="F39">
        <v>-4</v>
      </c>
      <c r="G39">
        <v>0</v>
      </c>
      <c r="H39">
        <v>11</v>
      </c>
      <c r="I39">
        <v>0</v>
      </c>
      <c r="J39">
        <v>2</v>
      </c>
      <c r="K39">
        <v>8</v>
      </c>
      <c r="L39">
        <v>17</v>
      </c>
      <c r="M39">
        <v>1</v>
      </c>
      <c r="N39" t="s">
        <v>0</v>
      </c>
      <c r="O39">
        <v>23.833331999999999</v>
      </c>
      <c r="P39">
        <v>-5</v>
      </c>
      <c r="Q39">
        <v>0</v>
      </c>
      <c r="R39">
        <v>10</v>
      </c>
      <c r="S39">
        <v>0</v>
      </c>
      <c r="T39">
        <v>2</v>
      </c>
      <c r="U39">
        <v>8</v>
      </c>
      <c r="V39">
        <v>18</v>
      </c>
      <c r="W39">
        <v>0</v>
      </c>
      <c r="X39" t="s">
        <v>2</v>
      </c>
      <c r="Y39">
        <v>0</v>
      </c>
      <c r="Z39">
        <v>-14</v>
      </c>
      <c r="AA39">
        <v>0</v>
      </c>
      <c r="AB39">
        <v>4</v>
      </c>
      <c r="AC39">
        <v>0</v>
      </c>
      <c r="AD39">
        <v>6</v>
      </c>
      <c r="AE39">
        <v>18</v>
      </c>
      <c r="AF39">
        <v>23</v>
      </c>
      <c r="AG39">
        <v>1</v>
      </c>
      <c r="AH39" t="s">
        <v>2</v>
      </c>
      <c r="AI39">
        <v>40.033330999999997</v>
      </c>
      <c r="AJ39">
        <v>-11</v>
      </c>
      <c r="AK39">
        <v>0</v>
      </c>
      <c r="AL39">
        <v>5</v>
      </c>
      <c r="AM39">
        <v>0</v>
      </c>
      <c r="AN39">
        <v>4</v>
      </c>
      <c r="AO39">
        <v>12</v>
      </c>
      <c r="AP39">
        <v>21</v>
      </c>
      <c r="AQ39">
        <v>0</v>
      </c>
      <c r="AR39" t="s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15</v>
      </c>
      <c r="BA39">
        <v>1</v>
      </c>
      <c r="BB39" t="s">
        <v>1</v>
      </c>
      <c r="BC39">
        <v>32.566665</v>
      </c>
      <c r="BD39">
        <v>-1</v>
      </c>
      <c r="BE39">
        <v>0</v>
      </c>
      <c r="BF39">
        <v>5</v>
      </c>
      <c r="BG39">
        <v>0</v>
      </c>
      <c r="BH39">
        <v>1</v>
      </c>
      <c r="BI39">
        <v>6</v>
      </c>
      <c r="BJ39">
        <v>20</v>
      </c>
    </row>
    <row r="40" spans="1:62" x14ac:dyDescent="0.25">
      <c r="A40">
        <v>0</v>
      </c>
      <c r="B40">
        <v>48.216664000000002</v>
      </c>
      <c r="C40">
        <v>0</v>
      </c>
      <c r="D40" t="s">
        <v>0</v>
      </c>
      <c r="E40">
        <v>25.449998000000001</v>
      </c>
      <c r="F40">
        <v>-6</v>
      </c>
      <c r="G40">
        <v>0</v>
      </c>
      <c r="H40">
        <v>10</v>
      </c>
      <c r="I40">
        <v>0</v>
      </c>
      <c r="J40">
        <v>2</v>
      </c>
      <c r="K40">
        <v>8</v>
      </c>
      <c r="L40">
        <v>17</v>
      </c>
      <c r="M40">
        <v>1</v>
      </c>
      <c r="N40" t="s">
        <v>0</v>
      </c>
      <c r="O40">
        <v>30.366665000000001</v>
      </c>
      <c r="P40">
        <v>-8</v>
      </c>
      <c r="Q40">
        <v>0</v>
      </c>
      <c r="R40">
        <v>11</v>
      </c>
      <c r="S40">
        <v>0</v>
      </c>
      <c r="T40">
        <v>3</v>
      </c>
      <c r="U40">
        <v>12</v>
      </c>
      <c r="V40">
        <v>23</v>
      </c>
      <c r="W40">
        <v>0</v>
      </c>
      <c r="X40" t="s">
        <v>2</v>
      </c>
      <c r="Y40">
        <v>0</v>
      </c>
      <c r="Z40">
        <v>-16</v>
      </c>
      <c r="AA40">
        <v>0</v>
      </c>
      <c r="AB40">
        <v>3</v>
      </c>
      <c r="AC40">
        <v>3</v>
      </c>
      <c r="AD40">
        <v>7</v>
      </c>
      <c r="AE40">
        <v>21</v>
      </c>
      <c r="AF40">
        <v>24</v>
      </c>
      <c r="AG40">
        <v>1</v>
      </c>
      <c r="AH40" t="s">
        <v>2</v>
      </c>
      <c r="AI40">
        <v>48.216664000000002</v>
      </c>
      <c r="AJ40">
        <v>-10</v>
      </c>
      <c r="AK40">
        <v>0</v>
      </c>
      <c r="AL40">
        <v>5</v>
      </c>
      <c r="AM40">
        <v>0</v>
      </c>
      <c r="AN40">
        <v>4</v>
      </c>
      <c r="AO40">
        <v>12</v>
      </c>
      <c r="AP40">
        <v>23</v>
      </c>
      <c r="AQ40">
        <v>0</v>
      </c>
      <c r="AR40" t="s">
        <v>1</v>
      </c>
      <c r="AS40">
        <v>46.833331000000001</v>
      </c>
      <c r="AT40">
        <v>-2</v>
      </c>
      <c r="AU40">
        <v>3</v>
      </c>
      <c r="AV40">
        <v>5</v>
      </c>
      <c r="AW40">
        <v>0</v>
      </c>
      <c r="AX40">
        <v>3</v>
      </c>
      <c r="AY40">
        <v>18</v>
      </c>
      <c r="AZ40">
        <v>24</v>
      </c>
      <c r="BA40">
        <v>1</v>
      </c>
      <c r="BB40" t="s">
        <v>1</v>
      </c>
      <c r="BC40">
        <v>43.516663999999999</v>
      </c>
      <c r="BD40">
        <v>-1</v>
      </c>
      <c r="BE40">
        <v>0</v>
      </c>
      <c r="BF40">
        <v>6</v>
      </c>
      <c r="BG40">
        <v>0</v>
      </c>
      <c r="BH40">
        <v>1</v>
      </c>
      <c r="BI40">
        <v>6</v>
      </c>
      <c r="BJ40">
        <v>23</v>
      </c>
    </row>
    <row r="41" spans="1:62" x14ac:dyDescent="0.25">
      <c r="A41">
        <v>1</v>
      </c>
      <c r="B41">
        <v>51.516663999999999</v>
      </c>
      <c r="C41">
        <v>0</v>
      </c>
      <c r="D41" t="s">
        <v>0</v>
      </c>
      <c r="E41">
        <v>25.533332000000001</v>
      </c>
      <c r="F41">
        <v>-5</v>
      </c>
      <c r="G41">
        <v>0</v>
      </c>
      <c r="H41">
        <v>10</v>
      </c>
      <c r="I41">
        <v>0</v>
      </c>
      <c r="J41">
        <v>2</v>
      </c>
      <c r="K41">
        <v>8</v>
      </c>
      <c r="L41">
        <v>17</v>
      </c>
      <c r="M41">
        <v>1</v>
      </c>
      <c r="N41" t="s">
        <v>0</v>
      </c>
      <c r="O41">
        <v>30.449998000000001</v>
      </c>
      <c r="P41">
        <v>-8</v>
      </c>
      <c r="Q41">
        <v>0</v>
      </c>
      <c r="R41">
        <v>12</v>
      </c>
      <c r="S41">
        <v>0</v>
      </c>
      <c r="T41">
        <v>3</v>
      </c>
      <c r="U41">
        <v>12</v>
      </c>
      <c r="V41">
        <v>23</v>
      </c>
      <c r="W41">
        <v>0</v>
      </c>
      <c r="X41" t="s">
        <v>2</v>
      </c>
      <c r="Y41">
        <v>51.516663999999999</v>
      </c>
      <c r="Z41">
        <v>-17</v>
      </c>
      <c r="AA41">
        <v>0</v>
      </c>
      <c r="AB41">
        <v>7</v>
      </c>
      <c r="AC41">
        <v>3</v>
      </c>
      <c r="AD41">
        <v>7</v>
      </c>
      <c r="AE41">
        <v>21</v>
      </c>
      <c r="AF41">
        <v>30</v>
      </c>
      <c r="AG41">
        <v>1</v>
      </c>
      <c r="AH41" t="s">
        <v>2</v>
      </c>
      <c r="AI41">
        <v>0</v>
      </c>
      <c r="AJ41">
        <v>-15</v>
      </c>
      <c r="AK41">
        <v>0</v>
      </c>
      <c r="AL41">
        <v>4</v>
      </c>
      <c r="AM41">
        <v>0</v>
      </c>
      <c r="AN41">
        <v>6</v>
      </c>
      <c r="AO41">
        <v>18</v>
      </c>
      <c r="AP41">
        <v>27</v>
      </c>
      <c r="AQ41">
        <v>0</v>
      </c>
      <c r="AR41" t="s">
        <v>1</v>
      </c>
      <c r="AS41">
        <v>46.016663999999999</v>
      </c>
      <c r="AT41">
        <v>0</v>
      </c>
      <c r="AU41">
        <v>2</v>
      </c>
      <c r="AV41">
        <v>5</v>
      </c>
      <c r="AW41">
        <v>0</v>
      </c>
      <c r="AX41">
        <v>2</v>
      </c>
      <c r="AY41">
        <v>12</v>
      </c>
      <c r="AZ41">
        <v>24</v>
      </c>
      <c r="BA41">
        <v>1</v>
      </c>
      <c r="BB41" t="s">
        <v>1</v>
      </c>
      <c r="BC41">
        <v>41.099997999999999</v>
      </c>
      <c r="BD41">
        <v>-2</v>
      </c>
      <c r="BE41">
        <v>0</v>
      </c>
      <c r="BF41">
        <v>5</v>
      </c>
      <c r="BG41">
        <v>0</v>
      </c>
      <c r="BH41">
        <v>1</v>
      </c>
      <c r="BI41">
        <v>6</v>
      </c>
      <c r="BJ41">
        <v>23</v>
      </c>
    </row>
    <row r="42" spans="1:62" x14ac:dyDescent="0.25">
      <c r="A42">
        <v>1</v>
      </c>
      <c r="B42">
        <v>44.283330999999997</v>
      </c>
      <c r="C42">
        <v>0</v>
      </c>
      <c r="D42" t="s">
        <v>0</v>
      </c>
      <c r="E42">
        <v>25.449998000000001</v>
      </c>
      <c r="F42">
        <v>-6</v>
      </c>
      <c r="G42">
        <v>0</v>
      </c>
      <c r="H42">
        <v>10</v>
      </c>
      <c r="I42">
        <v>0</v>
      </c>
      <c r="J42">
        <v>2</v>
      </c>
      <c r="K42">
        <v>8</v>
      </c>
      <c r="L42">
        <v>17</v>
      </c>
      <c r="M42">
        <v>1</v>
      </c>
      <c r="N42" t="s">
        <v>0</v>
      </c>
      <c r="O42">
        <v>23.833331999999999</v>
      </c>
      <c r="P42">
        <v>-5</v>
      </c>
      <c r="Q42">
        <v>0</v>
      </c>
      <c r="R42">
        <v>11</v>
      </c>
      <c r="S42">
        <v>0</v>
      </c>
      <c r="T42">
        <v>2</v>
      </c>
      <c r="U42">
        <v>8</v>
      </c>
      <c r="V42">
        <v>18</v>
      </c>
      <c r="W42">
        <v>0</v>
      </c>
      <c r="X42" t="s">
        <v>2</v>
      </c>
      <c r="Y42">
        <v>37.766663999999999</v>
      </c>
      <c r="Z42">
        <v>-14</v>
      </c>
      <c r="AA42">
        <v>0</v>
      </c>
      <c r="AB42">
        <v>5</v>
      </c>
      <c r="AC42">
        <v>0</v>
      </c>
      <c r="AD42">
        <v>5</v>
      </c>
      <c r="AE42">
        <v>15</v>
      </c>
      <c r="AF42">
        <v>21</v>
      </c>
      <c r="AG42">
        <v>1</v>
      </c>
      <c r="AH42" t="s">
        <v>2</v>
      </c>
      <c r="AI42">
        <v>0</v>
      </c>
      <c r="AJ42">
        <v>-15</v>
      </c>
      <c r="AK42">
        <v>0</v>
      </c>
      <c r="AL42">
        <v>3</v>
      </c>
      <c r="AM42">
        <v>0</v>
      </c>
      <c r="AN42">
        <v>7</v>
      </c>
      <c r="AO42">
        <v>21</v>
      </c>
      <c r="AP42">
        <v>27</v>
      </c>
      <c r="AQ42">
        <v>0</v>
      </c>
      <c r="AR42" t="s">
        <v>1</v>
      </c>
      <c r="AS42">
        <v>44.283330999999997</v>
      </c>
      <c r="AT42">
        <v>0</v>
      </c>
      <c r="AU42">
        <v>0</v>
      </c>
      <c r="AV42">
        <v>6</v>
      </c>
      <c r="AW42">
        <v>0</v>
      </c>
      <c r="AX42">
        <v>0</v>
      </c>
      <c r="AY42">
        <v>0</v>
      </c>
      <c r="AZ42">
        <v>19</v>
      </c>
      <c r="BA42">
        <v>1</v>
      </c>
      <c r="BB42" t="s">
        <v>1</v>
      </c>
      <c r="BC42">
        <v>32.566665</v>
      </c>
      <c r="BD42">
        <v>-1</v>
      </c>
      <c r="BE42">
        <v>0</v>
      </c>
      <c r="BF42">
        <v>6</v>
      </c>
      <c r="BG42">
        <v>0</v>
      </c>
      <c r="BH42">
        <v>1</v>
      </c>
      <c r="BI42">
        <v>6</v>
      </c>
      <c r="BJ42">
        <v>20</v>
      </c>
    </row>
    <row r="43" spans="1:62" x14ac:dyDescent="0.25">
      <c r="A43">
        <v>0</v>
      </c>
      <c r="B43">
        <v>38.716664000000002</v>
      </c>
      <c r="C43">
        <v>0</v>
      </c>
      <c r="D43" t="s">
        <v>0</v>
      </c>
      <c r="E43">
        <v>21.783332000000001</v>
      </c>
      <c r="F43">
        <v>-5</v>
      </c>
      <c r="G43">
        <v>0</v>
      </c>
      <c r="H43">
        <v>10</v>
      </c>
      <c r="I43">
        <v>0</v>
      </c>
      <c r="J43">
        <v>2</v>
      </c>
      <c r="K43">
        <v>8</v>
      </c>
      <c r="L43">
        <v>17</v>
      </c>
      <c r="M43">
        <v>1</v>
      </c>
      <c r="N43" t="s">
        <v>0</v>
      </c>
      <c r="O43">
        <v>23.833331999999999</v>
      </c>
      <c r="P43">
        <v>-6</v>
      </c>
      <c r="Q43">
        <v>0</v>
      </c>
      <c r="R43">
        <v>11</v>
      </c>
      <c r="S43">
        <v>0</v>
      </c>
      <c r="T43">
        <v>2</v>
      </c>
      <c r="U43">
        <v>8</v>
      </c>
      <c r="V43">
        <v>18</v>
      </c>
      <c r="W43">
        <v>0</v>
      </c>
      <c r="X43" t="s">
        <v>2</v>
      </c>
      <c r="Y43">
        <v>0</v>
      </c>
      <c r="Z43">
        <v>-15</v>
      </c>
      <c r="AA43">
        <v>0</v>
      </c>
      <c r="AB43">
        <v>0</v>
      </c>
      <c r="AC43">
        <v>0</v>
      </c>
      <c r="AD43">
        <v>6</v>
      </c>
      <c r="AE43">
        <v>18</v>
      </c>
      <c r="AF43">
        <v>21</v>
      </c>
      <c r="AG43">
        <v>1</v>
      </c>
      <c r="AH43" t="s">
        <v>2</v>
      </c>
      <c r="AI43">
        <v>38.716664000000002</v>
      </c>
      <c r="AJ43">
        <v>-7</v>
      </c>
      <c r="AK43">
        <v>0</v>
      </c>
      <c r="AL43">
        <v>6</v>
      </c>
      <c r="AM43">
        <v>0</v>
      </c>
      <c r="AN43">
        <v>3</v>
      </c>
      <c r="AO43">
        <v>9</v>
      </c>
      <c r="AP43">
        <v>21</v>
      </c>
      <c r="AQ43">
        <v>0</v>
      </c>
      <c r="AR43" t="s">
        <v>1</v>
      </c>
      <c r="AS43">
        <v>37.333331000000001</v>
      </c>
      <c r="AT43">
        <v>0</v>
      </c>
      <c r="AU43">
        <v>0</v>
      </c>
      <c r="AV43">
        <v>5</v>
      </c>
      <c r="AW43">
        <v>0</v>
      </c>
      <c r="AX43">
        <v>0</v>
      </c>
      <c r="AY43">
        <v>0</v>
      </c>
      <c r="AZ43">
        <v>16</v>
      </c>
      <c r="BA43">
        <v>1</v>
      </c>
      <c r="BB43" t="s">
        <v>1</v>
      </c>
      <c r="BC43">
        <v>31.866665000000001</v>
      </c>
      <c r="BD43">
        <v>-2</v>
      </c>
      <c r="BE43">
        <v>0</v>
      </c>
      <c r="BF43">
        <v>5</v>
      </c>
      <c r="BG43">
        <v>0</v>
      </c>
      <c r="BH43">
        <v>1</v>
      </c>
      <c r="BI43">
        <v>6</v>
      </c>
      <c r="BJ43">
        <v>20</v>
      </c>
    </row>
    <row r="44" spans="1:62" x14ac:dyDescent="0.25">
      <c r="A44">
        <v>1</v>
      </c>
      <c r="B44">
        <v>42.216664000000002</v>
      </c>
      <c r="C44">
        <v>0</v>
      </c>
      <c r="D44" t="s">
        <v>0</v>
      </c>
      <c r="E44">
        <v>25.449998000000001</v>
      </c>
      <c r="F44">
        <v>-4</v>
      </c>
      <c r="G44">
        <v>0</v>
      </c>
      <c r="H44">
        <v>12</v>
      </c>
      <c r="I44">
        <v>0</v>
      </c>
      <c r="J44">
        <v>2</v>
      </c>
      <c r="K44">
        <v>8</v>
      </c>
      <c r="L44">
        <v>17</v>
      </c>
      <c r="M44">
        <v>1</v>
      </c>
      <c r="N44" t="s">
        <v>0</v>
      </c>
      <c r="O44">
        <v>23.833331999999999</v>
      </c>
      <c r="P44">
        <v>-5</v>
      </c>
      <c r="Q44">
        <v>0</v>
      </c>
      <c r="R44">
        <v>10</v>
      </c>
      <c r="S44">
        <v>0</v>
      </c>
      <c r="T44">
        <v>2</v>
      </c>
      <c r="U44">
        <v>8</v>
      </c>
      <c r="V44">
        <v>18</v>
      </c>
      <c r="W44">
        <v>0</v>
      </c>
      <c r="X44" t="s">
        <v>2</v>
      </c>
      <c r="Y44">
        <v>37.766663999999999</v>
      </c>
      <c r="Z44">
        <v>-14</v>
      </c>
      <c r="AA44">
        <v>0</v>
      </c>
      <c r="AB44">
        <v>5</v>
      </c>
      <c r="AC44">
        <v>0</v>
      </c>
      <c r="AD44">
        <v>5</v>
      </c>
      <c r="AE44">
        <v>15</v>
      </c>
      <c r="AF44">
        <v>21</v>
      </c>
      <c r="AG44">
        <v>1</v>
      </c>
      <c r="AH44" t="s">
        <v>2</v>
      </c>
      <c r="AI44">
        <v>0</v>
      </c>
      <c r="AJ44">
        <v>-16</v>
      </c>
      <c r="AK44">
        <v>0</v>
      </c>
      <c r="AL44">
        <v>2</v>
      </c>
      <c r="AM44">
        <v>0</v>
      </c>
      <c r="AN44">
        <v>6</v>
      </c>
      <c r="AO44">
        <v>18</v>
      </c>
      <c r="AP44">
        <v>26</v>
      </c>
      <c r="AQ44">
        <v>0</v>
      </c>
      <c r="AR44" t="s">
        <v>1</v>
      </c>
      <c r="AS44">
        <v>42.216664000000002</v>
      </c>
      <c r="AT44">
        <v>0</v>
      </c>
      <c r="AU44">
        <v>0</v>
      </c>
      <c r="AV44">
        <v>6</v>
      </c>
      <c r="AW44">
        <v>0</v>
      </c>
      <c r="AX44">
        <v>0</v>
      </c>
      <c r="AY44">
        <v>0</v>
      </c>
      <c r="AZ44">
        <v>17</v>
      </c>
      <c r="BA44">
        <v>1</v>
      </c>
      <c r="BB44" t="s">
        <v>1</v>
      </c>
      <c r="BC44">
        <v>32.566665</v>
      </c>
      <c r="BD44">
        <v>-1</v>
      </c>
      <c r="BE44">
        <v>0</v>
      </c>
      <c r="BF44">
        <v>5</v>
      </c>
      <c r="BG44">
        <v>0</v>
      </c>
      <c r="BH44">
        <v>1</v>
      </c>
      <c r="BI44">
        <v>6</v>
      </c>
      <c r="BJ44">
        <v>20</v>
      </c>
    </row>
    <row r="45" spans="1:62" x14ac:dyDescent="0.25">
      <c r="A45">
        <v>1</v>
      </c>
      <c r="B45">
        <v>44.283330999999997</v>
      </c>
      <c r="C45">
        <v>0</v>
      </c>
      <c r="D45" t="s">
        <v>0</v>
      </c>
      <c r="E45">
        <v>25.449998000000001</v>
      </c>
      <c r="F45">
        <v>-6</v>
      </c>
      <c r="G45">
        <v>0</v>
      </c>
      <c r="H45">
        <v>12</v>
      </c>
      <c r="I45">
        <v>0</v>
      </c>
      <c r="J45">
        <v>2</v>
      </c>
      <c r="K45">
        <v>8</v>
      </c>
      <c r="L45">
        <v>17</v>
      </c>
      <c r="M45">
        <v>1</v>
      </c>
      <c r="N45" t="s">
        <v>0</v>
      </c>
      <c r="O45">
        <v>23.833331999999999</v>
      </c>
      <c r="P45">
        <v>-5</v>
      </c>
      <c r="Q45">
        <v>0</v>
      </c>
      <c r="R45">
        <v>10</v>
      </c>
      <c r="S45">
        <v>0</v>
      </c>
      <c r="T45">
        <v>2</v>
      </c>
      <c r="U45">
        <v>8</v>
      </c>
      <c r="V45">
        <v>18</v>
      </c>
      <c r="W45">
        <v>0</v>
      </c>
      <c r="X45" t="s">
        <v>2</v>
      </c>
      <c r="Y45">
        <v>37.766663999999999</v>
      </c>
      <c r="Z45">
        <v>-14</v>
      </c>
      <c r="AA45">
        <v>0</v>
      </c>
      <c r="AB45">
        <v>5</v>
      </c>
      <c r="AC45">
        <v>0</v>
      </c>
      <c r="AD45">
        <v>5</v>
      </c>
      <c r="AE45">
        <v>15</v>
      </c>
      <c r="AF45">
        <v>21</v>
      </c>
      <c r="AG45">
        <v>1</v>
      </c>
      <c r="AH45" t="s">
        <v>2</v>
      </c>
      <c r="AI45">
        <v>0</v>
      </c>
      <c r="AJ45">
        <v>-17</v>
      </c>
      <c r="AK45">
        <v>0</v>
      </c>
      <c r="AL45">
        <v>3</v>
      </c>
      <c r="AM45">
        <v>0</v>
      </c>
      <c r="AN45">
        <v>7</v>
      </c>
      <c r="AO45">
        <v>21</v>
      </c>
      <c r="AP45">
        <v>27</v>
      </c>
      <c r="AQ45">
        <v>0</v>
      </c>
      <c r="AR45" t="s">
        <v>1</v>
      </c>
      <c r="AS45">
        <v>44.283330999999997</v>
      </c>
      <c r="AT45">
        <v>0</v>
      </c>
      <c r="AU45">
        <v>0</v>
      </c>
      <c r="AV45">
        <v>6</v>
      </c>
      <c r="AW45">
        <v>0</v>
      </c>
      <c r="AX45">
        <v>0</v>
      </c>
      <c r="AY45">
        <v>0</v>
      </c>
      <c r="AZ45">
        <v>19</v>
      </c>
      <c r="BA45">
        <v>1</v>
      </c>
      <c r="BB45" t="s">
        <v>1</v>
      </c>
      <c r="BC45">
        <v>32.566665</v>
      </c>
      <c r="BD45">
        <v>-2</v>
      </c>
      <c r="BE45">
        <v>0</v>
      </c>
      <c r="BF45">
        <v>5</v>
      </c>
      <c r="BG45">
        <v>0</v>
      </c>
      <c r="BH45">
        <v>1</v>
      </c>
      <c r="BI45">
        <v>6</v>
      </c>
      <c r="BJ45">
        <v>20</v>
      </c>
    </row>
    <row r="46" spans="1:62" x14ac:dyDescent="0.25">
      <c r="A46">
        <v>1</v>
      </c>
      <c r="B46">
        <v>42.216664000000002</v>
      </c>
      <c r="C46">
        <v>0</v>
      </c>
      <c r="D46" t="s">
        <v>0</v>
      </c>
      <c r="E46">
        <v>25.449998000000001</v>
      </c>
      <c r="F46">
        <v>-5</v>
      </c>
      <c r="G46">
        <v>0</v>
      </c>
      <c r="H46">
        <v>12</v>
      </c>
      <c r="I46">
        <v>0</v>
      </c>
      <c r="J46">
        <v>2</v>
      </c>
      <c r="K46">
        <v>8</v>
      </c>
      <c r="L46">
        <v>17</v>
      </c>
      <c r="M46">
        <v>1</v>
      </c>
      <c r="N46" t="s">
        <v>0</v>
      </c>
      <c r="O46">
        <v>23.833331999999999</v>
      </c>
      <c r="P46">
        <v>-6</v>
      </c>
      <c r="Q46">
        <v>0</v>
      </c>
      <c r="R46">
        <v>10</v>
      </c>
      <c r="S46">
        <v>0</v>
      </c>
      <c r="T46">
        <v>2</v>
      </c>
      <c r="U46">
        <v>8</v>
      </c>
      <c r="V46">
        <v>18</v>
      </c>
      <c r="W46">
        <v>0</v>
      </c>
      <c r="X46" t="s">
        <v>2</v>
      </c>
      <c r="Y46">
        <v>37.766663999999999</v>
      </c>
      <c r="Z46">
        <v>-14</v>
      </c>
      <c r="AA46">
        <v>0</v>
      </c>
      <c r="AB46">
        <v>5</v>
      </c>
      <c r="AC46">
        <v>0</v>
      </c>
      <c r="AD46">
        <v>5</v>
      </c>
      <c r="AE46">
        <v>15</v>
      </c>
      <c r="AF46">
        <v>21</v>
      </c>
      <c r="AG46">
        <v>1</v>
      </c>
      <c r="AH46" t="s">
        <v>2</v>
      </c>
      <c r="AI46">
        <v>0</v>
      </c>
      <c r="AJ46">
        <v>-16</v>
      </c>
      <c r="AK46">
        <v>0</v>
      </c>
      <c r="AL46">
        <v>3</v>
      </c>
      <c r="AM46">
        <v>0</v>
      </c>
      <c r="AN46">
        <v>6</v>
      </c>
      <c r="AO46">
        <v>18</v>
      </c>
      <c r="AP46">
        <v>26</v>
      </c>
      <c r="AQ46">
        <v>0</v>
      </c>
      <c r="AR46" t="s">
        <v>1</v>
      </c>
      <c r="AS46">
        <v>42.216664000000002</v>
      </c>
      <c r="AT46">
        <v>0</v>
      </c>
      <c r="AU46">
        <v>0</v>
      </c>
      <c r="AV46">
        <v>5</v>
      </c>
      <c r="AW46">
        <v>0</v>
      </c>
      <c r="AX46">
        <v>0</v>
      </c>
      <c r="AY46">
        <v>0</v>
      </c>
      <c r="AZ46">
        <v>17</v>
      </c>
      <c r="BA46">
        <v>1</v>
      </c>
      <c r="BB46" t="s">
        <v>1</v>
      </c>
      <c r="BC46">
        <v>32.566665</v>
      </c>
      <c r="BD46">
        <v>-2</v>
      </c>
      <c r="BE46">
        <v>0</v>
      </c>
      <c r="BF46">
        <v>5</v>
      </c>
      <c r="BG46">
        <v>0</v>
      </c>
      <c r="BH46">
        <v>1</v>
      </c>
      <c r="BI46">
        <v>6</v>
      </c>
      <c r="BJ46">
        <v>20</v>
      </c>
    </row>
    <row r="47" spans="1:62" x14ac:dyDescent="0.25">
      <c r="A47">
        <v>0</v>
      </c>
      <c r="B47">
        <v>45.516663999999999</v>
      </c>
      <c r="C47">
        <v>0</v>
      </c>
      <c r="D47" t="s">
        <v>0</v>
      </c>
      <c r="E47">
        <v>21.783332000000001</v>
      </c>
      <c r="F47">
        <v>-5</v>
      </c>
      <c r="G47">
        <v>0</v>
      </c>
      <c r="H47">
        <v>10</v>
      </c>
      <c r="I47">
        <v>0</v>
      </c>
      <c r="J47">
        <v>2</v>
      </c>
      <c r="K47">
        <v>8</v>
      </c>
      <c r="L47">
        <v>17</v>
      </c>
      <c r="M47">
        <v>1</v>
      </c>
      <c r="N47" t="s">
        <v>0</v>
      </c>
      <c r="O47">
        <v>23.833331999999999</v>
      </c>
      <c r="P47">
        <v>-5</v>
      </c>
      <c r="Q47">
        <v>0</v>
      </c>
      <c r="R47">
        <v>12</v>
      </c>
      <c r="S47">
        <v>0</v>
      </c>
      <c r="T47">
        <v>2</v>
      </c>
      <c r="U47">
        <v>8</v>
      </c>
      <c r="V47">
        <v>18</v>
      </c>
      <c r="W47">
        <v>0</v>
      </c>
      <c r="X47" t="s">
        <v>2</v>
      </c>
      <c r="Y47">
        <v>0</v>
      </c>
      <c r="Z47">
        <v>-19</v>
      </c>
      <c r="AA47">
        <v>0</v>
      </c>
      <c r="AB47">
        <v>1</v>
      </c>
      <c r="AC47">
        <v>1</v>
      </c>
      <c r="AD47">
        <v>7</v>
      </c>
      <c r="AE47">
        <v>21</v>
      </c>
      <c r="AF47">
        <v>27</v>
      </c>
      <c r="AG47">
        <v>1</v>
      </c>
      <c r="AH47" t="s">
        <v>2</v>
      </c>
      <c r="AI47">
        <v>45.516663999999999</v>
      </c>
      <c r="AJ47">
        <v>-10</v>
      </c>
      <c r="AK47">
        <v>0</v>
      </c>
      <c r="AL47">
        <v>5</v>
      </c>
      <c r="AM47">
        <v>0</v>
      </c>
      <c r="AN47">
        <v>4</v>
      </c>
      <c r="AO47">
        <v>12</v>
      </c>
      <c r="AP47">
        <v>23</v>
      </c>
      <c r="AQ47">
        <v>0</v>
      </c>
      <c r="AR47" t="s">
        <v>1</v>
      </c>
      <c r="AS47">
        <v>43.583331000000001</v>
      </c>
      <c r="AT47">
        <v>0</v>
      </c>
      <c r="AU47">
        <v>2</v>
      </c>
      <c r="AV47">
        <v>6</v>
      </c>
      <c r="AW47">
        <v>0</v>
      </c>
      <c r="AX47">
        <v>1</v>
      </c>
      <c r="AY47">
        <v>6</v>
      </c>
      <c r="AZ47">
        <v>22</v>
      </c>
      <c r="BA47">
        <v>1</v>
      </c>
      <c r="BB47" t="s">
        <v>1</v>
      </c>
      <c r="BC47">
        <v>37.449998000000001</v>
      </c>
      <c r="BD47">
        <v>-3</v>
      </c>
      <c r="BE47">
        <v>0</v>
      </c>
      <c r="BF47">
        <v>7</v>
      </c>
      <c r="BG47">
        <v>0</v>
      </c>
      <c r="BH47">
        <v>2</v>
      </c>
      <c r="BI47">
        <v>12</v>
      </c>
      <c r="BJ47">
        <v>24</v>
      </c>
    </row>
    <row r="48" spans="1:62" x14ac:dyDescent="0.25">
      <c r="A48">
        <v>1</v>
      </c>
      <c r="B48">
        <v>42.216664000000002</v>
      </c>
      <c r="C48">
        <v>0</v>
      </c>
      <c r="D48" t="s">
        <v>0</v>
      </c>
      <c r="E48">
        <v>25.449998000000001</v>
      </c>
      <c r="F48">
        <v>-4</v>
      </c>
      <c r="G48">
        <v>0</v>
      </c>
      <c r="H48">
        <v>11</v>
      </c>
      <c r="I48">
        <v>0</v>
      </c>
      <c r="J48">
        <v>2</v>
      </c>
      <c r="K48">
        <v>8</v>
      </c>
      <c r="L48">
        <v>17</v>
      </c>
      <c r="M48">
        <v>1</v>
      </c>
      <c r="N48" t="s">
        <v>0</v>
      </c>
      <c r="O48">
        <v>23.833331999999999</v>
      </c>
      <c r="P48">
        <v>-6</v>
      </c>
      <c r="Q48">
        <v>0</v>
      </c>
      <c r="R48">
        <v>12</v>
      </c>
      <c r="S48">
        <v>0</v>
      </c>
      <c r="T48">
        <v>2</v>
      </c>
      <c r="U48">
        <v>8</v>
      </c>
      <c r="V48">
        <v>18</v>
      </c>
      <c r="W48">
        <v>0</v>
      </c>
      <c r="X48" t="s">
        <v>2</v>
      </c>
      <c r="Y48">
        <v>37.766663999999999</v>
      </c>
      <c r="Z48">
        <v>-13</v>
      </c>
      <c r="AA48">
        <v>0</v>
      </c>
      <c r="AB48">
        <v>6</v>
      </c>
      <c r="AC48">
        <v>0</v>
      </c>
      <c r="AD48">
        <v>5</v>
      </c>
      <c r="AE48">
        <v>15</v>
      </c>
      <c r="AF48">
        <v>21</v>
      </c>
      <c r="AG48">
        <v>1</v>
      </c>
      <c r="AH48" t="s">
        <v>2</v>
      </c>
      <c r="AI48">
        <v>0</v>
      </c>
      <c r="AJ48">
        <v>-14</v>
      </c>
      <c r="AK48">
        <v>0</v>
      </c>
      <c r="AL48">
        <v>3</v>
      </c>
      <c r="AM48">
        <v>0</v>
      </c>
      <c r="AN48">
        <v>6</v>
      </c>
      <c r="AO48">
        <v>18</v>
      </c>
      <c r="AP48">
        <v>26</v>
      </c>
      <c r="AQ48">
        <v>0</v>
      </c>
      <c r="AR48" t="s">
        <v>1</v>
      </c>
      <c r="AS48">
        <v>42.216664000000002</v>
      </c>
      <c r="AT48">
        <v>0</v>
      </c>
      <c r="AU48">
        <v>0</v>
      </c>
      <c r="AV48">
        <v>6</v>
      </c>
      <c r="AW48">
        <v>0</v>
      </c>
      <c r="AX48">
        <v>0</v>
      </c>
      <c r="AY48">
        <v>0</v>
      </c>
      <c r="AZ48">
        <v>17</v>
      </c>
      <c r="BA48">
        <v>1</v>
      </c>
      <c r="BB48" t="s">
        <v>1</v>
      </c>
      <c r="BC48">
        <v>32.566665</v>
      </c>
      <c r="BD48">
        <v>-2</v>
      </c>
      <c r="BE48">
        <v>0</v>
      </c>
      <c r="BF48">
        <v>6</v>
      </c>
      <c r="BG48">
        <v>0</v>
      </c>
      <c r="BH48">
        <v>1</v>
      </c>
      <c r="BI48">
        <v>6</v>
      </c>
      <c r="BJ48">
        <v>20</v>
      </c>
    </row>
    <row r="49" spans="1:62" x14ac:dyDescent="0.25">
      <c r="A49">
        <v>0</v>
      </c>
      <c r="B49">
        <v>40.033330999999997</v>
      </c>
      <c r="C49">
        <v>0</v>
      </c>
      <c r="D49" t="s">
        <v>0</v>
      </c>
      <c r="E49">
        <v>25.449998000000001</v>
      </c>
      <c r="F49">
        <v>-6</v>
      </c>
      <c r="G49">
        <v>0</v>
      </c>
      <c r="H49">
        <v>11</v>
      </c>
      <c r="I49">
        <v>0</v>
      </c>
      <c r="J49">
        <v>2</v>
      </c>
      <c r="K49">
        <v>8</v>
      </c>
      <c r="L49">
        <v>17</v>
      </c>
      <c r="M49">
        <v>1</v>
      </c>
      <c r="N49" t="s">
        <v>0</v>
      </c>
      <c r="O49">
        <v>23.833331999999999</v>
      </c>
      <c r="P49">
        <v>-6</v>
      </c>
      <c r="Q49">
        <v>0</v>
      </c>
      <c r="R49">
        <v>10</v>
      </c>
      <c r="S49">
        <v>0</v>
      </c>
      <c r="T49">
        <v>2</v>
      </c>
      <c r="U49">
        <v>8</v>
      </c>
      <c r="V49">
        <v>18</v>
      </c>
      <c r="W49">
        <v>0</v>
      </c>
      <c r="X49" t="s">
        <v>2</v>
      </c>
      <c r="Y49">
        <v>0</v>
      </c>
      <c r="Z49">
        <v>-14</v>
      </c>
      <c r="AA49">
        <v>0</v>
      </c>
      <c r="AB49">
        <v>4</v>
      </c>
      <c r="AC49">
        <v>0</v>
      </c>
      <c r="AD49">
        <v>6</v>
      </c>
      <c r="AE49">
        <v>18</v>
      </c>
      <c r="AF49">
        <v>23</v>
      </c>
      <c r="AG49">
        <v>1</v>
      </c>
      <c r="AH49" t="s">
        <v>2</v>
      </c>
      <c r="AI49">
        <v>40.033330999999997</v>
      </c>
      <c r="AJ49">
        <v>-10</v>
      </c>
      <c r="AK49">
        <v>0</v>
      </c>
      <c r="AL49">
        <v>6</v>
      </c>
      <c r="AM49">
        <v>0</v>
      </c>
      <c r="AN49">
        <v>4</v>
      </c>
      <c r="AO49">
        <v>12</v>
      </c>
      <c r="AP49">
        <v>21</v>
      </c>
      <c r="AQ49">
        <v>0</v>
      </c>
      <c r="AR49" t="s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15</v>
      </c>
      <c r="BA49">
        <v>1</v>
      </c>
      <c r="BB49" t="s">
        <v>1</v>
      </c>
      <c r="BC49">
        <v>32.566665</v>
      </c>
      <c r="BD49">
        <v>-1</v>
      </c>
      <c r="BE49">
        <v>0</v>
      </c>
      <c r="BF49">
        <v>5</v>
      </c>
      <c r="BG49">
        <v>0</v>
      </c>
      <c r="BH49">
        <v>1</v>
      </c>
      <c r="BI49">
        <v>6</v>
      </c>
      <c r="BJ49">
        <v>20</v>
      </c>
    </row>
    <row r="50" spans="1:62" x14ac:dyDescent="0.25">
      <c r="A50">
        <v>0</v>
      </c>
      <c r="B50">
        <v>41.949997000000003</v>
      </c>
      <c r="C50">
        <v>0</v>
      </c>
      <c r="D50" t="s">
        <v>0</v>
      </c>
      <c r="E50">
        <v>21.783332000000001</v>
      </c>
      <c r="F50">
        <v>-6</v>
      </c>
      <c r="G50">
        <v>0</v>
      </c>
      <c r="H50">
        <v>10</v>
      </c>
      <c r="I50">
        <v>0</v>
      </c>
      <c r="J50">
        <v>2</v>
      </c>
      <c r="K50">
        <v>8</v>
      </c>
      <c r="L50">
        <v>17</v>
      </c>
      <c r="M50">
        <v>1</v>
      </c>
      <c r="N50" t="s">
        <v>0</v>
      </c>
      <c r="O50">
        <v>23.833331999999999</v>
      </c>
      <c r="P50">
        <v>-5</v>
      </c>
      <c r="Q50">
        <v>0</v>
      </c>
      <c r="R50">
        <v>10</v>
      </c>
      <c r="S50">
        <v>0</v>
      </c>
      <c r="T50">
        <v>2</v>
      </c>
      <c r="U50">
        <v>8</v>
      </c>
      <c r="V50">
        <v>18</v>
      </c>
      <c r="W50">
        <v>0</v>
      </c>
      <c r="X50" t="s">
        <v>2</v>
      </c>
      <c r="Y50">
        <v>0</v>
      </c>
      <c r="Z50">
        <v>-16</v>
      </c>
      <c r="AA50">
        <v>0</v>
      </c>
      <c r="AB50">
        <v>3</v>
      </c>
      <c r="AC50">
        <v>0</v>
      </c>
      <c r="AD50">
        <v>7</v>
      </c>
      <c r="AE50">
        <v>21</v>
      </c>
      <c r="AF50">
        <v>24</v>
      </c>
      <c r="AG50">
        <v>1</v>
      </c>
      <c r="AH50" t="s">
        <v>2</v>
      </c>
      <c r="AI50">
        <v>41.949997000000003</v>
      </c>
      <c r="AJ50">
        <v>-10</v>
      </c>
      <c r="AK50">
        <v>0</v>
      </c>
      <c r="AL50">
        <v>6</v>
      </c>
      <c r="AM50">
        <v>0</v>
      </c>
      <c r="AN50">
        <v>4</v>
      </c>
      <c r="AO50">
        <v>12</v>
      </c>
      <c r="AP50">
        <v>24</v>
      </c>
      <c r="AQ50">
        <v>0</v>
      </c>
      <c r="AR50" t="s">
        <v>1</v>
      </c>
      <c r="AS50">
        <v>37.333331000000001</v>
      </c>
      <c r="AT50">
        <v>0</v>
      </c>
      <c r="AU50">
        <v>0</v>
      </c>
      <c r="AV50">
        <v>5</v>
      </c>
      <c r="AW50">
        <v>0</v>
      </c>
      <c r="AX50">
        <v>0</v>
      </c>
      <c r="AY50">
        <v>0</v>
      </c>
      <c r="AZ50">
        <v>16</v>
      </c>
      <c r="BA50">
        <v>1</v>
      </c>
      <c r="BB50" t="s">
        <v>1</v>
      </c>
      <c r="BC50">
        <v>31.866665000000001</v>
      </c>
      <c r="BD50">
        <v>-2</v>
      </c>
      <c r="BE50">
        <v>0</v>
      </c>
      <c r="BF50">
        <v>5</v>
      </c>
      <c r="BG50">
        <v>0</v>
      </c>
      <c r="BH50">
        <v>1</v>
      </c>
      <c r="BI50">
        <v>6</v>
      </c>
      <c r="BJ50">
        <v>20</v>
      </c>
    </row>
    <row r="51" spans="1:62" x14ac:dyDescent="0.25">
      <c r="A51">
        <v>0</v>
      </c>
      <c r="B51">
        <v>41.949997000000003</v>
      </c>
      <c r="C51">
        <v>0</v>
      </c>
      <c r="D51" t="s">
        <v>0</v>
      </c>
      <c r="E51">
        <v>21.783332000000001</v>
      </c>
      <c r="F51">
        <v>-6</v>
      </c>
      <c r="G51">
        <v>0</v>
      </c>
      <c r="H51">
        <v>10</v>
      </c>
      <c r="I51">
        <v>0</v>
      </c>
      <c r="J51">
        <v>2</v>
      </c>
      <c r="K51">
        <v>8</v>
      </c>
      <c r="L51">
        <v>17</v>
      </c>
      <c r="M51">
        <v>1</v>
      </c>
      <c r="N51" t="s">
        <v>0</v>
      </c>
      <c r="O51">
        <v>23.833331999999999</v>
      </c>
      <c r="P51">
        <v>-6</v>
      </c>
      <c r="Q51">
        <v>0</v>
      </c>
      <c r="R51">
        <v>10</v>
      </c>
      <c r="S51">
        <v>0</v>
      </c>
      <c r="T51">
        <v>2</v>
      </c>
      <c r="U51">
        <v>8</v>
      </c>
      <c r="V51">
        <v>18</v>
      </c>
      <c r="W51">
        <v>0</v>
      </c>
      <c r="X51" t="s">
        <v>2</v>
      </c>
      <c r="Y51">
        <v>0</v>
      </c>
      <c r="Z51">
        <v>-19</v>
      </c>
      <c r="AA51">
        <v>0</v>
      </c>
      <c r="AB51">
        <v>2</v>
      </c>
      <c r="AC51">
        <v>0</v>
      </c>
      <c r="AD51">
        <v>7</v>
      </c>
      <c r="AE51">
        <v>21</v>
      </c>
      <c r="AF51">
        <v>24</v>
      </c>
      <c r="AG51">
        <v>1</v>
      </c>
      <c r="AH51" t="s">
        <v>2</v>
      </c>
      <c r="AI51">
        <v>41.949997000000003</v>
      </c>
      <c r="AJ51">
        <v>-8</v>
      </c>
      <c r="AK51">
        <v>0</v>
      </c>
      <c r="AL51">
        <v>6</v>
      </c>
      <c r="AM51">
        <v>0</v>
      </c>
      <c r="AN51">
        <v>4</v>
      </c>
      <c r="AO51">
        <v>12</v>
      </c>
      <c r="AP51">
        <v>24</v>
      </c>
      <c r="AQ51">
        <v>0</v>
      </c>
      <c r="AR51" t="s">
        <v>1</v>
      </c>
      <c r="AS51">
        <v>37.333331000000001</v>
      </c>
      <c r="AT51">
        <v>0</v>
      </c>
      <c r="AU51">
        <v>0</v>
      </c>
      <c r="AV51">
        <v>5</v>
      </c>
      <c r="AW51">
        <v>0</v>
      </c>
      <c r="AX51">
        <v>0</v>
      </c>
      <c r="AY51">
        <v>0</v>
      </c>
      <c r="AZ51">
        <v>16</v>
      </c>
      <c r="BA51">
        <v>1</v>
      </c>
      <c r="BB51" t="s">
        <v>1</v>
      </c>
      <c r="BC51">
        <v>31.866665000000001</v>
      </c>
      <c r="BD51">
        <v>-2</v>
      </c>
      <c r="BE51">
        <v>0</v>
      </c>
      <c r="BF51">
        <v>6</v>
      </c>
      <c r="BG51">
        <v>0</v>
      </c>
      <c r="BH51">
        <v>1</v>
      </c>
      <c r="BI51">
        <v>6</v>
      </c>
      <c r="BJ51">
        <v>20</v>
      </c>
    </row>
    <row r="52" spans="1:62" x14ac:dyDescent="0.25">
      <c r="A52">
        <v>1</v>
      </c>
      <c r="B52">
        <v>45.566664000000003</v>
      </c>
      <c r="C52">
        <v>0</v>
      </c>
      <c r="D52" t="s">
        <v>0</v>
      </c>
      <c r="E52">
        <v>25.449998000000001</v>
      </c>
      <c r="F52">
        <v>-4</v>
      </c>
      <c r="G52">
        <v>0</v>
      </c>
      <c r="H52">
        <v>10</v>
      </c>
      <c r="I52">
        <v>0</v>
      </c>
      <c r="J52">
        <v>2</v>
      </c>
      <c r="K52">
        <v>8</v>
      </c>
      <c r="L52">
        <v>17</v>
      </c>
      <c r="M52">
        <v>1</v>
      </c>
      <c r="N52" t="s">
        <v>0</v>
      </c>
      <c r="O52">
        <v>23.833331999999999</v>
      </c>
      <c r="P52">
        <v>-6</v>
      </c>
      <c r="Q52">
        <v>0</v>
      </c>
      <c r="R52">
        <v>10</v>
      </c>
      <c r="S52">
        <v>0</v>
      </c>
      <c r="T52">
        <v>2</v>
      </c>
      <c r="U52">
        <v>8</v>
      </c>
      <c r="V52">
        <v>18</v>
      </c>
      <c r="W52">
        <v>0</v>
      </c>
      <c r="X52" t="s">
        <v>2</v>
      </c>
      <c r="Y52">
        <v>45.566664000000003</v>
      </c>
      <c r="Z52">
        <v>-15</v>
      </c>
      <c r="AA52">
        <v>0</v>
      </c>
      <c r="AB52">
        <v>6</v>
      </c>
      <c r="AC52">
        <v>0</v>
      </c>
      <c r="AD52">
        <v>6</v>
      </c>
      <c r="AE52">
        <v>18</v>
      </c>
      <c r="AF52">
        <v>27</v>
      </c>
      <c r="AG52">
        <v>1</v>
      </c>
      <c r="AH52" t="s">
        <v>2</v>
      </c>
      <c r="AI52">
        <v>0</v>
      </c>
      <c r="AJ52">
        <v>-14</v>
      </c>
      <c r="AK52">
        <v>0</v>
      </c>
      <c r="AL52">
        <v>2</v>
      </c>
      <c r="AM52">
        <v>0</v>
      </c>
      <c r="AN52">
        <v>6</v>
      </c>
      <c r="AO52">
        <v>18</v>
      </c>
      <c r="AP52">
        <v>24</v>
      </c>
      <c r="AQ52">
        <v>0</v>
      </c>
      <c r="AR52" t="s">
        <v>1</v>
      </c>
      <c r="AS52">
        <v>42.449997000000003</v>
      </c>
      <c r="AT52">
        <v>0</v>
      </c>
      <c r="AU52">
        <v>0</v>
      </c>
      <c r="AV52">
        <v>5</v>
      </c>
      <c r="AW52">
        <v>0</v>
      </c>
      <c r="AX52">
        <v>0</v>
      </c>
      <c r="AY52">
        <v>0</v>
      </c>
      <c r="AZ52">
        <v>15</v>
      </c>
      <c r="BA52">
        <v>1</v>
      </c>
      <c r="BB52" t="s">
        <v>1</v>
      </c>
      <c r="BC52">
        <v>37.799998000000002</v>
      </c>
      <c r="BD52">
        <v>-4</v>
      </c>
      <c r="BE52">
        <v>0</v>
      </c>
      <c r="BF52">
        <v>7</v>
      </c>
      <c r="BG52">
        <v>0</v>
      </c>
      <c r="BH52">
        <v>2</v>
      </c>
      <c r="BI52">
        <v>12</v>
      </c>
      <c r="BJ52">
        <v>24</v>
      </c>
    </row>
    <row r="53" spans="1:62" x14ac:dyDescent="0.25">
      <c r="A53">
        <v>1</v>
      </c>
      <c r="B53">
        <v>51.433329999999998</v>
      </c>
      <c r="C53">
        <v>0</v>
      </c>
      <c r="D53" t="s">
        <v>0</v>
      </c>
      <c r="E53">
        <v>25.449998000000001</v>
      </c>
      <c r="F53">
        <v>-6</v>
      </c>
      <c r="G53">
        <v>0</v>
      </c>
      <c r="H53">
        <v>11</v>
      </c>
      <c r="I53">
        <v>0</v>
      </c>
      <c r="J53">
        <v>2</v>
      </c>
      <c r="K53">
        <v>8</v>
      </c>
      <c r="L53">
        <v>17</v>
      </c>
      <c r="M53">
        <v>1</v>
      </c>
      <c r="N53" t="s">
        <v>0</v>
      </c>
      <c r="O53">
        <v>30.366665000000001</v>
      </c>
      <c r="P53">
        <v>-6</v>
      </c>
      <c r="Q53">
        <v>0</v>
      </c>
      <c r="R53">
        <v>12</v>
      </c>
      <c r="S53">
        <v>0</v>
      </c>
      <c r="T53">
        <v>3</v>
      </c>
      <c r="U53">
        <v>12</v>
      </c>
      <c r="V53">
        <v>23</v>
      </c>
      <c r="W53">
        <v>0</v>
      </c>
      <c r="X53" t="s">
        <v>2</v>
      </c>
      <c r="Y53">
        <v>51.433329999999998</v>
      </c>
      <c r="Z53">
        <v>-18</v>
      </c>
      <c r="AA53">
        <v>0</v>
      </c>
      <c r="AB53">
        <v>8</v>
      </c>
      <c r="AC53">
        <v>3</v>
      </c>
      <c r="AD53">
        <v>7</v>
      </c>
      <c r="AE53">
        <v>21</v>
      </c>
      <c r="AF53">
        <v>30</v>
      </c>
      <c r="AG53">
        <v>1</v>
      </c>
      <c r="AH53" t="s">
        <v>2</v>
      </c>
      <c r="AI53">
        <v>0</v>
      </c>
      <c r="AJ53">
        <v>-16</v>
      </c>
      <c r="AK53">
        <v>0</v>
      </c>
      <c r="AL53">
        <v>4</v>
      </c>
      <c r="AM53">
        <v>0</v>
      </c>
      <c r="AN53">
        <v>6</v>
      </c>
      <c r="AO53">
        <v>18</v>
      </c>
      <c r="AP53">
        <v>27</v>
      </c>
      <c r="AQ53">
        <v>0</v>
      </c>
      <c r="AR53" t="s">
        <v>1</v>
      </c>
      <c r="AS53">
        <v>45.933331000000003</v>
      </c>
      <c r="AT53">
        <v>0</v>
      </c>
      <c r="AU53">
        <v>3</v>
      </c>
      <c r="AV53">
        <v>5</v>
      </c>
      <c r="AW53">
        <v>0</v>
      </c>
      <c r="AX53">
        <v>2</v>
      </c>
      <c r="AY53">
        <v>12</v>
      </c>
      <c r="AZ53">
        <v>24</v>
      </c>
      <c r="BA53">
        <v>1</v>
      </c>
      <c r="BB53" t="s">
        <v>1</v>
      </c>
      <c r="BC53">
        <v>41.016663999999999</v>
      </c>
      <c r="BD53">
        <v>-2</v>
      </c>
      <c r="BE53">
        <v>0</v>
      </c>
      <c r="BF53">
        <v>6</v>
      </c>
      <c r="BG53">
        <v>0</v>
      </c>
      <c r="BH53">
        <v>1</v>
      </c>
      <c r="BI53">
        <v>6</v>
      </c>
      <c r="BJ53">
        <v>23</v>
      </c>
    </row>
    <row r="54" spans="1:62" x14ac:dyDescent="0.25">
      <c r="A54">
        <v>1</v>
      </c>
      <c r="B54">
        <v>42.199997000000003</v>
      </c>
      <c r="C54">
        <v>0</v>
      </c>
      <c r="D54" t="s">
        <v>0</v>
      </c>
      <c r="E54">
        <v>25.449998000000001</v>
      </c>
      <c r="F54">
        <v>-4</v>
      </c>
      <c r="G54">
        <v>0</v>
      </c>
      <c r="H54">
        <v>11</v>
      </c>
      <c r="I54">
        <v>0</v>
      </c>
      <c r="J54">
        <v>2</v>
      </c>
      <c r="K54">
        <v>8</v>
      </c>
      <c r="L54">
        <v>17</v>
      </c>
      <c r="M54">
        <v>1</v>
      </c>
      <c r="N54" t="s">
        <v>0</v>
      </c>
      <c r="O54">
        <v>23.833331999999999</v>
      </c>
      <c r="P54">
        <v>-5</v>
      </c>
      <c r="Q54">
        <v>0</v>
      </c>
      <c r="R54">
        <v>11</v>
      </c>
      <c r="S54">
        <v>0</v>
      </c>
      <c r="T54">
        <v>2</v>
      </c>
      <c r="U54">
        <v>8</v>
      </c>
      <c r="V54">
        <v>18</v>
      </c>
      <c r="W54">
        <v>0</v>
      </c>
      <c r="X54" t="s">
        <v>2</v>
      </c>
      <c r="Y54">
        <v>36.416663999999997</v>
      </c>
      <c r="Z54">
        <v>-11</v>
      </c>
      <c r="AA54">
        <v>0</v>
      </c>
      <c r="AB54">
        <v>5</v>
      </c>
      <c r="AC54">
        <v>0</v>
      </c>
      <c r="AD54">
        <v>4</v>
      </c>
      <c r="AE54">
        <v>12</v>
      </c>
      <c r="AF54">
        <v>18</v>
      </c>
      <c r="AG54">
        <v>1</v>
      </c>
      <c r="AH54" t="s">
        <v>2</v>
      </c>
      <c r="AI54">
        <v>0</v>
      </c>
      <c r="AJ54">
        <v>-11</v>
      </c>
      <c r="AK54">
        <v>0</v>
      </c>
      <c r="AL54">
        <v>0</v>
      </c>
      <c r="AM54">
        <v>0</v>
      </c>
      <c r="AN54">
        <v>5</v>
      </c>
      <c r="AO54">
        <v>15</v>
      </c>
      <c r="AP54">
        <v>23</v>
      </c>
      <c r="AQ54">
        <v>0</v>
      </c>
      <c r="AR54" t="s">
        <v>1</v>
      </c>
      <c r="AS54">
        <v>42.199997000000003</v>
      </c>
      <c r="AT54">
        <v>0</v>
      </c>
      <c r="AU54">
        <v>0</v>
      </c>
      <c r="AV54">
        <v>6</v>
      </c>
      <c r="AW54">
        <v>0</v>
      </c>
      <c r="AX54">
        <v>0</v>
      </c>
      <c r="AY54">
        <v>0</v>
      </c>
      <c r="AZ54">
        <v>18</v>
      </c>
      <c r="BA54">
        <v>1</v>
      </c>
      <c r="BB54" t="s">
        <v>1</v>
      </c>
      <c r="BC54">
        <v>0</v>
      </c>
      <c r="BD54">
        <v>-5</v>
      </c>
      <c r="BE54">
        <v>0</v>
      </c>
      <c r="BF54">
        <v>4</v>
      </c>
      <c r="BG54">
        <v>0</v>
      </c>
      <c r="BH54">
        <v>3</v>
      </c>
      <c r="BI54">
        <v>18</v>
      </c>
      <c r="BJ54">
        <v>28</v>
      </c>
    </row>
    <row r="55" spans="1:62" x14ac:dyDescent="0.25">
      <c r="A55">
        <v>1</v>
      </c>
      <c r="B55">
        <v>48.299996999999998</v>
      </c>
      <c r="C55">
        <v>0</v>
      </c>
      <c r="D55" t="s">
        <v>0</v>
      </c>
      <c r="E55">
        <v>25.449998000000001</v>
      </c>
      <c r="F55">
        <v>-6</v>
      </c>
      <c r="G55">
        <v>0</v>
      </c>
      <c r="H55">
        <v>11</v>
      </c>
      <c r="I55">
        <v>0</v>
      </c>
      <c r="J55">
        <v>2</v>
      </c>
      <c r="K55">
        <v>8</v>
      </c>
      <c r="L55">
        <v>17</v>
      </c>
      <c r="M55">
        <v>1</v>
      </c>
      <c r="N55" t="s">
        <v>0</v>
      </c>
      <c r="O55">
        <v>23.833331999999999</v>
      </c>
      <c r="P55">
        <v>-5</v>
      </c>
      <c r="Q55">
        <v>0</v>
      </c>
      <c r="R55">
        <v>10</v>
      </c>
      <c r="S55">
        <v>0</v>
      </c>
      <c r="T55">
        <v>2</v>
      </c>
      <c r="U55">
        <v>8</v>
      </c>
      <c r="V55">
        <v>18</v>
      </c>
      <c r="W55">
        <v>0</v>
      </c>
      <c r="X55" t="s">
        <v>2</v>
      </c>
      <c r="Y55">
        <v>42.449997000000003</v>
      </c>
      <c r="Z55">
        <v>-12</v>
      </c>
      <c r="AA55">
        <v>0</v>
      </c>
      <c r="AB55">
        <v>6</v>
      </c>
      <c r="AC55">
        <v>0</v>
      </c>
      <c r="AD55">
        <v>5</v>
      </c>
      <c r="AE55">
        <v>15</v>
      </c>
      <c r="AF55">
        <v>24</v>
      </c>
      <c r="AG55">
        <v>1</v>
      </c>
      <c r="AH55" t="s">
        <v>2</v>
      </c>
      <c r="AI55">
        <v>0</v>
      </c>
      <c r="AJ55">
        <v>-17</v>
      </c>
      <c r="AK55">
        <v>0</v>
      </c>
      <c r="AL55">
        <v>2</v>
      </c>
      <c r="AM55">
        <v>0</v>
      </c>
      <c r="AN55">
        <v>7</v>
      </c>
      <c r="AO55">
        <v>21</v>
      </c>
      <c r="AP55">
        <v>28</v>
      </c>
      <c r="AQ55">
        <v>0</v>
      </c>
      <c r="AR55" t="s">
        <v>1</v>
      </c>
      <c r="AS55">
        <v>48.299996999999998</v>
      </c>
      <c r="AT55">
        <v>-1</v>
      </c>
      <c r="AU55">
        <v>0</v>
      </c>
      <c r="AV55">
        <v>6</v>
      </c>
      <c r="AW55">
        <v>0</v>
      </c>
      <c r="AX55">
        <v>1</v>
      </c>
      <c r="AY55">
        <v>6</v>
      </c>
      <c r="AZ55">
        <v>23</v>
      </c>
      <c r="BA55">
        <v>1</v>
      </c>
      <c r="BB55" t="s">
        <v>1</v>
      </c>
      <c r="BC55">
        <v>37.799998000000002</v>
      </c>
      <c r="BD55">
        <v>-2</v>
      </c>
      <c r="BE55">
        <v>0</v>
      </c>
      <c r="BF55">
        <v>7</v>
      </c>
      <c r="BG55">
        <v>0</v>
      </c>
      <c r="BH55">
        <v>2</v>
      </c>
      <c r="BI55">
        <v>12</v>
      </c>
      <c r="BJ55">
        <v>24</v>
      </c>
    </row>
    <row r="56" spans="1:62" x14ac:dyDescent="0.25">
      <c r="A56">
        <v>0</v>
      </c>
      <c r="B56">
        <v>48.216664000000002</v>
      </c>
      <c r="C56">
        <v>0</v>
      </c>
      <c r="D56" t="s">
        <v>0</v>
      </c>
      <c r="E56">
        <v>25.449998000000001</v>
      </c>
      <c r="F56">
        <v>-5</v>
      </c>
      <c r="G56">
        <v>0</v>
      </c>
      <c r="H56">
        <v>12</v>
      </c>
      <c r="I56">
        <v>0</v>
      </c>
      <c r="J56">
        <v>2</v>
      </c>
      <c r="K56">
        <v>8</v>
      </c>
      <c r="L56">
        <v>17</v>
      </c>
      <c r="M56">
        <v>1</v>
      </c>
      <c r="N56" t="s">
        <v>0</v>
      </c>
      <c r="O56">
        <v>30.366665000000001</v>
      </c>
      <c r="P56">
        <v>-7</v>
      </c>
      <c r="Q56">
        <v>0</v>
      </c>
      <c r="R56">
        <v>11</v>
      </c>
      <c r="S56">
        <v>0</v>
      </c>
      <c r="T56">
        <v>3</v>
      </c>
      <c r="U56">
        <v>12</v>
      </c>
      <c r="V56">
        <v>23</v>
      </c>
      <c r="W56">
        <v>0</v>
      </c>
      <c r="X56" t="s">
        <v>2</v>
      </c>
      <c r="Y56">
        <v>0</v>
      </c>
      <c r="Z56">
        <v>-17</v>
      </c>
      <c r="AA56">
        <v>0</v>
      </c>
      <c r="AB56">
        <v>3</v>
      </c>
      <c r="AC56">
        <v>4</v>
      </c>
      <c r="AD56">
        <v>7</v>
      </c>
      <c r="AE56">
        <v>21</v>
      </c>
      <c r="AF56">
        <v>24</v>
      </c>
      <c r="AG56">
        <v>1</v>
      </c>
      <c r="AH56" t="s">
        <v>2</v>
      </c>
      <c r="AI56">
        <v>48.216664000000002</v>
      </c>
      <c r="AJ56">
        <v>-10</v>
      </c>
      <c r="AK56">
        <v>0</v>
      </c>
      <c r="AL56">
        <v>6</v>
      </c>
      <c r="AM56">
        <v>0</v>
      </c>
      <c r="AN56">
        <v>4</v>
      </c>
      <c r="AO56">
        <v>12</v>
      </c>
      <c r="AP56">
        <v>23</v>
      </c>
      <c r="AQ56">
        <v>0</v>
      </c>
      <c r="AR56" t="s">
        <v>1</v>
      </c>
      <c r="AS56">
        <v>46.833331000000001</v>
      </c>
      <c r="AT56">
        <v>0</v>
      </c>
      <c r="AU56">
        <v>6</v>
      </c>
      <c r="AV56">
        <v>5</v>
      </c>
      <c r="AW56">
        <v>0</v>
      </c>
      <c r="AX56">
        <v>3</v>
      </c>
      <c r="AY56">
        <v>18</v>
      </c>
      <c r="AZ56">
        <v>24</v>
      </c>
      <c r="BA56">
        <v>1</v>
      </c>
      <c r="BB56" t="s">
        <v>1</v>
      </c>
      <c r="BC56">
        <v>41.016663999999999</v>
      </c>
      <c r="BD56">
        <v>-2</v>
      </c>
      <c r="BE56">
        <v>0</v>
      </c>
      <c r="BF56">
        <v>6</v>
      </c>
      <c r="BG56">
        <v>0</v>
      </c>
      <c r="BH56">
        <v>1</v>
      </c>
      <c r="BI56">
        <v>6</v>
      </c>
      <c r="BJ56">
        <v>23</v>
      </c>
    </row>
    <row r="57" spans="1:62" x14ac:dyDescent="0.25">
      <c r="A57">
        <v>1</v>
      </c>
      <c r="B57">
        <v>42.216664000000002</v>
      </c>
      <c r="C57">
        <v>0</v>
      </c>
      <c r="D57" t="s">
        <v>0</v>
      </c>
      <c r="E57">
        <v>25.449998000000001</v>
      </c>
      <c r="F57">
        <v>-5</v>
      </c>
      <c r="G57">
        <v>0</v>
      </c>
      <c r="H57">
        <v>10</v>
      </c>
      <c r="I57">
        <v>0</v>
      </c>
      <c r="J57">
        <v>2</v>
      </c>
      <c r="K57">
        <v>8</v>
      </c>
      <c r="L57">
        <v>17</v>
      </c>
      <c r="M57">
        <v>1</v>
      </c>
      <c r="N57" t="s">
        <v>0</v>
      </c>
      <c r="O57">
        <v>23.833331999999999</v>
      </c>
      <c r="P57">
        <v>-5</v>
      </c>
      <c r="Q57">
        <v>0</v>
      </c>
      <c r="R57">
        <v>10</v>
      </c>
      <c r="S57">
        <v>0</v>
      </c>
      <c r="T57">
        <v>2</v>
      </c>
      <c r="U57">
        <v>8</v>
      </c>
      <c r="V57">
        <v>18</v>
      </c>
      <c r="W57">
        <v>0</v>
      </c>
      <c r="X57" t="s">
        <v>2</v>
      </c>
      <c r="Y57">
        <v>37.766663999999999</v>
      </c>
      <c r="Z57">
        <v>-13</v>
      </c>
      <c r="AA57">
        <v>0</v>
      </c>
      <c r="AB57">
        <v>5</v>
      </c>
      <c r="AC57">
        <v>0</v>
      </c>
      <c r="AD57">
        <v>5</v>
      </c>
      <c r="AE57">
        <v>15</v>
      </c>
      <c r="AF57">
        <v>21</v>
      </c>
      <c r="AG57">
        <v>1</v>
      </c>
      <c r="AH57" t="s">
        <v>2</v>
      </c>
      <c r="AI57">
        <v>0</v>
      </c>
      <c r="AJ57">
        <v>-14</v>
      </c>
      <c r="AK57">
        <v>0</v>
      </c>
      <c r="AL57">
        <v>2</v>
      </c>
      <c r="AM57">
        <v>0</v>
      </c>
      <c r="AN57">
        <v>6</v>
      </c>
      <c r="AO57">
        <v>18</v>
      </c>
      <c r="AP57">
        <v>26</v>
      </c>
      <c r="AQ57">
        <v>0</v>
      </c>
      <c r="AR57" t="s">
        <v>1</v>
      </c>
      <c r="AS57">
        <v>42.216664000000002</v>
      </c>
      <c r="AT57">
        <v>0</v>
      </c>
      <c r="AU57">
        <v>0</v>
      </c>
      <c r="AV57">
        <v>5</v>
      </c>
      <c r="AW57">
        <v>0</v>
      </c>
      <c r="AX57">
        <v>0</v>
      </c>
      <c r="AY57">
        <v>0</v>
      </c>
      <c r="AZ57">
        <v>17</v>
      </c>
      <c r="BA57">
        <v>1</v>
      </c>
      <c r="BB57" t="s">
        <v>1</v>
      </c>
      <c r="BC57">
        <v>32.566665</v>
      </c>
      <c r="BD57">
        <v>-1</v>
      </c>
      <c r="BE57">
        <v>0</v>
      </c>
      <c r="BF57">
        <v>5</v>
      </c>
      <c r="BG57">
        <v>0</v>
      </c>
      <c r="BH57">
        <v>1</v>
      </c>
      <c r="BI57">
        <v>6</v>
      </c>
      <c r="BJ57">
        <v>20</v>
      </c>
    </row>
    <row r="58" spans="1:62" x14ac:dyDescent="0.25">
      <c r="A58">
        <v>0</v>
      </c>
      <c r="B58">
        <v>39.283330999999997</v>
      </c>
      <c r="C58">
        <v>0</v>
      </c>
      <c r="D58" t="s">
        <v>0</v>
      </c>
      <c r="E58">
        <v>21.783332000000001</v>
      </c>
      <c r="F58">
        <v>-6</v>
      </c>
      <c r="G58">
        <v>0</v>
      </c>
      <c r="H58">
        <v>10</v>
      </c>
      <c r="I58">
        <v>0</v>
      </c>
      <c r="J58">
        <v>2</v>
      </c>
      <c r="K58">
        <v>8</v>
      </c>
      <c r="L58">
        <v>17</v>
      </c>
      <c r="M58">
        <v>1</v>
      </c>
      <c r="N58" t="s">
        <v>0</v>
      </c>
      <c r="O58">
        <v>23.833331999999999</v>
      </c>
      <c r="P58">
        <v>-5</v>
      </c>
      <c r="Q58">
        <v>0</v>
      </c>
      <c r="R58">
        <v>11</v>
      </c>
      <c r="S58">
        <v>0</v>
      </c>
      <c r="T58">
        <v>2</v>
      </c>
      <c r="U58">
        <v>8</v>
      </c>
      <c r="V58">
        <v>18</v>
      </c>
      <c r="W58">
        <v>0</v>
      </c>
      <c r="X58" t="s">
        <v>2</v>
      </c>
      <c r="Y58">
        <v>0</v>
      </c>
      <c r="Z58">
        <v>-15</v>
      </c>
      <c r="AA58">
        <v>0</v>
      </c>
      <c r="AB58">
        <v>0</v>
      </c>
      <c r="AC58">
        <v>0</v>
      </c>
      <c r="AD58">
        <v>6</v>
      </c>
      <c r="AE58">
        <v>18</v>
      </c>
      <c r="AF58">
        <v>21</v>
      </c>
      <c r="AG58">
        <v>1</v>
      </c>
      <c r="AH58" t="s">
        <v>2</v>
      </c>
      <c r="AI58">
        <v>39.283330999999997</v>
      </c>
      <c r="AJ58">
        <v>-7</v>
      </c>
      <c r="AK58">
        <v>0</v>
      </c>
      <c r="AL58">
        <v>5</v>
      </c>
      <c r="AM58">
        <v>0</v>
      </c>
      <c r="AN58">
        <v>3</v>
      </c>
      <c r="AO58">
        <v>9</v>
      </c>
      <c r="AP58">
        <v>21</v>
      </c>
      <c r="AQ58">
        <v>0</v>
      </c>
      <c r="AR58" t="s">
        <v>1</v>
      </c>
      <c r="AS58">
        <v>0</v>
      </c>
      <c r="AT58">
        <v>0</v>
      </c>
      <c r="AU58">
        <v>0</v>
      </c>
      <c r="AV58">
        <v>4</v>
      </c>
      <c r="AW58">
        <v>0</v>
      </c>
      <c r="AX58">
        <v>0</v>
      </c>
      <c r="AY58">
        <v>0</v>
      </c>
      <c r="AZ58">
        <v>17</v>
      </c>
      <c r="BA58">
        <v>1</v>
      </c>
      <c r="BB58" t="s">
        <v>1</v>
      </c>
      <c r="BC58">
        <v>31.866665000000001</v>
      </c>
      <c r="BD58">
        <v>-1</v>
      </c>
      <c r="BE58">
        <v>0</v>
      </c>
      <c r="BF58">
        <v>5</v>
      </c>
      <c r="BG58">
        <v>0</v>
      </c>
      <c r="BH58">
        <v>1</v>
      </c>
      <c r="BI58">
        <v>6</v>
      </c>
      <c r="BJ58">
        <v>20</v>
      </c>
    </row>
    <row r="59" spans="1:62" x14ac:dyDescent="0.25">
      <c r="A59">
        <v>1</v>
      </c>
      <c r="B59">
        <v>44.283330999999997</v>
      </c>
      <c r="C59">
        <v>0</v>
      </c>
      <c r="D59" t="s">
        <v>0</v>
      </c>
      <c r="E59">
        <v>25.449998000000001</v>
      </c>
      <c r="F59">
        <v>-6</v>
      </c>
      <c r="G59">
        <v>0</v>
      </c>
      <c r="H59">
        <v>11</v>
      </c>
      <c r="I59">
        <v>0</v>
      </c>
      <c r="J59">
        <v>2</v>
      </c>
      <c r="K59">
        <v>8</v>
      </c>
      <c r="L59">
        <v>17</v>
      </c>
      <c r="M59">
        <v>1</v>
      </c>
      <c r="N59" t="s">
        <v>0</v>
      </c>
      <c r="O59">
        <v>23.833331999999999</v>
      </c>
      <c r="P59">
        <v>-5</v>
      </c>
      <c r="Q59">
        <v>0</v>
      </c>
      <c r="R59">
        <v>11</v>
      </c>
      <c r="S59">
        <v>0</v>
      </c>
      <c r="T59">
        <v>2</v>
      </c>
      <c r="U59">
        <v>8</v>
      </c>
      <c r="V59">
        <v>18</v>
      </c>
      <c r="W59">
        <v>0</v>
      </c>
      <c r="X59" t="s">
        <v>2</v>
      </c>
      <c r="Y59">
        <v>37.766663999999999</v>
      </c>
      <c r="Z59">
        <v>-12</v>
      </c>
      <c r="AA59">
        <v>0</v>
      </c>
      <c r="AB59">
        <v>6</v>
      </c>
      <c r="AC59">
        <v>0</v>
      </c>
      <c r="AD59">
        <v>5</v>
      </c>
      <c r="AE59">
        <v>15</v>
      </c>
      <c r="AF59">
        <v>21</v>
      </c>
      <c r="AG59">
        <v>1</v>
      </c>
      <c r="AH59" t="s">
        <v>2</v>
      </c>
      <c r="AI59">
        <v>0</v>
      </c>
      <c r="AJ59">
        <v>-18</v>
      </c>
      <c r="AK59">
        <v>0</v>
      </c>
      <c r="AL59">
        <v>2</v>
      </c>
      <c r="AM59">
        <v>0</v>
      </c>
      <c r="AN59">
        <v>7</v>
      </c>
      <c r="AO59">
        <v>21</v>
      </c>
      <c r="AP59">
        <v>27</v>
      </c>
      <c r="AQ59">
        <v>0</v>
      </c>
      <c r="AR59" t="s">
        <v>1</v>
      </c>
      <c r="AS59">
        <v>44.283330999999997</v>
      </c>
      <c r="AT59">
        <v>0</v>
      </c>
      <c r="AU59">
        <v>0</v>
      </c>
      <c r="AV59">
        <v>6</v>
      </c>
      <c r="AW59">
        <v>0</v>
      </c>
      <c r="AX59">
        <v>0</v>
      </c>
      <c r="AY59">
        <v>0</v>
      </c>
      <c r="AZ59">
        <v>19</v>
      </c>
      <c r="BA59">
        <v>1</v>
      </c>
      <c r="BB59" t="s">
        <v>1</v>
      </c>
      <c r="BC59">
        <v>32.566665</v>
      </c>
      <c r="BD59">
        <v>-2</v>
      </c>
      <c r="BE59">
        <v>0</v>
      </c>
      <c r="BF59">
        <v>5</v>
      </c>
      <c r="BG59">
        <v>0</v>
      </c>
      <c r="BH59">
        <v>1</v>
      </c>
      <c r="BI59">
        <v>6</v>
      </c>
      <c r="BJ59">
        <v>20</v>
      </c>
    </row>
    <row r="60" spans="1:62" x14ac:dyDescent="0.25">
      <c r="A60">
        <v>1</v>
      </c>
      <c r="B60">
        <v>44.533330999999997</v>
      </c>
      <c r="C60">
        <v>0</v>
      </c>
      <c r="D60" t="s">
        <v>0</v>
      </c>
      <c r="E60">
        <v>21.783332000000001</v>
      </c>
      <c r="F60">
        <v>-5</v>
      </c>
      <c r="G60">
        <v>0</v>
      </c>
      <c r="H60">
        <v>10</v>
      </c>
      <c r="I60">
        <v>0</v>
      </c>
      <c r="J60">
        <v>2</v>
      </c>
      <c r="K60">
        <v>8</v>
      </c>
      <c r="L60">
        <v>17</v>
      </c>
      <c r="M60">
        <v>1</v>
      </c>
      <c r="N60" t="s">
        <v>0</v>
      </c>
      <c r="O60">
        <v>23.833331999999999</v>
      </c>
      <c r="P60">
        <v>-6</v>
      </c>
      <c r="Q60">
        <v>0</v>
      </c>
      <c r="R60">
        <v>10</v>
      </c>
      <c r="S60">
        <v>0</v>
      </c>
      <c r="T60">
        <v>2</v>
      </c>
      <c r="U60">
        <v>8</v>
      </c>
      <c r="V60">
        <v>18</v>
      </c>
      <c r="W60">
        <v>0</v>
      </c>
      <c r="X60" t="s">
        <v>2</v>
      </c>
      <c r="Y60">
        <v>44.533330999999997</v>
      </c>
      <c r="Z60">
        <v>-14</v>
      </c>
      <c r="AA60">
        <v>0</v>
      </c>
      <c r="AB60">
        <v>6</v>
      </c>
      <c r="AC60">
        <v>0</v>
      </c>
      <c r="AD60">
        <v>6</v>
      </c>
      <c r="AE60">
        <v>18</v>
      </c>
      <c r="AF60">
        <v>27</v>
      </c>
      <c r="AG60">
        <v>1</v>
      </c>
      <c r="AH60" t="s">
        <v>2</v>
      </c>
      <c r="AI60">
        <v>0</v>
      </c>
      <c r="AJ60">
        <v>-13</v>
      </c>
      <c r="AK60">
        <v>0</v>
      </c>
      <c r="AL60">
        <v>3</v>
      </c>
      <c r="AM60">
        <v>0</v>
      </c>
      <c r="AN60">
        <v>5</v>
      </c>
      <c r="AO60">
        <v>15</v>
      </c>
      <c r="AP60">
        <v>25</v>
      </c>
      <c r="AQ60">
        <v>0</v>
      </c>
      <c r="AR60" t="s">
        <v>1</v>
      </c>
      <c r="AS60">
        <v>38.916663999999997</v>
      </c>
      <c r="AT60">
        <v>0</v>
      </c>
      <c r="AU60">
        <v>0</v>
      </c>
      <c r="AV60">
        <v>5</v>
      </c>
      <c r="AW60">
        <v>0</v>
      </c>
      <c r="AX60">
        <v>0</v>
      </c>
      <c r="AY60">
        <v>0</v>
      </c>
      <c r="AZ60">
        <v>18</v>
      </c>
      <c r="BA60">
        <v>1</v>
      </c>
      <c r="BB60" t="s">
        <v>1</v>
      </c>
      <c r="BC60">
        <v>37.449998000000001</v>
      </c>
      <c r="BD60">
        <v>-3</v>
      </c>
      <c r="BE60">
        <v>0</v>
      </c>
      <c r="BF60">
        <v>6</v>
      </c>
      <c r="BG60">
        <v>0</v>
      </c>
      <c r="BH60">
        <v>2</v>
      </c>
      <c r="BI60">
        <v>12</v>
      </c>
      <c r="BJ60">
        <v>24</v>
      </c>
    </row>
    <row r="61" spans="1:62" x14ac:dyDescent="0.25">
      <c r="A61">
        <v>1</v>
      </c>
      <c r="B61">
        <v>42.216664000000002</v>
      </c>
      <c r="C61">
        <v>0</v>
      </c>
      <c r="D61" t="s">
        <v>0</v>
      </c>
      <c r="E61">
        <v>25.449998000000001</v>
      </c>
      <c r="F61">
        <v>-6</v>
      </c>
      <c r="G61">
        <v>0</v>
      </c>
      <c r="H61">
        <v>12</v>
      </c>
      <c r="I61">
        <v>0</v>
      </c>
      <c r="J61">
        <v>2</v>
      </c>
      <c r="K61">
        <v>8</v>
      </c>
      <c r="L61">
        <v>17</v>
      </c>
      <c r="M61">
        <v>1</v>
      </c>
      <c r="N61" t="s">
        <v>0</v>
      </c>
      <c r="O61">
        <v>23.833331999999999</v>
      </c>
      <c r="P61">
        <v>-5</v>
      </c>
      <c r="Q61">
        <v>0</v>
      </c>
      <c r="R61">
        <v>10</v>
      </c>
      <c r="S61">
        <v>0</v>
      </c>
      <c r="T61">
        <v>2</v>
      </c>
      <c r="U61">
        <v>8</v>
      </c>
      <c r="V61">
        <v>18</v>
      </c>
      <c r="W61">
        <v>0</v>
      </c>
      <c r="X61" t="s">
        <v>2</v>
      </c>
      <c r="Y61">
        <v>37.766663999999999</v>
      </c>
      <c r="Z61">
        <v>-12</v>
      </c>
      <c r="AA61">
        <v>0</v>
      </c>
      <c r="AB61">
        <v>5</v>
      </c>
      <c r="AC61">
        <v>0</v>
      </c>
      <c r="AD61">
        <v>5</v>
      </c>
      <c r="AE61">
        <v>15</v>
      </c>
      <c r="AF61">
        <v>21</v>
      </c>
      <c r="AG61">
        <v>1</v>
      </c>
      <c r="AH61" t="s">
        <v>2</v>
      </c>
      <c r="AI61">
        <v>0</v>
      </c>
      <c r="AJ61">
        <v>-14</v>
      </c>
      <c r="AK61">
        <v>0</v>
      </c>
      <c r="AL61">
        <v>3</v>
      </c>
      <c r="AM61">
        <v>0</v>
      </c>
      <c r="AN61">
        <v>6</v>
      </c>
      <c r="AO61">
        <v>18</v>
      </c>
      <c r="AP61">
        <v>26</v>
      </c>
      <c r="AQ61">
        <v>0</v>
      </c>
      <c r="AR61" t="s">
        <v>1</v>
      </c>
      <c r="AS61">
        <v>42.216664000000002</v>
      </c>
      <c r="AT61">
        <v>0</v>
      </c>
      <c r="AU61">
        <v>0</v>
      </c>
      <c r="AV61">
        <v>5</v>
      </c>
      <c r="AW61">
        <v>0</v>
      </c>
      <c r="AX61">
        <v>0</v>
      </c>
      <c r="AY61">
        <v>0</v>
      </c>
      <c r="AZ61">
        <v>17</v>
      </c>
      <c r="BA61">
        <v>1</v>
      </c>
      <c r="BB61" t="s">
        <v>1</v>
      </c>
      <c r="BC61">
        <v>32.566665</v>
      </c>
      <c r="BD61">
        <v>-1</v>
      </c>
      <c r="BE61">
        <v>0</v>
      </c>
      <c r="BF61">
        <v>6</v>
      </c>
      <c r="BG61">
        <v>0</v>
      </c>
      <c r="BH61">
        <v>1</v>
      </c>
      <c r="BI61">
        <v>6</v>
      </c>
      <c r="BJ61">
        <v>20</v>
      </c>
    </row>
    <row r="62" spans="1:62" x14ac:dyDescent="0.25">
      <c r="A62">
        <v>0</v>
      </c>
      <c r="B62">
        <v>45.516663999999999</v>
      </c>
      <c r="C62">
        <v>0</v>
      </c>
      <c r="D62" t="s">
        <v>0</v>
      </c>
      <c r="E62">
        <v>21.783332000000001</v>
      </c>
      <c r="F62">
        <v>-5</v>
      </c>
      <c r="G62">
        <v>0</v>
      </c>
      <c r="H62">
        <v>11</v>
      </c>
      <c r="I62">
        <v>0</v>
      </c>
      <c r="J62">
        <v>2</v>
      </c>
      <c r="K62">
        <v>8</v>
      </c>
      <c r="L62">
        <v>17</v>
      </c>
      <c r="M62">
        <v>1</v>
      </c>
      <c r="N62" t="s">
        <v>0</v>
      </c>
      <c r="O62">
        <v>23.833331999999999</v>
      </c>
      <c r="P62">
        <v>-4</v>
      </c>
      <c r="Q62">
        <v>0</v>
      </c>
      <c r="R62">
        <v>10</v>
      </c>
      <c r="S62">
        <v>0</v>
      </c>
      <c r="T62">
        <v>2</v>
      </c>
      <c r="U62">
        <v>8</v>
      </c>
      <c r="V62">
        <v>18</v>
      </c>
      <c r="W62">
        <v>0</v>
      </c>
      <c r="X62" t="s">
        <v>2</v>
      </c>
      <c r="Y62">
        <v>0</v>
      </c>
      <c r="Z62">
        <v>-20</v>
      </c>
      <c r="AA62">
        <v>0</v>
      </c>
      <c r="AB62">
        <v>2</v>
      </c>
      <c r="AC62">
        <v>1</v>
      </c>
      <c r="AD62">
        <v>7</v>
      </c>
      <c r="AE62">
        <v>21</v>
      </c>
      <c r="AF62">
        <v>27</v>
      </c>
      <c r="AG62">
        <v>1</v>
      </c>
      <c r="AH62" t="s">
        <v>2</v>
      </c>
      <c r="AI62">
        <v>45.516663999999999</v>
      </c>
      <c r="AJ62">
        <v>-11</v>
      </c>
      <c r="AK62">
        <v>0</v>
      </c>
      <c r="AL62">
        <v>5</v>
      </c>
      <c r="AM62">
        <v>0</v>
      </c>
      <c r="AN62">
        <v>4</v>
      </c>
      <c r="AO62">
        <v>12</v>
      </c>
      <c r="AP62">
        <v>23</v>
      </c>
      <c r="AQ62">
        <v>0</v>
      </c>
      <c r="AR62" t="s">
        <v>1</v>
      </c>
      <c r="AS62">
        <v>43.583331000000001</v>
      </c>
      <c r="AT62">
        <v>0</v>
      </c>
      <c r="AU62">
        <v>1</v>
      </c>
      <c r="AV62">
        <v>6</v>
      </c>
      <c r="AW62">
        <v>0</v>
      </c>
      <c r="AX62">
        <v>1</v>
      </c>
      <c r="AY62">
        <v>6</v>
      </c>
      <c r="AZ62">
        <v>22</v>
      </c>
      <c r="BA62">
        <v>1</v>
      </c>
      <c r="BB62" t="s">
        <v>1</v>
      </c>
      <c r="BC62">
        <v>37.449998000000001</v>
      </c>
      <c r="BD62">
        <v>-2</v>
      </c>
      <c r="BE62">
        <v>0</v>
      </c>
      <c r="BF62">
        <v>7</v>
      </c>
      <c r="BG62">
        <v>0</v>
      </c>
      <c r="BH62">
        <v>2</v>
      </c>
      <c r="BI62">
        <v>12</v>
      </c>
      <c r="BJ62">
        <v>24</v>
      </c>
    </row>
    <row r="63" spans="1:62" x14ac:dyDescent="0.25">
      <c r="A63">
        <v>1</v>
      </c>
      <c r="B63">
        <v>44.533330999999997</v>
      </c>
      <c r="C63">
        <v>0</v>
      </c>
      <c r="D63" t="s">
        <v>0</v>
      </c>
      <c r="E63">
        <v>21.783332000000001</v>
      </c>
      <c r="F63">
        <v>-6</v>
      </c>
      <c r="G63">
        <v>0</v>
      </c>
      <c r="H63">
        <v>10</v>
      </c>
      <c r="I63">
        <v>0</v>
      </c>
      <c r="J63">
        <v>2</v>
      </c>
      <c r="K63">
        <v>8</v>
      </c>
      <c r="L63">
        <v>17</v>
      </c>
      <c r="M63">
        <v>1</v>
      </c>
      <c r="N63" t="s">
        <v>0</v>
      </c>
      <c r="O63">
        <v>23.833331999999999</v>
      </c>
      <c r="P63">
        <v>-5</v>
      </c>
      <c r="Q63">
        <v>0</v>
      </c>
      <c r="R63">
        <v>10</v>
      </c>
      <c r="S63">
        <v>0</v>
      </c>
      <c r="T63">
        <v>2</v>
      </c>
      <c r="U63">
        <v>8</v>
      </c>
      <c r="V63">
        <v>18</v>
      </c>
      <c r="W63">
        <v>0</v>
      </c>
      <c r="X63" t="s">
        <v>2</v>
      </c>
      <c r="Y63">
        <v>44.533330999999997</v>
      </c>
      <c r="Z63">
        <v>-16</v>
      </c>
      <c r="AA63">
        <v>0</v>
      </c>
      <c r="AB63">
        <v>6</v>
      </c>
      <c r="AC63">
        <v>0</v>
      </c>
      <c r="AD63">
        <v>6</v>
      </c>
      <c r="AE63">
        <v>18</v>
      </c>
      <c r="AF63">
        <v>27</v>
      </c>
      <c r="AG63">
        <v>1</v>
      </c>
      <c r="AH63" t="s">
        <v>2</v>
      </c>
      <c r="AI63">
        <v>0</v>
      </c>
      <c r="AJ63">
        <v>-13</v>
      </c>
      <c r="AK63">
        <v>0</v>
      </c>
      <c r="AL63">
        <v>3</v>
      </c>
      <c r="AM63">
        <v>0</v>
      </c>
      <c r="AN63">
        <v>5</v>
      </c>
      <c r="AO63">
        <v>15</v>
      </c>
      <c r="AP63">
        <v>25</v>
      </c>
      <c r="AQ63">
        <v>0</v>
      </c>
      <c r="AR63" t="s">
        <v>1</v>
      </c>
      <c r="AS63">
        <v>38.916663999999997</v>
      </c>
      <c r="AT63">
        <v>0</v>
      </c>
      <c r="AU63">
        <v>0</v>
      </c>
      <c r="AV63">
        <v>6</v>
      </c>
      <c r="AW63">
        <v>0</v>
      </c>
      <c r="AX63">
        <v>0</v>
      </c>
      <c r="AY63">
        <v>0</v>
      </c>
      <c r="AZ63">
        <v>18</v>
      </c>
      <c r="BA63">
        <v>1</v>
      </c>
      <c r="BB63" t="s">
        <v>1</v>
      </c>
      <c r="BC63">
        <v>37.449998000000001</v>
      </c>
      <c r="BD63">
        <v>-3</v>
      </c>
      <c r="BE63">
        <v>0</v>
      </c>
      <c r="BF63">
        <v>6</v>
      </c>
      <c r="BG63">
        <v>0</v>
      </c>
      <c r="BH63">
        <v>2</v>
      </c>
      <c r="BI63">
        <v>12</v>
      </c>
      <c r="BJ63">
        <v>24</v>
      </c>
    </row>
    <row r="64" spans="1:62" x14ac:dyDescent="0.25">
      <c r="A64">
        <v>1</v>
      </c>
      <c r="B64">
        <v>42.216664000000002</v>
      </c>
      <c r="C64">
        <v>0</v>
      </c>
      <c r="D64" t="s">
        <v>0</v>
      </c>
      <c r="E64">
        <v>25.449998000000001</v>
      </c>
      <c r="F64">
        <v>-4</v>
      </c>
      <c r="G64">
        <v>0</v>
      </c>
      <c r="H64">
        <v>12</v>
      </c>
      <c r="I64">
        <v>0</v>
      </c>
      <c r="J64">
        <v>2</v>
      </c>
      <c r="K64">
        <v>8</v>
      </c>
      <c r="L64">
        <v>17</v>
      </c>
      <c r="M64">
        <v>1</v>
      </c>
      <c r="N64" t="s">
        <v>0</v>
      </c>
      <c r="O64">
        <v>23.833331999999999</v>
      </c>
      <c r="P64">
        <v>-5</v>
      </c>
      <c r="Q64">
        <v>0</v>
      </c>
      <c r="R64">
        <v>10</v>
      </c>
      <c r="S64">
        <v>0</v>
      </c>
      <c r="T64">
        <v>2</v>
      </c>
      <c r="U64">
        <v>8</v>
      </c>
      <c r="V64">
        <v>18</v>
      </c>
      <c r="W64">
        <v>0</v>
      </c>
      <c r="X64" t="s">
        <v>2</v>
      </c>
      <c r="Y64">
        <v>37.766663999999999</v>
      </c>
      <c r="Z64">
        <v>-14</v>
      </c>
      <c r="AA64">
        <v>0</v>
      </c>
      <c r="AB64">
        <v>5</v>
      </c>
      <c r="AC64">
        <v>0</v>
      </c>
      <c r="AD64">
        <v>5</v>
      </c>
      <c r="AE64">
        <v>15</v>
      </c>
      <c r="AF64">
        <v>21</v>
      </c>
      <c r="AG64">
        <v>1</v>
      </c>
      <c r="AH64" t="s">
        <v>2</v>
      </c>
      <c r="AI64">
        <v>0</v>
      </c>
      <c r="AJ64">
        <v>-17</v>
      </c>
      <c r="AK64">
        <v>0</v>
      </c>
      <c r="AL64">
        <v>2</v>
      </c>
      <c r="AM64">
        <v>0</v>
      </c>
      <c r="AN64">
        <v>6</v>
      </c>
      <c r="AO64">
        <v>18</v>
      </c>
      <c r="AP64">
        <v>26</v>
      </c>
      <c r="AQ64">
        <v>0</v>
      </c>
      <c r="AR64" t="s">
        <v>1</v>
      </c>
      <c r="AS64">
        <v>42.216664000000002</v>
      </c>
      <c r="AT64">
        <v>0</v>
      </c>
      <c r="AU64">
        <v>0</v>
      </c>
      <c r="AV64">
        <v>6</v>
      </c>
      <c r="AW64">
        <v>0</v>
      </c>
      <c r="AX64">
        <v>0</v>
      </c>
      <c r="AY64">
        <v>0</v>
      </c>
      <c r="AZ64">
        <v>17</v>
      </c>
      <c r="BA64">
        <v>1</v>
      </c>
      <c r="BB64" t="s">
        <v>1</v>
      </c>
      <c r="BC64">
        <v>32.566665</v>
      </c>
      <c r="BD64">
        <v>-2</v>
      </c>
      <c r="BE64">
        <v>0</v>
      </c>
      <c r="BF64">
        <v>6</v>
      </c>
      <c r="BG64">
        <v>0</v>
      </c>
      <c r="BH64">
        <v>1</v>
      </c>
      <c r="BI64">
        <v>6</v>
      </c>
      <c r="BJ64">
        <v>20</v>
      </c>
    </row>
    <row r="65" spans="1:62" x14ac:dyDescent="0.25">
      <c r="A65">
        <v>1</v>
      </c>
      <c r="B65">
        <v>42.216664000000002</v>
      </c>
      <c r="C65">
        <v>0</v>
      </c>
      <c r="D65" t="s">
        <v>0</v>
      </c>
      <c r="E65">
        <v>25.449998000000001</v>
      </c>
      <c r="F65">
        <v>-4</v>
      </c>
      <c r="G65">
        <v>0</v>
      </c>
      <c r="H65">
        <v>10</v>
      </c>
      <c r="I65">
        <v>0</v>
      </c>
      <c r="J65">
        <v>2</v>
      </c>
      <c r="K65">
        <v>8</v>
      </c>
      <c r="L65">
        <v>17</v>
      </c>
      <c r="M65">
        <v>1</v>
      </c>
      <c r="N65" t="s">
        <v>0</v>
      </c>
      <c r="O65">
        <v>23.833331999999999</v>
      </c>
      <c r="P65">
        <v>-5</v>
      </c>
      <c r="Q65">
        <v>0</v>
      </c>
      <c r="R65">
        <v>11</v>
      </c>
      <c r="S65">
        <v>0</v>
      </c>
      <c r="T65">
        <v>2</v>
      </c>
      <c r="U65">
        <v>8</v>
      </c>
      <c r="V65">
        <v>18</v>
      </c>
      <c r="W65">
        <v>0</v>
      </c>
      <c r="X65" t="s">
        <v>2</v>
      </c>
      <c r="Y65">
        <v>37.766663999999999</v>
      </c>
      <c r="Z65">
        <v>-14</v>
      </c>
      <c r="AA65">
        <v>0</v>
      </c>
      <c r="AB65">
        <v>5</v>
      </c>
      <c r="AC65">
        <v>0</v>
      </c>
      <c r="AD65">
        <v>5</v>
      </c>
      <c r="AE65">
        <v>15</v>
      </c>
      <c r="AF65">
        <v>21</v>
      </c>
      <c r="AG65">
        <v>1</v>
      </c>
      <c r="AH65" t="s">
        <v>2</v>
      </c>
      <c r="AI65">
        <v>0</v>
      </c>
      <c r="AJ65">
        <v>-15</v>
      </c>
      <c r="AK65">
        <v>0</v>
      </c>
      <c r="AL65">
        <v>2</v>
      </c>
      <c r="AM65">
        <v>0</v>
      </c>
      <c r="AN65">
        <v>6</v>
      </c>
      <c r="AO65">
        <v>18</v>
      </c>
      <c r="AP65">
        <v>26</v>
      </c>
      <c r="AQ65">
        <v>0</v>
      </c>
      <c r="AR65" t="s">
        <v>1</v>
      </c>
      <c r="AS65">
        <v>42.216664000000002</v>
      </c>
      <c r="AT65">
        <v>0</v>
      </c>
      <c r="AU65">
        <v>0</v>
      </c>
      <c r="AV65">
        <v>5</v>
      </c>
      <c r="AW65">
        <v>0</v>
      </c>
      <c r="AX65">
        <v>0</v>
      </c>
      <c r="AY65">
        <v>0</v>
      </c>
      <c r="AZ65">
        <v>17</v>
      </c>
      <c r="BA65">
        <v>1</v>
      </c>
      <c r="BB65" t="s">
        <v>1</v>
      </c>
      <c r="BC65">
        <v>32.566665</v>
      </c>
      <c r="BD65">
        <v>-1</v>
      </c>
      <c r="BE65">
        <v>0</v>
      </c>
      <c r="BF65">
        <v>5</v>
      </c>
      <c r="BG65">
        <v>0</v>
      </c>
      <c r="BH65">
        <v>1</v>
      </c>
      <c r="BI65">
        <v>6</v>
      </c>
      <c r="BJ65">
        <v>20</v>
      </c>
    </row>
    <row r="66" spans="1:62" x14ac:dyDescent="0.25">
      <c r="A66">
        <v>0</v>
      </c>
      <c r="B66">
        <v>38.716664000000002</v>
      </c>
      <c r="C66">
        <v>0</v>
      </c>
      <c r="D66" t="s">
        <v>0</v>
      </c>
      <c r="E66">
        <v>21.783332000000001</v>
      </c>
      <c r="F66">
        <v>-4</v>
      </c>
      <c r="G66">
        <v>0</v>
      </c>
      <c r="H66">
        <v>10</v>
      </c>
      <c r="I66">
        <v>0</v>
      </c>
      <c r="J66">
        <v>2</v>
      </c>
      <c r="K66">
        <v>8</v>
      </c>
      <c r="L66">
        <v>17</v>
      </c>
      <c r="M66">
        <v>1</v>
      </c>
      <c r="N66" t="s">
        <v>0</v>
      </c>
      <c r="O66">
        <v>23.833331999999999</v>
      </c>
      <c r="P66">
        <v>-4</v>
      </c>
      <c r="Q66">
        <v>0</v>
      </c>
      <c r="R66">
        <v>10</v>
      </c>
      <c r="S66">
        <v>0</v>
      </c>
      <c r="T66">
        <v>2</v>
      </c>
      <c r="U66">
        <v>8</v>
      </c>
      <c r="V66">
        <v>18</v>
      </c>
      <c r="W66">
        <v>0</v>
      </c>
      <c r="X66" t="s">
        <v>2</v>
      </c>
      <c r="Y66">
        <v>0</v>
      </c>
      <c r="Z66">
        <v>-15</v>
      </c>
      <c r="AA66">
        <v>0</v>
      </c>
      <c r="AB66">
        <v>0</v>
      </c>
      <c r="AC66">
        <v>0</v>
      </c>
      <c r="AD66">
        <v>6</v>
      </c>
      <c r="AE66">
        <v>18</v>
      </c>
      <c r="AF66">
        <v>21</v>
      </c>
      <c r="AG66">
        <v>1</v>
      </c>
      <c r="AH66" t="s">
        <v>2</v>
      </c>
      <c r="AI66">
        <v>38.716664000000002</v>
      </c>
      <c r="AJ66">
        <v>-7</v>
      </c>
      <c r="AK66">
        <v>0</v>
      </c>
      <c r="AL66">
        <v>6</v>
      </c>
      <c r="AM66">
        <v>0</v>
      </c>
      <c r="AN66">
        <v>3</v>
      </c>
      <c r="AO66">
        <v>9</v>
      </c>
      <c r="AP66">
        <v>21</v>
      </c>
      <c r="AQ66">
        <v>0</v>
      </c>
      <c r="AR66" t="s">
        <v>1</v>
      </c>
      <c r="AS66">
        <v>37.333331000000001</v>
      </c>
      <c r="AT66">
        <v>0</v>
      </c>
      <c r="AU66">
        <v>0</v>
      </c>
      <c r="AV66">
        <v>5</v>
      </c>
      <c r="AW66">
        <v>0</v>
      </c>
      <c r="AX66">
        <v>0</v>
      </c>
      <c r="AY66">
        <v>0</v>
      </c>
      <c r="AZ66">
        <v>16</v>
      </c>
      <c r="BA66">
        <v>1</v>
      </c>
      <c r="BB66" t="s">
        <v>1</v>
      </c>
      <c r="BC66">
        <v>31.866665000000001</v>
      </c>
      <c r="BD66">
        <v>-1</v>
      </c>
      <c r="BE66">
        <v>0</v>
      </c>
      <c r="BF66">
        <v>5</v>
      </c>
      <c r="BG66">
        <v>0</v>
      </c>
      <c r="BH66">
        <v>1</v>
      </c>
      <c r="BI66">
        <v>6</v>
      </c>
      <c r="BJ66">
        <v>20</v>
      </c>
    </row>
    <row r="67" spans="1:62" x14ac:dyDescent="0.25">
      <c r="A67">
        <v>1</v>
      </c>
      <c r="B67">
        <v>42.216664000000002</v>
      </c>
      <c r="C67">
        <v>0</v>
      </c>
      <c r="D67" t="s">
        <v>0</v>
      </c>
      <c r="E67">
        <v>25.449998000000001</v>
      </c>
      <c r="F67">
        <v>-4</v>
      </c>
      <c r="G67">
        <v>0</v>
      </c>
      <c r="H67">
        <v>10</v>
      </c>
      <c r="I67">
        <v>0</v>
      </c>
      <c r="J67">
        <v>2</v>
      </c>
      <c r="K67">
        <v>8</v>
      </c>
      <c r="L67">
        <v>17</v>
      </c>
      <c r="M67">
        <v>1</v>
      </c>
      <c r="N67" t="s">
        <v>0</v>
      </c>
      <c r="O67">
        <v>23.833331999999999</v>
      </c>
      <c r="P67">
        <v>-5</v>
      </c>
      <c r="Q67">
        <v>0</v>
      </c>
      <c r="R67">
        <v>11</v>
      </c>
      <c r="S67">
        <v>0</v>
      </c>
      <c r="T67">
        <v>2</v>
      </c>
      <c r="U67">
        <v>8</v>
      </c>
      <c r="V67">
        <v>18</v>
      </c>
      <c r="W67">
        <v>0</v>
      </c>
      <c r="X67" t="s">
        <v>2</v>
      </c>
      <c r="Y67">
        <v>37.766663999999999</v>
      </c>
      <c r="Z67">
        <v>-12</v>
      </c>
      <c r="AA67">
        <v>0</v>
      </c>
      <c r="AB67">
        <v>6</v>
      </c>
      <c r="AC67">
        <v>0</v>
      </c>
      <c r="AD67">
        <v>5</v>
      </c>
      <c r="AE67">
        <v>15</v>
      </c>
      <c r="AF67">
        <v>21</v>
      </c>
      <c r="AG67">
        <v>1</v>
      </c>
      <c r="AH67" t="s">
        <v>2</v>
      </c>
      <c r="AI67">
        <v>0</v>
      </c>
      <c r="AJ67">
        <v>-16</v>
      </c>
      <c r="AK67">
        <v>0</v>
      </c>
      <c r="AL67">
        <v>3</v>
      </c>
      <c r="AM67">
        <v>0</v>
      </c>
      <c r="AN67">
        <v>6</v>
      </c>
      <c r="AO67">
        <v>18</v>
      </c>
      <c r="AP67">
        <v>26</v>
      </c>
      <c r="AQ67">
        <v>0</v>
      </c>
      <c r="AR67" t="s">
        <v>1</v>
      </c>
      <c r="AS67">
        <v>42.216664000000002</v>
      </c>
      <c r="AT67">
        <v>0</v>
      </c>
      <c r="AU67">
        <v>0</v>
      </c>
      <c r="AV67">
        <v>5</v>
      </c>
      <c r="AW67">
        <v>0</v>
      </c>
      <c r="AX67">
        <v>0</v>
      </c>
      <c r="AY67">
        <v>0</v>
      </c>
      <c r="AZ67">
        <v>17</v>
      </c>
      <c r="BA67">
        <v>1</v>
      </c>
      <c r="BB67" t="s">
        <v>1</v>
      </c>
      <c r="BC67">
        <v>32.566665</v>
      </c>
      <c r="BD67">
        <v>-2</v>
      </c>
      <c r="BE67">
        <v>0</v>
      </c>
      <c r="BF67">
        <v>5</v>
      </c>
      <c r="BG67">
        <v>0</v>
      </c>
      <c r="BH67">
        <v>1</v>
      </c>
      <c r="BI67">
        <v>6</v>
      </c>
      <c r="BJ67">
        <v>20</v>
      </c>
    </row>
    <row r="68" spans="1:62" x14ac:dyDescent="0.25">
      <c r="A68">
        <v>0</v>
      </c>
      <c r="B68">
        <v>46.816664000000003</v>
      </c>
      <c r="C68">
        <v>0</v>
      </c>
      <c r="D68" t="s">
        <v>0</v>
      </c>
      <c r="E68">
        <v>21.783332000000001</v>
      </c>
      <c r="F68">
        <v>-5</v>
      </c>
      <c r="G68">
        <v>0</v>
      </c>
      <c r="H68">
        <v>10</v>
      </c>
      <c r="I68">
        <v>0</v>
      </c>
      <c r="J68">
        <v>2</v>
      </c>
      <c r="K68">
        <v>8</v>
      </c>
      <c r="L68">
        <v>17</v>
      </c>
      <c r="M68">
        <v>1</v>
      </c>
      <c r="N68" t="s">
        <v>0</v>
      </c>
      <c r="O68">
        <v>29.549997999999999</v>
      </c>
      <c r="P68">
        <v>-7</v>
      </c>
      <c r="Q68">
        <v>0</v>
      </c>
      <c r="R68">
        <v>12</v>
      </c>
      <c r="S68">
        <v>0</v>
      </c>
      <c r="T68">
        <v>3</v>
      </c>
      <c r="U68">
        <v>12</v>
      </c>
      <c r="V68">
        <v>23</v>
      </c>
      <c r="W68">
        <v>0</v>
      </c>
      <c r="X68" t="s">
        <v>2</v>
      </c>
      <c r="Y68">
        <v>0</v>
      </c>
      <c r="Z68">
        <v>-18</v>
      </c>
      <c r="AA68">
        <v>0</v>
      </c>
      <c r="AB68">
        <v>3</v>
      </c>
      <c r="AC68">
        <v>3</v>
      </c>
      <c r="AD68">
        <v>7</v>
      </c>
      <c r="AE68">
        <v>21</v>
      </c>
      <c r="AF68">
        <v>27</v>
      </c>
      <c r="AG68">
        <v>1</v>
      </c>
      <c r="AH68" t="s">
        <v>2</v>
      </c>
      <c r="AI68">
        <v>46.816664000000003</v>
      </c>
      <c r="AJ68">
        <v>-8</v>
      </c>
      <c r="AK68">
        <v>0</v>
      </c>
      <c r="AL68">
        <v>5</v>
      </c>
      <c r="AM68">
        <v>0</v>
      </c>
      <c r="AN68">
        <v>3</v>
      </c>
      <c r="AO68">
        <v>9</v>
      </c>
      <c r="AP68">
        <v>23</v>
      </c>
      <c r="AQ68">
        <v>0</v>
      </c>
      <c r="AR68" t="s">
        <v>1</v>
      </c>
      <c r="AS68">
        <v>45.116664</v>
      </c>
      <c r="AT68">
        <v>0</v>
      </c>
      <c r="AU68">
        <v>2</v>
      </c>
      <c r="AV68">
        <v>6</v>
      </c>
      <c r="AW68">
        <v>0</v>
      </c>
      <c r="AX68">
        <v>2</v>
      </c>
      <c r="AY68">
        <v>12</v>
      </c>
      <c r="AZ68">
        <v>24</v>
      </c>
      <c r="BA68">
        <v>1</v>
      </c>
      <c r="BB68" t="s">
        <v>1</v>
      </c>
      <c r="BC68">
        <v>40.199998000000001</v>
      </c>
      <c r="BD68">
        <v>-2</v>
      </c>
      <c r="BE68">
        <v>0</v>
      </c>
      <c r="BF68">
        <v>6</v>
      </c>
      <c r="BG68">
        <v>0</v>
      </c>
      <c r="BH68">
        <v>1</v>
      </c>
      <c r="BI68">
        <v>6</v>
      </c>
      <c r="BJ68">
        <v>23</v>
      </c>
    </row>
    <row r="69" spans="1:62" x14ac:dyDescent="0.25">
      <c r="A69">
        <v>1</v>
      </c>
      <c r="B69">
        <v>50.616664</v>
      </c>
      <c r="C69">
        <v>0</v>
      </c>
      <c r="D69" t="s">
        <v>0</v>
      </c>
      <c r="E69">
        <v>21.783332000000001</v>
      </c>
      <c r="F69">
        <v>-4</v>
      </c>
      <c r="G69">
        <v>0</v>
      </c>
      <c r="H69">
        <v>10</v>
      </c>
      <c r="I69">
        <v>0</v>
      </c>
      <c r="J69">
        <v>2</v>
      </c>
      <c r="K69">
        <v>8</v>
      </c>
      <c r="L69">
        <v>17</v>
      </c>
      <c r="M69">
        <v>1</v>
      </c>
      <c r="N69" t="s">
        <v>0</v>
      </c>
      <c r="O69">
        <v>29.549997999999999</v>
      </c>
      <c r="P69">
        <v>-9</v>
      </c>
      <c r="Q69">
        <v>0</v>
      </c>
      <c r="R69">
        <v>12</v>
      </c>
      <c r="S69">
        <v>0</v>
      </c>
      <c r="T69">
        <v>3</v>
      </c>
      <c r="U69">
        <v>12</v>
      </c>
      <c r="V69">
        <v>23</v>
      </c>
      <c r="W69">
        <v>0</v>
      </c>
      <c r="X69" t="s">
        <v>2</v>
      </c>
      <c r="Y69">
        <v>50.616664</v>
      </c>
      <c r="Z69">
        <v>-18</v>
      </c>
      <c r="AA69">
        <v>0</v>
      </c>
      <c r="AB69">
        <v>8</v>
      </c>
      <c r="AC69">
        <v>3</v>
      </c>
      <c r="AD69">
        <v>7</v>
      </c>
      <c r="AE69">
        <v>21</v>
      </c>
      <c r="AF69">
        <v>30</v>
      </c>
      <c r="AG69">
        <v>1</v>
      </c>
      <c r="AH69" t="s">
        <v>2</v>
      </c>
      <c r="AI69">
        <v>0</v>
      </c>
      <c r="AJ69">
        <v>-14</v>
      </c>
      <c r="AK69">
        <v>0</v>
      </c>
      <c r="AL69">
        <v>4</v>
      </c>
      <c r="AM69">
        <v>0</v>
      </c>
      <c r="AN69">
        <v>5</v>
      </c>
      <c r="AO69">
        <v>15</v>
      </c>
      <c r="AP69">
        <v>27</v>
      </c>
      <c r="AQ69">
        <v>0</v>
      </c>
      <c r="AR69" t="s">
        <v>1</v>
      </c>
      <c r="AS69">
        <v>45.116664</v>
      </c>
      <c r="AT69">
        <v>0</v>
      </c>
      <c r="AU69">
        <v>4</v>
      </c>
      <c r="AV69">
        <v>6</v>
      </c>
      <c r="AW69">
        <v>0</v>
      </c>
      <c r="AX69">
        <v>2</v>
      </c>
      <c r="AY69">
        <v>12</v>
      </c>
      <c r="AZ69">
        <v>24</v>
      </c>
      <c r="BA69">
        <v>1</v>
      </c>
      <c r="BB69" t="s">
        <v>1</v>
      </c>
      <c r="BC69">
        <v>40.199998000000001</v>
      </c>
      <c r="BD69">
        <v>-1</v>
      </c>
      <c r="BE69">
        <v>0</v>
      </c>
      <c r="BF69">
        <v>6</v>
      </c>
      <c r="BG69">
        <v>0</v>
      </c>
      <c r="BH69">
        <v>1</v>
      </c>
      <c r="BI69">
        <v>6</v>
      </c>
      <c r="BJ69">
        <v>23</v>
      </c>
    </row>
    <row r="70" spans="1:62" x14ac:dyDescent="0.25">
      <c r="A70">
        <v>1</v>
      </c>
      <c r="B70">
        <v>42.216664000000002</v>
      </c>
      <c r="C70">
        <v>0</v>
      </c>
      <c r="D70" t="s">
        <v>0</v>
      </c>
      <c r="E70">
        <v>25.449998000000001</v>
      </c>
      <c r="F70">
        <v>-5</v>
      </c>
      <c r="G70">
        <v>0</v>
      </c>
      <c r="H70">
        <v>12</v>
      </c>
      <c r="I70">
        <v>0</v>
      </c>
      <c r="J70">
        <v>2</v>
      </c>
      <c r="K70">
        <v>8</v>
      </c>
      <c r="L70">
        <v>17</v>
      </c>
      <c r="M70">
        <v>1</v>
      </c>
      <c r="N70" t="s">
        <v>0</v>
      </c>
      <c r="O70">
        <v>23.833331999999999</v>
      </c>
      <c r="P70">
        <v>-4</v>
      </c>
      <c r="Q70">
        <v>0</v>
      </c>
      <c r="R70">
        <v>11</v>
      </c>
      <c r="S70">
        <v>0</v>
      </c>
      <c r="T70">
        <v>2</v>
      </c>
      <c r="U70">
        <v>8</v>
      </c>
      <c r="V70">
        <v>18</v>
      </c>
      <c r="W70">
        <v>0</v>
      </c>
      <c r="X70" t="s">
        <v>2</v>
      </c>
      <c r="Y70">
        <v>37.766663999999999</v>
      </c>
      <c r="Z70">
        <v>-12</v>
      </c>
      <c r="AA70">
        <v>0</v>
      </c>
      <c r="AB70">
        <v>6</v>
      </c>
      <c r="AC70">
        <v>0</v>
      </c>
      <c r="AD70">
        <v>5</v>
      </c>
      <c r="AE70">
        <v>15</v>
      </c>
      <c r="AF70">
        <v>21</v>
      </c>
      <c r="AG70">
        <v>1</v>
      </c>
      <c r="AH70" t="s">
        <v>2</v>
      </c>
      <c r="AI70">
        <v>0</v>
      </c>
      <c r="AJ70">
        <v>-14</v>
      </c>
      <c r="AK70">
        <v>0</v>
      </c>
      <c r="AL70">
        <v>2</v>
      </c>
      <c r="AM70">
        <v>0</v>
      </c>
      <c r="AN70">
        <v>6</v>
      </c>
      <c r="AO70">
        <v>18</v>
      </c>
      <c r="AP70">
        <v>26</v>
      </c>
      <c r="AQ70">
        <v>0</v>
      </c>
      <c r="AR70" t="s">
        <v>1</v>
      </c>
      <c r="AS70">
        <v>42.216664000000002</v>
      </c>
      <c r="AT70">
        <v>0</v>
      </c>
      <c r="AU70">
        <v>0</v>
      </c>
      <c r="AV70">
        <v>5</v>
      </c>
      <c r="AW70">
        <v>0</v>
      </c>
      <c r="AX70">
        <v>0</v>
      </c>
      <c r="AY70">
        <v>0</v>
      </c>
      <c r="AZ70">
        <v>17</v>
      </c>
      <c r="BA70">
        <v>1</v>
      </c>
      <c r="BB70" t="s">
        <v>1</v>
      </c>
      <c r="BC70">
        <v>32.566665</v>
      </c>
      <c r="BD70">
        <v>-2</v>
      </c>
      <c r="BE70">
        <v>0</v>
      </c>
      <c r="BF70">
        <v>5</v>
      </c>
      <c r="BG70">
        <v>0</v>
      </c>
      <c r="BH70">
        <v>1</v>
      </c>
      <c r="BI70">
        <v>6</v>
      </c>
      <c r="BJ70">
        <v>20</v>
      </c>
    </row>
    <row r="71" spans="1:62" x14ac:dyDescent="0.25">
      <c r="A71">
        <v>1</v>
      </c>
      <c r="B71">
        <v>42.216664000000002</v>
      </c>
      <c r="C71">
        <v>0</v>
      </c>
      <c r="D71" t="s">
        <v>0</v>
      </c>
      <c r="E71">
        <v>25.449998000000001</v>
      </c>
      <c r="F71">
        <v>-4</v>
      </c>
      <c r="G71">
        <v>0</v>
      </c>
      <c r="H71">
        <v>12</v>
      </c>
      <c r="I71">
        <v>0</v>
      </c>
      <c r="J71">
        <v>2</v>
      </c>
      <c r="K71">
        <v>8</v>
      </c>
      <c r="L71">
        <v>17</v>
      </c>
      <c r="M71">
        <v>1</v>
      </c>
      <c r="N71" t="s">
        <v>0</v>
      </c>
      <c r="O71">
        <v>23.833331999999999</v>
      </c>
      <c r="P71">
        <v>-5</v>
      </c>
      <c r="Q71">
        <v>0</v>
      </c>
      <c r="R71">
        <v>11</v>
      </c>
      <c r="S71">
        <v>0</v>
      </c>
      <c r="T71">
        <v>2</v>
      </c>
      <c r="U71">
        <v>8</v>
      </c>
      <c r="V71">
        <v>18</v>
      </c>
      <c r="W71">
        <v>0</v>
      </c>
      <c r="X71" t="s">
        <v>2</v>
      </c>
      <c r="Y71">
        <v>37.766663999999999</v>
      </c>
      <c r="Z71">
        <v>-12</v>
      </c>
      <c r="AA71">
        <v>0</v>
      </c>
      <c r="AB71">
        <v>6</v>
      </c>
      <c r="AC71">
        <v>0</v>
      </c>
      <c r="AD71">
        <v>5</v>
      </c>
      <c r="AE71">
        <v>15</v>
      </c>
      <c r="AF71">
        <v>21</v>
      </c>
      <c r="AG71">
        <v>1</v>
      </c>
      <c r="AH71" t="s">
        <v>2</v>
      </c>
      <c r="AI71">
        <v>0</v>
      </c>
      <c r="AJ71">
        <v>-16</v>
      </c>
      <c r="AK71">
        <v>0</v>
      </c>
      <c r="AL71">
        <v>2</v>
      </c>
      <c r="AM71">
        <v>0</v>
      </c>
      <c r="AN71">
        <v>6</v>
      </c>
      <c r="AO71">
        <v>18</v>
      </c>
      <c r="AP71">
        <v>26</v>
      </c>
      <c r="AQ71">
        <v>0</v>
      </c>
      <c r="AR71" t="s">
        <v>1</v>
      </c>
      <c r="AS71">
        <v>42.216664000000002</v>
      </c>
      <c r="AT71">
        <v>0</v>
      </c>
      <c r="AU71">
        <v>0</v>
      </c>
      <c r="AV71">
        <v>5</v>
      </c>
      <c r="AW71">
        <v>0</v>
      </c>
      <c r="AX71">
        <v>0</v>
      </c>
      <c r="AY71">
        <v>0</v>
      </c>
      <c r="AZ71">
        <v>17</v>
      </c>
      <c r="BA71">
        <v>1</v>
      </c>
      <c r="BB71" t="s">
        <v>1</v>
      </c>
      <c r="BC71">
        <v>32.566665</v>
      </c>
      <c r="BD71">
        <v>-1</v>
      </c>
      <c r="BE71">
        <v>0</v>
      </c>
      <c r="BF71">
        <v>5</v>
      </c>
      <c r="BG71">
        <v>0</v>
      </c>
      <c r="BH71">
        <v>1</v>
      </c>
      <c r="BI71">
        <v>6</v>
      </c>
      <c r="BJ71">
        <v>20</v>
      </c>
    </row>
    <row r="72" spans="1:62" x14ac:dyDescent="0.25">
      <c r="A72">
        <v>1</v>
      </c>
      <c r="B72">
        <v>45.566664000000003</v>
      </c>
      <c r="C72">
        <v>0</v>
      </c>
      <c r="D72" t="s">
        <v>0</v>
      </c>
      <c r="E72">
        <v>25.449998000000001</v>
      </c>
      <c r="F72">
        <v>-5</v>
      </c>
      <c r="G72">
        <v>0</v>
      </c>
      <c r="H72">
        <v>10</v>
      </c>
      <c r="I72">
        <v>0</v>
      </c>
      <c r="J72">
        <v>2</v>
      </c>
      <c r="K72">
        <v>8</v>
      </c>
      <c r="L72">
        <v>17</v>
      </c>
      <c r="M72">
        <v>1</v>
      </c>
      <c r="N72" t="s">
        <v>0</v>
      </c>
      <c r="O72">
        <v>23.833331999999999</v>
      </c>
      <c r="P72">
        <v>-6</v>
      </c>
      <c r="Q72">
        <v>0</v>
      </c>
      <c r="R72">
        <v>12</v>
      </c>
      <c r="S72">
        <v>0</v>
      </c>
      <c r="T72">
        <v>2</v>
      </c>
      <c r="U72">
        <v>8</v>
      </c>
      <c r="V72">
        <v>18</v>
      </c>
      <c r="W72">
        <v>0</v>
      </c>
      <c r="X72" t="s">
        <v>2</v>
      </c>
      <c r="Y72">
        <v>45.566664000000003</v>
      </c>
      <c r="Z72">
        <v>-14</v>
      </c>
      <c r="AA72">
        <v>0</v>
      </c>
      <c r="AB72">
        <v>7</v>
      </c>
      <c r="AC72">
        <v>0</v>
      </c>
      <c r="AD72">
        <v>6</v>
      </c>
      <c r="AE72">
        <v>18</v>
      </c>
      <c r="AF72">
        <v>27</v>
      </c>
      <c r="AG72">
        <v>1</v>
      </c>
      <c r="AH72" t="s">
        <v>2</v>
      </c>
      <c r="AI72">
        <v>0</v>
      </c>
      <c r="AJ72">
        <v>-14</v>
      </c>
      <c r="AK72">
        <v>0</v>
      </c>
      <c r="AL72">
        <v>3</v>
      </c>
      <c r="AM72">
        <v>0</v>
      </c>
      <c r="AN72">
        <v>6</v>
      </c>
      <c r="AO72">
        <v>18</v>
      </c>
      <c r="AP72">
        <v>24</v>
      </c>
      <c r="AQ72">
        <v>0</v>
      </c>
      <c r="AR72" t="s">
        <v>1</v>
      </c>
      <c r="AS72">
        <v>42.449997000000003</v>
      </c>
      <c r="AT72">
        <v>0</v>
      </c>
      <c r="AU72">
        <v>0</v>
      </c>
      <c r="AV72">
        <v>6</v>
      </c>
      <c r="AW72">
        <v>0</v>
      </c>
      <c r="AX72">
        <v>0</v>
      </c>
      <c r="AY72">
        <v>0</v>
      </c>
      <c r="AZ72">
        <v>15</v>
      </c>
      <c r="BA72">
        <v>1</v>
      </c>
      <c r="BB72" t="s">
        <v>1</v>
      </c>
      <c r="BC72">
        <v>37.799998000000002</v>
      </c>
      <c r="BD72">
        <v>-2</v>
      </c>
      <c r="BE72">
        <v>0</v>
      </c>
      <c r="BF72">
        <v>7</v>
      </c>
      <c r="BG72">
        <v>0</v>
      </c>
      <c r="BH72">
        <v>2</v>
      </c>
      <c r="BI72">
        <v>12</v>
      </c>
      <c r="BJ72">
        <v>24</v>
      </c>
    </row>
    <row r="73" spans="1:62" x14ac:dyDescent="0.25">
      <c r="A73">
        <v>1</v>
      </c>
      <c r="B73">
        <v>44.283330999999997</v>
      </c>
      <c r="C73">
        <v>0</v>
      </c>
      <c r="D73" t="s">
        <v>0</v>
      </c>
      <c r="E73">
        <v>25.449998000000001</v>
      </c>
      <c r="F73">
        <v>-4</v>
      </c>
      <c r="G73">
        <v>0</v>
      </c>
      <c r="H73">
        <v>11</v>
      </c>
      <c r="I73">
        <v>0</v>
      </c>
      <c r="J73">
        <v>2</v>
      </c>
      <c r="K73">
        <v>8</v>
      </c>
      <c r="L73">
        <v>17</v>
      </c>
      <c r="M73">
        <v>1</v>
      </c>
      <c r="N73" t="s">
        <v>0</v>
      </c>
      <c r="O73">
        <v>23.833331999999999</v>
      </c>
      <c r="P73">
        <v>-4</v>
      </c>
      <c r="Q73">
        <v>0</v>
      </c>
      <c r="R73">
        <v>11</v>
      </c>
      <c r="S73">
        <v>0</v>
      </c>
      <c r="T73">
        <v>2</v>
      </c>
      <c r="U73">
        <v>8</v>
      </c>
      <c r="V73">
        <v>18</v>
      </c>
      <c r="W73">
        <v>0</v>
      </c>
      <c r="X73" t="s">
        <v>2</v>
      </c>
      <c r="Y73">
        <v>37.766663999999999</v>
      </c>
      <c r="Z73">
        <v>-12</v>
      </c>
      <c r="AA73">
        <v>0</v>
      </c>
      <c r="AB73">
        <v>6</v>
      </c>
      <c r="AC73">
        <v>0</v>
      </c>
      <c r="AD73">
        <v>5</v>
      </c>
      <c r="AE73">
        <v>15</v>
      </c>
      <c r="AF73">
        <v>21</v>
      </c>
      <c r="AG73">
        <v>1</v>
      </c>
      <c r="AH73" t="s">
        <v>2</v>
      </c>
      <c r="AI73">
        <v>0</v>
      </c>
      <c r="AJ73">
        <v>-16</v>
      </c>
      <c r="AK73">
        <v>0</v>
      </c>
      <c r="AL73">
        <v>2</v>
      </c>
      <c r="AM73">
        <v>0</v>
      </c>
      <c r="AN73">
        <v>7</v>
      </c>
      <c r="AO73">
        <v>21</v>
      </c>
      <c r="AP73">
        <v>27</v>
      </c>
      <c r="AQ73">
        <v>0</v>
      </c>
      <c r="AR73" t="s">
        <v>1</v>
      </c>
      <c r="AS73">
        <v>44.283330999999997</v>
      </c>
      <c r="AT73">
        <v>0</v>
      </c>
      <c r="AU73">
        <v>0</v>
      </c>
      <c r="AV73">
        <v>6</v>
      </c>
      <c r="AW73">
        <v>0</v>
      </c>
      <c r="AX73">
        <v>0</v>
      </c>
      <c r="AY73">
        <v>0</v>
      </c>
      <c r="AZ73">
        <v>19</v>
      </c>
      <c r="BA73">
        <v>1</v>
      </c>
      <c r="BB73" t="s">
        <v>1</v>
      </c>
      <c r="BC73">
        <v>32.566665</v>
      </c>
      <c r="BD73">
        <v>-2</v>
      </c>
      <c r="BE73">
        <v>0</v>
      </c>
      <c r="BF73">
        <v>5</v>
      </c>
      <c r="BG73">
        <v>0</v>
      </c>
      <c r="BH73">
        <v>1</v>
      </c>
      <c r="BI73">
        <v>6</v>
      </c>
      <c r="BJ73">
        <v>20</v>
      </c>
    </row>
    <row r="74" spans="1:62" x14ac:dyDescent="0.25">
      <c r="A74">
        <v>0</v>
      </c>
      <c r="B74">
        <v>47.633330000000001</v>
      </c>
      <c r="C74">
        <v>0</v>
      </c>
      <c r="D74" t="s">
        <v>0</v>
      </c>
      <c r="E74">
        <v>25.449998000000001</v>
      </c>
      <c r="F74">
        <v>-5</v>
      </c>
      <c r="G74">
        <v>0</v>
      </c>
      <c r="H74">
        <v>10</v>
      </c>
      <c r="I74">
        <v>0</v>
      </c>
      <c r="J74">
        <v>2</v>
      </c>
      <c r="K74">
        <v>8</v>
      </c>
      <c r="L74">
        <v>17</v>
      </c>
      <c r="M74">
        <v>1</v>
      </c>
      <c r="N74" t="s">
        <v>0</v>
      </c>
      <c r="O74">
        <v>30.366665000000001</v>
      </c>
      <c r="P74">
        <v>-9</v>
      </c>
      <c r="Q74">
        <v>0</v>
      </c>
      <c r="R74">
        <v>10</v>
      </c>
      <c r="S74">
        <v>0</v>
      </c>
      <c r="T74">
        <v>3</v>
      </c>
      <c r="U74">
        <v>12</v>
      </c>
      <c r="V74">
        <v>23</v>
      </c>
      <c r="W74">
        <v>0</v>
      </c>
      <c r="X74" t="s">
        <v>2</v>
      </c>
      <c r="Y74">
        <v>0</v>
      </c>
      <c r="Z74">
        <v>-17</v>
      </c>
      <c r="AA74">
        <v>0</v>
      </c>
      <c r="AB74">
        <v>3</v>
      </c>
      <c r="AC74">
        <v>3</v>
      </c>
      <c r="AD74">
        <v>7</v>
      </c>
      <c r="AE74">
        <v>21</v>
      </c>
      <c r="AF74">
        <v>27</v>
      </c>
      <c r="AG74">
        <v>1</v>
      </c>
      <c r="AH74" t="s">
        <v>2</v>
      </c>
      <c r="AI74">
        <v>47.633330000000001</v>
      </c>
      <c r="AJ74">
        <v>-10</v>
      </c>
      <c r="AK74">
        <v>0</v>
      </c>
      <c r="AL74">
        <v>5</v>
      </c>
      <c r="AM74">
        <v>0</v>
      </c>
      <c r="AN74">
        <v>4</v>
      </c>
      <c r="AO74">
        <v>12</v>
      </c>
      <c r="AP74">
        <v>23</v>
      </c>
      <c r="AQ74">
        <v>0</v>
      </c>
      <c r="AR74" t="s">
        <v>1</v>
      </c>
      <c r="AS74">
        <v>45.933331000000003</v>
      </c>
      <c r="AT74">
        <v>0</v>
      </c>
      <c r="AU74">
        <v>2</v>
      </c>
      <c r="AV74">
        <v>6</v>
      </c>
      <c r="AW74">
        <v>0</v>
      </c>
      <c r="AX74">
        <v>2</v>
      </c>
      <c r="AY74">
        <v>12</v>
      </c>
      <c r="AZ74">
        <v>24</v>
      </c>
      <c r="BA74">
        <v>1</v>
      </c>
      <c r="BB74" t="s">
        <v>1</v>
      </c>
      <c r="BC74">
        <v>41.016663999999999</v>
      </c>
      <c r="BD74">
        <v>-2</v>
      </c>
      <c r="BE74">
        <v>0</v>
      </c>
      <c r="BF74">
        <v>6</v>
      </c>
      <c r="BG74">
        <v>0</v>
      </c>
      <c r="BH74">
        <v>1</v>
      </c>
      <c r="BI74">
        <v>6</v>
      </c>
      <c r="BJ74">
        <v>23</v>
      </c>
    </row>
    <row r="75" spans="1:62" x14ac:dyDescent="0.25">
      <c r="A75">
        <v>1</v>
      </c>
      <c r="B75">
        <v>44.533330999999997</v>
      </c>
      <c r="C75">
        <v>0</v>
      </c>
      <c r="D75" t="s">
        <v>0</v>
      </c>
      <c r="E75">
        <v>21.783332000000001</v>
      </c>
      <c r="F75">
        <v>-5</v>
      </c>
      <c r="G75">
        <v>0</v>
      </c>
      <c r="H75">
        <v>10</v>
      </c>
      <c r="I75">
        <v>0</v>
      </c>
      <c r="J75">
        <v>2</v>
      </c>
      <c r="K75">
        <v>8</v>
      </c>
      <c r="L75">
        <v>17</v>
      </c>
      <c r="M75">
        <v>1</v>
      </c>
      <c r="N75" t="s">
        <v>0</v>
      </c>
      <c r="O75">
        <v>23.833331999999999</v>
      </c>
      <c r="P75">
        <v>-5</v>
      </c>
      <c r="Q75">
        <v>0</v>
      </c>
      <c r="R75">
        <v>10</v>
      </c>
      <c r="S75">
        <v>0</v>
      </c>
      <c r="T75">
        <v>2</v>
      </c>
      <c r="U75">
        <v>8</v>
      </c>
      <c r="V75">
        <v>18</v>
      </c>
      <c r="W75">
        <v>0</v>
      </c>
      <c r="X75" t="s">
        <v>2</v>
      </c>
      <c r="Y75">
        <v>44.533330999999997</v>
      </c>
      <c r="Z75">
        <v>-15</v>
      </c>
      <c r="AA75">
        <v>0</v>
      </c>
      <c r="AB75">
        <v>6</v>
      </c>
      <c r="AC75">
        <v>0</v>
      </c>
      <c r="AD75">
        <v>6</v>
      </c>
      <c r="AE75">
        <v>18</v>
      </c>
      <c r="AF75">
        <v>27</v>
      </c>
      <c r="AG75">
        <v>1</v>
      </c>
      <c r="AH75" t="s">
        <v>2</v>
      </c>
      <c r="AI75">
        <v>0</v>
      </c>
      <c r="AJ75">
        <v>-12</v>
      </c>
      <c r="AK75">
        <v>0</v>
      </c>
      <c r="AL75">
        <v>2</v>
      </c>
      <c r="AM75">
        <v>0</v>
      </c>
      <c r="AN75">
        <v>5</v>
      </c>
      <c r="AO75">
        <v>15</v>
      </c>
      <c r="AP75">
        <v>25</v>
      </c>
      <c r="AQ75">
        <v>0</v>
      </c>
      <c r="AR75" t="s">
        <v>1</v>
      </c>
      <c r="AS75">
        <v>38.916663999999997</v>
      </c>
      <c r="AT75">
        <v>0</v>
      </c>
      <c r="AU75">
        <v>0</v>
      </c>
      <c r="AV75">
        <v>6</v>
      </c>
      <c r="AW75">
        <v>0</v>
      </c>
      <c r="AX75">
        <v>0</v>
      </c>
      <c r="AY75">
        <v>0</v>
      </c>
      <c r="AZ75">
        <v>18</v>
      </c>
      <c r="BA75">
        <v>1</v>
      </c>
      <c r="BB75" t="s">
        <v>1</v>
      </c>
      <c r="BC75">
        <v>37.449998000000001</v>
      </c>
      <c r="BD75">
        <v>-4</v>
      </c>
      <c r="BE75">
        <v>0</v>
      </c>
      <c r="BF75">
        <v>7</v>
      </c>
      <c r="BG75">
        <v>0</v>
      </c>
      <c r="BH75">
        <v>2</v>
      </c>
      <c r="BI75">
        <v>12</v>
      </c>
      <c r="BJ75">
        <v>24</v>
      </c>
    </row>
    <row r="76" spans="1:62" x14ac:dyDescent="0.25">
      <c r="A76">
        <v>0</v>
      </c>
      <c r="B76">
        <v>40.033330999999997</v>
      </c>
      <c r="C76">
        <v>0</v>
      </c>
      <c r="D76" t="s">
        <v>0</v>
      </c>
      <c r="E76">
        <v>25.449998000000001</v>
      </c>
      <c r="F76">
        <v>-6</v>
      </c>
      <c r="G76">
        <v>0</v>
      </c>
      <c r="H76">
        <v>12</v>
      </c>
      <c r="I76">
        <v>0</v>
      </c>
      <c r="J76">
        <v>2</v>
      </c>
      <c r="K76">
        <v>8</v>
      </c>
      <c r="L76">
        <v>17</v>
      </c>
      <c r="M76">
        <v>1</v>
      </c>
      <c r="N76" t="s">
        <v>0</v>
      </c>
      <c r="O76">
        <v>23.833331999999999</v>
      </c>
      <c r="P76">
        <v>-4</v>
      </c>
      <c r="Q76">
        <v>0</v>
      </c>
      <c r="R76">
        <v>12</v>
      </c>
      <c r="S76">
        <v>0</v>
      </c>
      <c r="T76">
        <v>2</v>
      </c>
      <c r="U76">
        <v>8</v>
      </c>
      <c r="V76">
        <v>18</v>
      </c>
      <c r="W76">
        <v>0</v>
      </c>
      <c r="X76" t="s">
        <v>2</v>
      </c>
      <c r="Y76">
        <v>0</v>
      </c>
      <c r="Z76">
        <v>-15</v>
      </c>
      <c r="AA76">
        <v>0</v>
      </c>
      <c r="AB76">
        <v>4</v>
      </c>
      <c r="AC76">
        <v>0</v>
      </c>
      <c r="AD76">
        <v>6</v>
      </c>
      <c r="AE76">
        <v>18</v>
      </c>
      <c r="AF76">
        <v>23</v>
      </c>
      <c r="AG76">
        <v>1</v>
      </c>
      <c r="AH76" t="s">
        <v>2</v>
      </c>
      <c r="AI76">
        <v>40.033330999999997</v>
      </c>
      <c r="AJ76">
        <v>-11</v>
      </c>
      <c r="AK76">
        <v>0</v>
      </c>
      <c r="AL76">
        <v>6</v>
      </c>
      <c r="AM76">
        <v>0</v>
      </c>
      <c r="AN76">
        <v>4</v>
      </c>
      <c r="AO76">
        <v>12</v>
      </c>
      <c r="AP76">
        <v>21</v>
      </c>
      <c r="AQ76">
        <v>0</v>
      </c>
      <c r="AR76" t="s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15</v>
      </c>
      <c r="BA76">
        <v>1</v>
      </c>
      <c r="BB76" t="s">
        <v>1</v>
      </c>
      <c r="BC76">
        <v>32.566665</v>
      </c>
      <c r="BD76">
        <v>-1</v>
      </c>
      <c r="BE76">
        <v>0</v>
      </c>
      <c r="BF76">
        <v>5</v>
      </c>
      <c r="BG76">
        <v>0</v>
      </c>
      <c r="BH76">
        <v>1</v>
      </c>
      <c r="BI76">
        <v>6</v>
      </c>
      <c r="BJ76">
        <v>20</v>
      </c>
    </row>
    <row r="77" spans="1:62" x14ac:dyDescent="0.25">
      <c r="A77">
        <v>1</v>
      </c>
      <c r="B77">
        <v>51.433329999999998</v>
      </c>
      <c r="C77">
        <v>0</v>
      </c>
      <c r="D77" t="s">
        <v>0</v>
      </c>
      <c r="E77">
        <v>25.449998000000001</v>
      </c>
      <c r="F77">
        <v>-6</v>
      </c>
      <c r="G77">
        <v>0</v>
      </c>
      <c r="H77">
        <v>12</v>
      </c>
      <c r="I77">
        <v>0</v>
      </c>
      <c r="J77">
        <v>2</v>
      </c>
      <c r="K77">
        <v>8</v>
      </c>
      <c r="L77">
        <v>17</v>
      </c>
      <c r="M77">
        <v>1</v>
      </c>
      <c r="N77" t="s">
        <v>0</v>
      </c>
      <c r="O77">
        <v>30.366665000000001</v>
      </c>
      <c r="P77">
        <v>-7</v>
      </c>
      <c r="Q77">
        <v>0</v>
      </c>
      <c r="R77">
        <v>11</v>
      </c>
      <c r="S77">
        <v>0</v>
      </c>
      <c r="T77">
        <v>3</v>
      </c>
      <c r="U77">
        <v>12</v>
      </c>
      <c r="V77">
        <v>23</v>
      </c>
      <c r="W77">
        <v>0</v>
      </c>
      <c r="X77" t="s">
        <v>2</v>
      </c>
      <c r="Y77">
        <v>51.433329999999998</v>
      </c>
      <c r="Z77">
        <v>-16</v>
      </c>
      <c r="AA77">
        <v>0</v>
      </c>
      <c r="AB77">
        <v>9</v>
      </c>
      <c r="AC77">
        <v>3</v>
      </c>
      <c r="AD77">
        <v>7</v>
      </c>
      <c r="AE77">
        <v>21</v>
      </c>
      <c r="AF77">
        <v>30</v>
      </c>
      <c r="AG77">
        <v>1</v>
      </c>
      <c r="AH77" t="s">
        <v>2</v>
      </c>
      <c r="AI77">
        <v>0</v>
      </c>
      <c r="AJ77">
        <v>-16</v>
      </c>
      <c r="AK77">
        <v>0</v>
      </c>
      <c r="AL77">
        <v>4</v>
      </c>
      <c r="AM77">
        <v>0</v>
      </c>
      <c r="AN77">
        <v>6</v>
      </c>
      <c r="AO77">
        <v>18</v>
      </c>
      <c r="AP77">
        <v>27</v>
      </c>
      <c r="AQ77">
        <v>0</v>
      </c>
      <c r="AR77" t="s">
        <v>1</v>
      </c>
      <c r="AS77">
        <v>45.933331000000003</v>
      </c>
      <c r="AT77">
        <v>0</v>
      </c>
      <c r="AU77">
        <v>3</v>
      </c>
      <c r="AV77">
        <v>6</v>
      </c>
      <c r="AW77">
        <v>0</v>
      </c>
      <c r="AX77">
        <v>2</v>
      </c>
      <c r="AY77">
        <v>12</v>
      </c>
      <c r="AZ77">
        <v>24</v>
      </c>
      <c r="BA77">
        <v>1</v>
      </c>
      <c r="BB77" t="s">
        <v>1</v>
      </c>
      <c r="BC77">
        <v>41.016663999999999</v>
      </c>
      <c r="BD77">
        <v>-2</v>
      </c>
      <c r="BE77">
        <v>0</v>
      </c>
      <c r="BF77">
        <v>6</v>
      </c>
      <c r="BG77">
        <v>0</v>
      </c>
      <c r="BH77">
        <v>1</v>
      </c>
      <c r="BI77">
        <v>6</v>
      </c>
      <c r="BJ77">
        <v>23</v>
      </c>
    </row>
    <row r="78" spans="1:62" x14ac:dyDescent="0.25">
      <c r="A78">
        <v>1</v>
      </c>
      <c r="B78">
        <v>42.216664000000002</v>
      </c>
      <c r="C78">
        <v>0</v>
      </c>
      <c r="D78" t="s">
        <v>0</v>
      </c>
      <c r="E78">
        <v>25.449998000000001</v>
      </c>
      <c r="F78">
        <v>-4</v>
      </c>
      <c r="G78">
        <v>0</v>
      </c>
      <c r="H78">
        <v>12</v>
      </c>
      <c r="I78">
        <v>0</v>
      </c>
      <c r="J78">
        <v>2</v>
      </c>
      <c r="K78">
        <v>8</v>
      </c>
      <c r="L78">
        <v>17</v>
      </c>
      <c r="M78">
        <v>1</v>
      </c>
      <c r="N78" t="s">
        <v>0</v>
      </c>
      <c r="O78">
        <v>23.833331999999999</v>
      </c>
      <c r="P78">
        <v>-6</v>
      </c>
      <c r="Q78">
        <v>0</v>
      </c>
      <c r="R78">
        <v>11</v>
      </c>
      <c r="S78">
        <v>0</v>
      </c>
      <c r="T78">
        <v>2</v>
      </c>
      <c r="U78">
        <v>8</v>
      </c>
      <c r="V78">
        <v>18</v>
      </c>
      <c r="W78">
        <v>0</v>
      </c>
      <c r="X78" t="s">
        <v>2</v>
      </c>
      <c r="Y78">
        <v>37.766663999999999</v>
      </c>
      <c r="Z78">
        <v>-11</v>
      </c>
      <c r="AA78">
        <v>0</v>
      </c>
      <c r="AB78">
        <v>5</v>
      </c>
      <c r="AC78">
        <v>0</v>
      </c>
      <c r="AD78">
        <v>5</v>
      </c>
      <c r="AE78">
        <v>15</v>
      </c>
      <c r="AF78">
        <v>21</v>
      </c>
      <c r="AG78">
        <v>1</v>
      </c>
      <c r="AH78" t="s">
        <v>2</v>
      </c>
      <c r="AI78">
        <v>0</v>
      </c>
      <c r="AJ78">
        <v>-16</v>
      </c>
      <c r="AK78">
        <v>0</v>
      </c>
      <c r="AL78">
        <v>3</v>
      </c>
      <c r="AM78">
        <v>0</v>
      </c>
      <c r="AN78">
        <v>6</v>
      </c>
      <c r="AO78">
        <v>18</v>
      </c>
      <c r="AP78">
        <v>26</v>
      </c>
      <c r="AQ78">
        <v>0</v>
      </c>
      <c r="AR78" t="s">
        <v>1</v>
      </c>
      <c r="AS78">
        <v>42.216664000000002</v>
      </c>
      <c r="AT78">
        <v>0</v>
      </c>
      <c r="AU78">
        <v>0</v>
      </c>
      <c r="AV78">
        <v>6</v>
      </c>
      <c r="AW78">
        <v>0</v>
      </c>
      <c r="AX78">
        <v>0</v>
      </c>
      <c r="AY78">
        <v>0</v>
      </c>
      <c r="AZ78">
        <v>17</v>
      </c>
      <c r="BA78">
        <v>1</v>
      </c>
      <c r="BB78" t="s">
        <v>1</v>
      </c>
      <c r="BC78">
        <v>32.566665</v>
      </c>
      <c r="BD78">
        <v>-2</v>
      </c>
      <c r="BE78">
        <v>0</v>
      </c>
      <c r="BF78">
        <v>6</v>
      </c>
      <c r="BG78">
        <v>0</v>
      </c>
      <c r="BH78">
        <v>1</v>
      </c>
      <c r="BI78">
        <v>6</v>
      </c>
      <c r="BJ78">
        <v>20</v>
      </c>
    </row>
    <row r="79" spans="1:62" x14ac:dyDescent="0.25">
      <c r="A79">
        <v>0</v>
      </c>
      <c r="B79">
        <v>47.633330000000001</v>
      </c>
      <c r="C79">
        <v>0</v>
      </c>
      <c r="D79" t="s">
        <v>0</v>
      </c>
      <c r="E79">
        <v>25.449998000000001</v>
      </c>
      <c r="F79">
        <v>-4</v>
      </c>
      <c r="G79">
        <v>0</v>
      </c>
      <c r="H79">
        <v>12</v>
      </c>
      <c r="I79">
        <v>0</v>
      </c>
      <c r="J79">
        <v>2</v>
      </c>
      <c r="K79">
        <v>8</v>
      </c>
      <c r="L79">
        <v>17</v>
      </c>
      <c r="M79">
        <v>1</v>
      </c>
      <c r="N79" t="s">
        <v>0</v>
      </c>
      <c r="O79">
        <v>30.366665000000001</v>
      </c>
      <c r="P79">
        <v>-7</v>
      </c>
      <c r="Q79">
        <v>0</v>
      </c>
      <c r="R79">
        <v>12</v>
      </c>
      <c r="S79">
        <v>0</v>
      </c>
      <c r="T79">
        <v>3</v>
      </c>
      <c r="U79">
        <v>12</v>
      </c>
      <c r="V79">
        <v>23</v>
      </c>
      <c r="W79">
        <v>0</v>
      </c>
      <c r="X79" t="s">
        <v>2</v>
      </c>
      <c r="Y79">
        <v>0</v>
      </c>
      <c r="Z79">
        <v>-17</v>
      </c>
      <c r="AA79">
        <v>0</v>
      </c>
      <c r="AB79">
        <v>2</v>
      </c>
      <c r="AC79">
        <v>3</v>
      </c>
      <c r="AD79">
        <v>7</v>
      </c>
      <c r="AE79">
        <v>21</v>
      </c>
      <c r="AF79">
        <v>27</v>
      </c>
      <c r="AG79">
        <v>1</v>
      </c>
      <c r="AH79" t="s">
        <v>2</v>
      </c>
      <c r="AI79">
        <v>47.633330000000001</v>
      </c>
      <c r="AJ79">
        <v>-9</v>
      </c>
      <c r="AK79">
        <v>0</v>
      </c>
      <c r="AL79">
        <v>5</v>
      </c>
      <c r="AM79">
        <v>0</v>
      </c>
      <c r="AN79">
        <v>4</v>
      </c>
      <c r="AO79">
        <v>12</v>
      </c>
      <c r="AP79">
        <v>23</v>
      </c>
      <c r="AQ79">
        <v>0</v>
      </c>
      <c r="AR79" t="s">
        <v>1</v>
      </c>
      <c r="AS79">
        <v>45.933331000000003</v>
      </c>
      <c r="AT79">
        <v>0</v>
      </c>
      <c r="AU79">
        <v>2</v>
      </c>
      <c r="AV79">
        <v>6</v>
      </c>
      <c r="AW79">
        <v>0</v>
      </c>
      <c r="AX79">
        <v>2</v>
      </c>
      <c r="AY79">
        <v>12</v>
      </c>
      <c r="AZ79">
        <v>24</v>
      </c>
      <c r="BA79">
        <v>1</v>
      </c>
      <c r="BB79" t="s">
        <v>1</v>
      </c>
      <c r="BC79">
        <v>41.016663999999999</v>
      </c>
      <c r="BD79">
        <v>-1</v>
      </c>
      <c r="BE79">
        <v>0</v>
      </c>
      <c r="BF79">
        <v>6</v>
      </c>
      <c r="BG79">
        <v>0</v>
      </c>
      <c r="BH79">
        <v>1</v>
      </c>
      <c r="BI79">
        <v>6</v>
      </c>
      <c r="BJ79">
        <v>23</v>
      </c>
    </row>
    <row r="80" spans="1:62" x14ac:dyDescent="0.25">
      <c r="A80">
        <v>1</v>
      </c>
      <c r="B80">
        <v>42.216664000000002</v>
      </c>
      <c r="C80">
        <v>0</v>
      </c>
      <c r="D80" t="s">
        <v>0</v>
      </c>
      <c r="E80">
        <v>25.449998000000001</v>
      </c>
      <c r="F80">
        <v>-6</v>
      </c>
      <c r="G80">
        <v>0</v>
      </c>
      <c r="H80">
        <v>10</v>
      </c>
      <c r="I80">
        <v>0</v>
      </c>
      <c r="J80">
        <v>2</v>
      </c>
      <c r="K80">
        <v>8</v>
      </c>
      <c r="L80">
        <v>17</v>
      </c>
      <c r="M80">
        <v>1</v>
      </c>
      <c r="N80" t="s">
        <v>0</v>
      </c>
      <c r="O80">
        <v>23.833331999999999</v>
      </c>
      <c r="P80">
        <v>-4</v>
      </c>
      <c r="Q80">
        <v>0</v>
      </c>
      <c r="R80">
        <v>10</v>
      </c>
      <c r="S80">
        <v>0</v>
      </c>
      <c r="T80">
        <v>2</v>
      </c>
      <c r="U80">
        <v>8</v>
      </c>
      <c r="V80">
        <v>18</v>
      </c>
      <c r="W80">
        <v>0</v>
      </c>
      <c r="X80" t="s">
        <v>2</v>
      </c>
      <c r="Y80">
        <v>37.766663999999999</v>
      </c>
      <c r="Z80">
        <v>-13</v>
      </c>
      <c r="AA80">
        <v>0</v>
      </c>
      <c r="AB80">
        <v>5</v>
      </c>
      <c r="AC80">
        <v>0</v>
      </c>
      <c r="AD80">
        <v>5</v>
      </c>
      <c r="AE80">
        <v>15</v>
      </c>
      <c r="AF80">
        <v>21</v>
      </c>
      <c r="AG80">
        <v>1</v>
      </c>
      <c r="AH80" t="s">
        <v>2</v>
      </c>
      <c r="AI80">
        <v>0</v>
      </c>
      <c r="AJ80">
        <v>-15</v>
      </c>
      <c r="AK80">
        <v>0</v>
      </c>
      <c r="AL80">
        <v>2</v>
      </c>
      <c r="AM80">
        <v>0</v>
      </c>
      <c r="AN80">
        <v>6</v>
      </c>
      <c r="AO80">
        <v>18</v>
      </c>
      <c r="AP80">
        <v>26</v>
      </c>
      <c r="AQ80">
        <v>0</v>
      </c>
      <c r="AR80" t="s">
        <v>1</v>
      </c>
      <c r="AS80">
        <v>42.216664000000002</v>
      </c>
      <c r="AT80">
        <v>0</v>
      </c>
      <c r="AU80">
        <v>0</v>
      </c>
      <c r="AV80">
        <v>6</v>
      </c>
      <c r="AW80">
        <v>0</v>
      </c>
      <c r="AX80">
        <v>0</v>
      </c>
      <c r="AY80">
        <v>0</v>
      </c>
      <c r="AZ80">
        <v>17</v>
      </c>
      <c r="BA80">
        <v>1</v>
      </c>
      <c r="BB80" t="s">
        <v>1</v>
      </c>
      <c r="BC80">
        <v>32.566665</v>
      </c>
      <c r="BD80">
        <v>-1</v>
      </c>
      <c r="BE80">
        <v>0</v>
      </c>
      <c r="BF80">
        <v>5</v>
      </c>
      <c r="BG80">
        <v>0</v>
      </c>
      <c r="BH80">
        <v>1</v>
      </c>
      <c r="BI80">
        <v>6</v>
      </c>
      <c r="BJ80">
        <v>20</v>
      </c>
    </row>
    <row r="81" spans="1:62" x14ac:dyDescent="0.25">
      <c r="A81">
        <v>0</v>
      </c>
      <c r="B81">
        <v>48.449997000000003</v>
      </c>
      <c r="C81">
        <v>0</v>
      </c>
      <c r="D81" t="s">
        <v>0</v>
      </c>
      <c r="E81">
        <v>27.983332000000001</v>
      </c>
      <c r="F81">
        <v>-5</v>
      </c>
      <c r="G81">
        <v>0</v>
      </c>
      <c r="H81">
        <v>10</v>
      </c>
      <c r="I81">
        <v>0</v>
      </c>
      <c r="J81">
        <v>2</v>
      </c>
      <c r="K81">
        <v>8</v>
      </c>
      <c r="L81">
        <v>17</v>
      </c>
      <c r="M81">
        <v>1</v>
      </c>
      <c r="N81" t="s">
        <v>0</v>
      </c>
      <c r="O81">
        <v>31.183330999999999</v>
      </c>
      <c r="P81">
        <v>-8</v>
      </c>
      <c r="Q81">
        <v>0</v>
      </c>
      <c r="R81">
        <v>12</v>
      </c>
      <c r="S81">
        <v>0</v>
      </c>
      <c r="T81">
        <v>3</v>
      </c>
      <c r="U81">
        <v>12</v>
      </c>
      <c r="V81">
        <v>23</v>
      </c>
      <c r="W81">
        <v>0</v>
      </c>
      <c r="X81" t="s">
        <v>2</v>
      </c>
      <c r="Y81">
        <v>0</v>
      </c>
      <c r="Z81">
        <v>-18</v>
      </c>
      <c r="AA81">
        <v>0</v>
      </c>
      <c r="AB81">
        <v>2</v>
      </c>
      <c r="AC81">
        <v>2</v>
      </c>
      <c r="AD81">
        <v>7</v>
      </c>
      <c r="AE81">
        <v>21</v>
      </c>
      <c r="AF81">
        <v>27</v>
      </c>
      <c r="AG81">
        <v>1</v>
      </c>
      <c r="AH81" t="s">
        <v>2</v>
      </c>
      <c r="AI81">
        <v>48.449997000000003</v>
      </c>
      <c r="AJ81">
        <v>-10</v>
      </c>
      <c r="AK81">
        <v>0</v>
      </c>
      <c r="AL81">
        <v>6</v>
      </c>
      <c r="AM81">
        <v>0</v>
      </c>
      <c r="AN81">
        <v>4</v>
      </c>
      <c r="AO81">
        <v>12</v>
      </c>
      <c r="AP81">
        <v>23</v>
      </c>
      <c r="AQ81">
        <v>0</v>
      </c>
      <c r="AR81" t="s">
        <v>1</v>
      </c>
      <c r="AS81">
        <v>46.749997</v>
      </c>
      <c r="AT81">
        <v>0</v>
      </c>
      <c r="AU81">
        <v>2</v>
      </c>
      <c r="AV81">
        <v>5</v>
      </c>
      <c r="AW81">
        <v>0</v>
      </c>
      <c r="AX81">
        <v>2</v>
      </c>
      <c r="AY81">
        <v>12</v>
      </c>
      <c r="AZ81">
        <v>24</v>
      </c>
      <c r="BA81">
        <v>1</v>
      </c>
      <c r="BB81" t="s">
        <v>1</v>
      </c>
      <c r="BC81">
        <v>41.833331000000001</v>
      </c>
      <c r="BD81">
        <v>-2</v>
      </c>
      <c r="BE81">
        <v>0</v>
      </c>
      <c r="BF81">
        <v>5</v>
      </c>
      <c r="BG81">
        <v>0</v>
      </c>
      <c r="BH81">
        <v>2</v>
      </c>
      <c r="BI81">
        <v>12</v>
      </c>
      <c r="BJ81">
        <v>23</v>
      </c>
    </row>
    <row r="82" spans="1:62" x14ac:dyDescent="0.25">
      <c r="A82">
        <v>0</v>
      </c>
      <c r="B82">
        <v>48.433329999999998</v>
      </c>
      <c r="C82">
        <v>0</v>
      </c>
      <c r="D82" t="s">
        <v>0</v>
      </c>
      <c r="E82">
        <v>21.783332000000001</v>
      </c>
      <c r="F82">
        <v>-5</v>
      </c>
      <c r="G82">
        <v>0</v>
      </c>
      <c r="H82">
        <v>10</v>
      </c>
      <c r="I82">
        <v>0</v>
      </c>
      <c r="J82">
        <v>2</v>
      </c>
      <c r="K82">
        <v>8</v>
      </c>
      <c r="L82">
        <v>17</v>
      </c>
      <c r="M82">
        <v>1</v>
      </c>
      <c r="N82" t="s">
        <v>0</v>
      </c>
      <c r="O82">
        <v>29.549997999999999</v>
      </c>
      <c r="P82">
        <v>-8</v>
      </c>
      <c r="Q82">
        <v>0</v>
      </c>
      <c r="R82">
        <v>12</v>
      </c>
      <c r="S82">
        <v>0</v>
      </c>
      <c r="T82">
        <v>3</v>
      </c>
      <c r="U82">
        <v>12</v>
      </c>
      <c r="V82">
        <v>23</v>
      </c>
      <c r="W82">
        <v>0</v>
      </c>
      <c r="X82" t="s">
        <v>2</v>
      </c>
      <c r="Y82">
        <v>0</v>
      </c>
      <c r="Z82">
        <v>-17</v>
      </c>
      <c r="AA82">
        <v>0</v>
      </c>
      <c r="AB82">
        <v>3</v>
      </c>
      <c r="AC82">
        <v>3</v>
      </c>
      <c r="AD82">
        <v>7</v>
      </c>
      <c r="AE82">
        <v>21</v>
      </c>
      <c r="AF82">
        <v>27</v>
      </c>
      <c r="AG82">
        <v>1</v>
      </c>
      <c r="AH82" t="s">
        <v>2</v>
      </c>
      <c r="AI82">
        <v>48.433329999999998</v>
      </c>
      <c r="AJ82">
        <v>-7</v>
      </c>
      <c r="AK82">
        <v>0</v>
      </c>
      <c r="AL82">
        <v>6</v>
      </c>
      <c r="AM82">
        <v>0</v>
      </c>
      <c r="AN82">
        <v>3</v>
      </c>
      <c r="AO82">
        <v>9</v>
      </c>
      <c r="AP82">
        <v>23</v>
      </c>
      <c r="AQ82">
        <v>0</v>
      </c>
      <c r="AR82" t="s">
        <v>1</v>
      </c>
      <c r="AS82">
        <v>0</v>
      </c>
      <c r="AT82">
        <v>-2</v>
      </c>
      <c r="AU82">
        <v>3</v>
      </c>
      <c r="AV82">
        <v>4</v>
      </c>
      <c r="AW82">
        <v>0</v>
      </c>
      <c r="AX82">
        <v>3</v>
      </c>
      <c r="AY82">
        <v>18</v>
      </c>
      <c r="AZ82">
        <v>28</v>
      </c>
      <c r="BA82">
        <v>1</v>
      </c>
      <c r="BB82" t="s">
        <v>1</v>
      </c>
      <c r="BC82">
        <v>40.199998000000001</v>
      </c>
      <c r="BD82">
        <v>-2</v>
      </c>
      <c r="BE82">
        <v>0</v>
      </c>
      <c r="BF82">
        <v>6</v>
      </c>
      <c r="BG82">
        <v>0</v>
      </c>
      <c r="BH82">
        <v>1</v>
      </c>
      <c r="BI82">
        <v>6</v>
      </c>
      <c r="BJ82">
        <v>23</v>
      </c>
    </row>
    <row r="83" spans="1:62" x14ac:dyDescent="0.25">
      <c r="A83">
        <v>0</v>
      </c>
      <c r="B83">
        <v>52.599997000000002</v>
      </c>
      <c r="C83">
        <v>0</v>
      </c>
      <c r="D83" t="s">
        <v>0</v>
      </c>
      <c r="E83">
        <v>27.983332000000001</v>
      </c>
      <c r="F83">
        <v>-4</v>
      </c>
      <c r="G83">
        <v>0</v>
      </c>
      <c r="H83">
        <v>10</v>
      </c>
      <c r="I83">
        <v>0</v>
      </c>
      <c r="J83">
        <v>2</v>
      </c>
      <c r="K83">
        <v>8</v>
      </c>
      <c r="L83">
        <v>17</v>
      </c>
      <c r="M83">
        <v>1</v>
      </c>
      <c r="N83" t="s">
        <v>0</v>
      </c>
      <c r="O83">
        <v>31.183330999999999</v>
      </c>
      <c r="P83">
        <v>-7</v>
      </c>
      <c r="Q83">
        <v>0</v>
      </c>
      <c r="R83">
        <v>10</v>
      </c>
      <c r="S83">
        <v>0</v>
      </c>
      <c r="T83">
        <v>3</v>
      </c>
      <c r="U83">
        <v>12</v>
      </c>
      <c r="V83">
        <v>23</v>
      </c>
      <c r="W83">
        <v>0</v>
      </c>
      <c r="X83" t="s">
        <v>2</v>
      </c>
      <c r="Y83">
        <v>0</v>
      </c>
      <c r="Z83">
        <v>-20</v>
      </c>
      <c r="AA83">
        <v>0</v>
      </c>
      <c r="AB83">
        <v>5</v>
      </c>
      <c r="AC83">
        <v>2</v>
      </c>
      <c r="AD83">
        <v>8</v>
      </c>
      <c r="AE83">
        <v>24</v>
      </c>
      <c r="AF83">
        <v>30</v>
      </c>
      <c r="AG83">
        <v>1</v>
      </c>
      <c r="AH83" t="s">
        <v>2</v>
      </c>
      <c r="AI83">
        <v>52.599997000000002</v>
      </c>
      <c r="AJ83">
        <v>-13</v>
      </c>
      <c r="AK83">
        <v>0</v>
      </c>
      <c r="AL83">
        <v>6</v>
      </c>
      <c r="AM83">
        <v>0</v>
      </c>
      <c r="AN83">
        <v>5</v>
      </c>
      <c r="AO83">
        <v>15</v>
      </c>
      <c r="AP83">
        <v>28</v>
      </c>
      <c r="AQ83">
        <v>0</v>
      </c>
      <c r="AR83" t="s">
        <v>1</v>
      </c>
      <c r="AS83">
        <v>42.366664</v>
      </c>
      <c r="AT83">
        <v>0</v>
      </c>
      <c r="AU83">
        <v>1</v>
      </c>
      <c r="AV83">
        <v>6</v>
      </c>
      <c r="AW83">
        <v>0</v>
      </c>
      <c r="AX83">
        <v>1</v>
      </c>
      <c r="AY83">
        <v>6</v>
      </c>
      <c r="AZ83">
        <v>18</v>
      </c>
      <c r="BA83">
        <v>1</v>
      </c>
      <c r="BB83" t="s">
        <v>1</v>
      </c>
      <c r="BC83">
        <v>45.916663999999997</v>
      </c>
      <c r="BD83">
        <v>-5</v>
      </c>
      <c r="BE83">
        <v>0</v>
      </c>
      <c r="BF83">
        <v>7</v>
      </c>
      <c r="BG83">
        <v>0</v>
      </c>
      <c r="BH83">
        <v>3</v>
      </c>
      <c r="BI83">
        <v>18</v>
      </c>
      <c r="BJ83">
        <v>27</v>
      </c>
    </row>
    <row r="84" spans="1:62" x14ac:dyDescent="0.25">
      <c r="A84">
        <v>1</v>
      </c>
      <c r="B84">
        <v>42.216664000000002</v>
      </c>
      <c r="C84">
        <v>0</v>
      </c>
      <c r="D84" t="s">
        <v>0</v>
      </c>
      <c r="E84">
        <v>25.449998000000001</v>
      </c>
      <c r="F84">
        <v>-5</v>
      </c>
      <c r="G84">
        <v>0</v>
      </c>
      <c r="H84">
        <v>12</v>
      </c>
      <c r="I84">
        <v>0</v>
      </c>
      <c r="J84">
        <v>2</v>
      </c>
      <c r="K84">
        <v>8</v>
      </c>
      <c r="L84">
        <v>17</v>
      </c>
      <c r="M84">
        <v>1</v>
      </c>
      <c r="N84" t="s">
        <v>0</v>
      </c>
      <c r="O84">
        <v>23.833331999999999</v>
      </c>
      <c r="P84">
        <v>-5</v>
      </c>
      <c r="Q84">
        <v>0</v>
      </c>
      <c r="R84">
        <v>10</v>
      </c>
      <c r="S84">
        <v>0</v>
      </c>
      <c r="T84">
        <v>2</v>
      </c>
      <c r="U84">
        <v>8</v>
      </c>
      <c r="V84">
        <v>18</v>
      </c>
      <c r="W84">
        <v>0</v>
      </c>
      <c r="X84" t="s">
        <v>2</v>
      </c>
      <c r="Y84">
        <v>37.766663999999999</v>
      </c>
      <c r="Z84">
        <v>-12</v>
      </c>
      <c r="AA84">
        <v>0</v>
      </c>
      <c r="AB84">
        <v>5</v>
      </c>
      <c r="AC84">
        <v>0</v>
      </c>
      <c r="AD84">
        <v>5</v>
      </c>
      <c r="AE84">
        <v>15</v>
      </c>
      <c r="AF84">
        <v>21</v>
      </c>
      <c r="AG84">
        <v>1</v>
      </c>
      <c r="AH84" t="s">
        <v>2</v>
      </c>
      <c r="AI84">
        <v>0</v>
      </c>
      <c r="AJ84">
        <v>-14</v>
      </c>
      <c r="AK84">
        <v>0</v>
      </c>
      <c r="AL84">
        <v>2</v>
      </c>
      <c r="AM84">
        <v>0</v>
      </c>
      <c r="AN84">
        <v>6</v>
      </c>
      <c r="AO84">
        <v>18</v>
      </c>
      <c r="AP84">
        <v>26</v>
      </c>
      <c r="AQ84">
        <v>0</v>
      </c>
      <c r="AR84" t="s">
        <v>1</v>
      </c>
      <c r="AS84">
        <v>42.216664000000002</v>
      </c>
      <c r="AT84">
        <v>0</v>
      </c>
      <c r="AU84">
        <v>0</v>
      </c>
      <c r="AV84">
        <v>5</v>
      </c>
      <c r="AW84">
        <v>0</v>
      </c>
      <c r="AX84">
        <v>0</v>
      </c>
      <c r="AY84">
        <v>0</v>
      </c>
      <c r="AZ84">
        <v>17</v>
      </c>
      <c r="BA84">
        <v>1</v>
      </c>
      <c r="BB84" t="s">
        <v>1</v>
      </c>
      <c r="BC84">
        <v>32.566665</v>
      </c>
      <c r="BD84">
        <v>-1</v>
      </c>
      <c r="BE84">
        <v>0</v>
      </c>
      <c r="BF84">
        <v>5</v>
      </c>
      <c r="BG84">
        <v>0</v>
      </c>
      <c r="BH84">
        <v>1</v>
      </c>
      <c r="BI84">
        <v>6</v>
      </c>
      <c r="BJ84">
        <v>20</v>
      </c>
    </row>
    <row r="85" spans="1:62" x14ac:dyDescent="0.25">
      <c r="A85">
        <v>0</v>
      </c>
      <c r="B85">
        <v>40.033330999999997</v>
      </c>
      <c r="C85">
        <v>0</v>
      </c>
      <c r="D85" t="s">
        <v>0</v>
      </c>
      <c r="E85">
        <v>25.449998000000001</v>
      </c>
      <c r="F85">
        <v>-5</v>
      </c>
      <c r="G85">
        <v>0</v>
      </c>
      <c r="H85">
        <v>11</v>
      </c>
      <c r="I85">
        <v>0</v>
      </c>
      <c r="J85">
        <v>2</v>
      </c>
      <c r="K85">
        <v>8</v>
      </c>
      <c r="L85">
        <v>17</v>
      </c>
      <c r="M85">
        <v>1</v>
      </c>
      <c r="N85" t="s">
        <v>0</v>
      </c>
      <c r="O85">
        <v>23.833331999999999</v>
      </c>
      <c r="P85">
        <v>-5</v>
      </c>
      <c r="Q85">
        <v>0</v>
      </c>
      <c r="R85">
        <v>11</v>
      </c>
      <c r="S85">
        <v>0</v>
      </c>
      <c r="T85">
        <v>2</v>
      </c>
      <c r="U85">
        <v>8</v>
      </c>
      <c r="V85">
        <v>18</v>
      </c>
      <c r="W85">
        <v>0</v>
      </c>
      <c r="X85" t="s">
        <v>2</v>
      </c>
      <c r="Y85">
        <v>0</v>
      </c>
      <c r="Z85">
        <v>-15</v>
      </c>
      <c r="AA85">
        <v>0</v>
      </c>
      <c r="AB85">
        <v>4</v>
      </c>
      <c r="AC85">
        <v>0</v>
      </c>
      <c r="AD85">
        <v>6</v>
      </c>
      <c r="AE85">
        <v>18</v>
      </c>
      <c r="AF85">
        <v>23</v>
      </c>
      <c r="AG85">
        <v>1</v>
      </c>
      <c r="AH85" t="s">
        <v>2</v>
      </c>
      <c r="AI85">
        <v>40.033330999999997</v>
      </c>
      <c r="AJ85">
        <v>-10</v>
      </c>
      <c r="AK85">
        <v>0</v>
      </c>
      <c r="AL85">
        <v>6</v>
      </c>
      <c r="AM85">
        <v>0</v>
      </c>
      <c r="AN85">
        <v>4</v>
      </c>
      <c r="AO85">
        <v>12</v>
      </c>
      <c r="AP85">
        <v>21</v>
      </c>
      <c r="AQ85">
        <v>0</v>
      </c>
      <c r="AR85" t="s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15</v>
      </c>
      <c r="BA85">
        <v>1</v>
      </c>
      <c r="BB85" t="s">
        <v>1</v>
      </c>
      <c r="BC85">
        <v>32.566665</v>
      </c>
      <c r="BD85">
        <v>-2</v>
      </c>
      <c r="BE85">
        <v>0</v>
      </c>
      <c r="BF85">
        <v>6</v>
      </c>
      <c r="BG85">
        <v>0</v>
      </c>
      <c r="BH85">
        <v>1</v>
      </c>
      <c r="BI85">
        <v>6</v>
      </c>
      <c r="BJ85">
        <v>20</v>
      </c>
    </row>
    <row r="86" spans="1:62" x14ac:dyDescent="0.25">
      <c r="A86">
        <v>0</v>
      </c>
      <c r="B86">
        <v>49.133330000000001</v>
      </c>
      <c r="C86">
        <v>0</v>
      </c>
      <c r="D86" t="s">
        <v>0</v>
      </c>
      <c r="E86">
        <v>21.783332000000001</v>
      </c>
      <c r="F86">
        <v>-5</v>
      </c>
      <c r="G86">
        <v>0</v>
      </c>
      <c r="H86">
        <v>10</v>
      </c>
      <c r="I86">
        <v>0</v>
      </c>
      <c r="J86">
        <v>2</v>
      </c>
      <c r="K86">
        <v>8</v>
      </c>
      <c r="L86">
        <v>17</v>
      </c>
      <c r="M86">
        <v>1</v>
      </c>
      <c r="N86" t="s">
        <v>0</v>
      </c>
      <c r="O86">
        <v>29.549997999999999</v>
      </c>
      <c r="P86">
        <v>-8</v>
      </c>
      <c r="Q86">
        <v>0</v>
      </c>
      <c r="R86">
        <v>12</v>
      </c>
      <c r="S86">
        <v>0</v>
      </c>
      <c r="T86">
        <v>3</v>
      </c>
      <c r="U86">
        <v>12</v>
      </c>
      <c r="V86">
        <v>23</v>
      </c>
      <c r="W86">
        <v>0</v>
      </c>
      <c r="X86" t="s">
        <v>2</v>
      </c>
      <c r="Y86">
        <v>0</v>
      </c>
      <c r="Z86">
        <v>-19</v>
      </c>
      <c r="AA86">
        <v>0</v>
      </c>
      <c r="AB86">
        <v>3</v>
      </c>
      <c r="AC86">
        <v>3</v>
      </c>
      <c r="AD86">
        <v>7</v>
      </c>
      <c r="AE86">
        <v>21</v>
      </c>
      <c r="AF86">
        <v>24</v>
      </c>
      <c r="AG86">
        <v>1</v>
      </c>
      <c r="AH86" t="s">
        <v>2</v>
      </c>
      <c r="AI86">
        <v>49.133330000000001</v>
      </c>
      <c r="AJ86">
        <v>-7</v>
      </c>
      <c r="AK86">
        <v>0</v>
      </c>
      <c r="AL86">
        <v>6</v>
      </c>
      <c r="AM86">
        <v>0</v>
      </c>
      <c r="AN86">
        <v>3</v>
      </c>
      <c r="AO86">
        <v>9</v>
      </c>
      <c r="AP86">
        <v>23</v>
      </c>
      <c r="AQ86">
        <v>0</v>
      </c>
      <c r="AR86" t="s">
        <v>1</v>
      </c>
      <c r="AS86">
        <v>0</v>
      </c>
      <c r="AT86">
        <v>-1</v>
      </c>
      <c r="AU86">
        <v>4</v>
      </c>
      <c r="AV86">
        <v>4</v>
      </c>
      <c r="AW86">
        <v>0</v>
      </c>
      <c r="AX86">
        <v>4</v>
      </c>
      <c r="AY86">
        <v>24</v>
      </c>
      <c r="AZ86">
        <v>28</v>
      </c>
      <c r="BA86">
        <v>1</v>
      </c>
      <c r="BB86" t="s">
        <v>1</v>
      </c>
      <c r="BC86">
        <v>40.199998000000001</v>
      </c>
      <c r="BD86">
        <v>-1</v>
      </c>
      <c r="BE86">
        <v>0</v>
      </c>
      <c r="BF86">
        <v>6</v>
      </c>
      <c r="BG86">
        <v>0</v>
      </c>
      <c r="BH86">
        <v>1</v>
      </c>
      <c r="BI86">
        <v>6</v>
      </c>
      <c r="BJ86">
        <v>23</v>
      </c>
    </row>
    <row r="87" spans="1:62" x14ac:dyDescent="0.25">
      <c r="A87">
        <v>0</v>
      </c>
      <c r="B87">
        <v>51.449997000000003</v>
      </c>
      <c r="C87">
        <v>0</v>
      </c>
      <c r="D87" t="s">
        <v>0</v>
      </c>
      <c r="E87">
        <v>25.449998000000001</v>
      </c>
      <c r="F87">
        <v>-4</v>
      </c>
      <c r="G87">
        <v>0</v>
      </c>
      <c r="H87">
        <v>11</v>
      </c>
      <c r="I87">
        <v>0</v>
      </c>
      <c r="J87">
        <v>2</v>
      </c>
      <c r="K87">
        <v>8</v>
      </c>
      <c r="L87">
        <v>17</v>
      </c>
      <c r="M87">
        <v>1</v>
      </c>
      <c r="N87" t="s">
        <v>0</v>
      </c>
      <c r="O87">
        <v>30.366665000000001</v>
      </c>
      <c r="P87">
        <v>-6</v>
      </c>
      <c r="Q87">
        <v>0</v>
      </c>
      <c r="R87">
        <v>12</v>
      </c>
      <c r="S87">
        <v>0</v>
      </c>
      <c r="T87">
        <v>3</v>
      </c>
      <c r="U87">
        <v>12</v>
      </c>
      <c r="V87">
        <v>23</v>
      </c>
      <c r="W87">
        <v>0</v>
      </c>
      <c r="X87" t="s">
        <v>2</v>
      </c>
      <c r="Y87">
        <v>0</v>
      </c>
      <c r="Z87">
        <v>-18</v>
      </c>
      <c r="AA87">
        <v>0</v>
      </c>
      <c r="AB87">
        <v>4</v>
      </c>
      <c r="AC87">
        <v>3</v>
      </c>
      <c r="AD87">
        <v>8</v>
      </c>
      <c r="AE87">
        <v>24</v>
      </c>
      <c r="AF87">
        <v>27</v>
      </c>
      <c r="AG87">
        <v>1</v>
      </c>
      <c r="AH87" t="s">
        <v>2</v>
      </c>
      <c r="AI87">
        <v>51.449997000000003</v>
      </c>
      <c r="AJ87">
        <v>-14</v>
      </c>
      <c r="AK87">
        <v>0</v>
      </c>
      <c r="AL87">
        <v>7</v>
      </c>
      <c r="AM87">
        <v>0</v>
      </c>
      <c r="AN87">
        <v>5</v>
      </c>
      <c r="AO87">
        <v>15</v>
      </c>
      <c r="AP87">
        <v>26</v>
      </c>
      <c r="AQ87">
        <v>0</v>
      </c>
      <c r="AR87" t="s">
        <v>1</v>
      </c>
      <c r="AS87">
        <v>46.833331000000001</v>
      </c>
      <c r="AT87">
        <v>-1</v>
      </c>
      <c r="AU87">
        <v>2</v>
      </c>
      <c r="AV87">
        <v>5</v>
      </c>
      <c r="AW87">
        <v>0</v>
      </c>
      <c r="AX87">
        <v>3</v>
      </c>
      <c r="AY87">
        <v>18</v>
      </c>
      <c r="AZ87">
        <v>24</v>
      </c>
      <c r="BA87">
        <v>1</v>
      </c>
      <c r="BB87" t="s">
        <v>1</v>
      </c>
      <c r="BC87">
        <v>43.516663999999999</v>
      </c>
      <c r="BD87">
        <v>-2</v>
      </c>
      <c r="BE87">
        <v>0</v>
      </c>
      <c r="BF87">
        <v>6</v>
      </c>
      <c r="BG87">
        <v>0</v>
      </c>
      <c r="BH87">
        <v>1</v>
      </c>
      <c r="BI87">
        <v>6</v>
      </c>
      <c r="BJ87">
        <v>23</v>
      </c>
    </row>
    <row r="88" spans="1:62" x14ac:dyDescent="0.25">
      <c r="A88">
        <v>1</v>
      </c>
      <c r="B88">
        <v>45.566664000000003</v>
      </c>
      <c r="C88">
        <v>0</v>
      </c>
      <c r="D88" t="s">
        <v>0</v>
      </c>
      <c r="E88">
        <v>25.449998000000001</v>
      </c>
      <c r="F88">
        <v>-5</v>
      </c>
      <c r="G88">
        <v>0</v>
      </c>
      <c r="H88">
        <v>10</v>
      </c>
      <c r="I88">
        <v>0</v>
      </c>
      <c r="J88">
        <v>2</v>
      </c>
      <c r="K88">
        <v>8</v>
      </c>
      <c r="L88">
        <v>17</v>
      </c>
      <c r="M88">
        <v>1</v>
      </c>
      <c r="N88" t="s">
        <v>0</v>
      </c>
      <c r="O88">
        <v>23.833331999999999</v>
      </c>
      <c r="P88">
        <v>-5</v>
      </c>
      <c r="Q88">
        <v>0</v>
      </c>
      <c r="R88">
        <v>11</v>
      </c>
      <c r="S88">
        <v>0</v>
      </c>
      <c r="T88">
        <v>2</v>
      </c>
      <c r="U88">
        <v>8</v>
      </c>
      <c r="V88">
        <v>18</v>
      </c>
      <c r="W88">
        <v>0</v>
      </c>
      <c r="X88" t="s">
        <v>2</v>
      </c>
      <c r="Y88">
        <v>45.566664000000003</v>
      </c>
      <c r="Z88">
        <v>-14</v>
      </c>
      <c r="AA88">
        <v>0</v>
      </c>
      <c r="AB88">
        <v>6</v>
      </c>
      <c r="AC88">
        <v>0</v>
      </c>
      <c r="AD88">
        <v>6</v>
      </c>
      <c r="AE88">
        <v>18</v>
      </c>
      <c r="AF88">
        <v>27</v>
      </c>
      <c r="AG88">
        <v>1</v>
      </c>
      <c r="AH88" t="s">
        <v>2</v>
      </c>
      <c r="AI88">
        <v>0</v>
      </c>
      <c r="AJ88">
        <v>-14</v>
      </c>
      <c r="AK88">
        <v>0</v>
      </c>
      <c r="AL88">
        <v>2</v>
      </c>
      <c r="AM88">
        <v>0</v>
      </c>
      <c r="AN88">
        <v>6</v>
      </c>
      <c r="AO88">
        <v>18</v>
      </c>
      <c r="AP88">
        <v>24</v>
      </c>
      <c r="AQ88">
        <v>0</v>
      </c>
      <c r="AR88" t="s">
        <v>1</v>
      </c>
      <c r="AS88">
        <v>42.449997000000003</v>
      </c>
      <c r="AT88">
        <v>0</v>
      </c>
      <c r="AU88">
        <v>0</v>
      </c>
      <c r="AV88">
        <v>6</v>
      </c>
      <c r="AW88">
        <v>0</v>
      </c>
      <c r="AX88">
        <v>0</v>
      </c>
      <c r="AY88">
        <v>0</v>
      </c>
      <c r="AZ88">
        <v>15</v>
      </c>
      <c r="BA88">
        <v>1</v>
      </c>
      <c r="BB88" t="s">
        <v>1</v>
      </c>
      <c r="BC88">
        <v>37.799998000000002</v>
      </c>
      <c r="BD88">
        <v>-3</v>
      </c>
      <c r="BE88">
        <v>0</v>
      </c>
      <c r="BF88">
        <v>7</v>
      </c>
      <c r="BG88">
        <v>0</v>
      </c>
      <c r="BH88">
        <v>2</v>
      </c>
      <c r="BI88">
        <v>12</v>
      </c>
      <c r="BJ88">
        <v>24</v>
      </c>
    </row>
    <row r="89" spans="1:62" x14ac:dyDescent="0.25">
      <c r="A89">
        <v>0</v>
      </c>
      <c r="B89">
        <v>38.716664000000002</v>
      </c>
      <c r="C89">
        <v>0</v>
      </c>
      <c r="D89" t="s">
        <v>0</v>
      </c>
      <c r="E89">
        <v>21.783332000000001</v>
      </c>
      <c r="F89">
        <v>-5</v>
      </c>
      <c r="G89">
        <v>0</v>
      </c>
      <c r="H89">
        <v>10</v>
      </c>
      <c r="I89">
        <v>0</v>
      </c>
      <c r="J89">
        <v>2</v>
      </c>
      <c r="K89">
        <v>8</v>
      </c>
      <c r="L89">
        <v>17</v>
      </c>
      <c r="M89">
        <v>1</v>
      </c>
      <c r="N89" t="s">
        <v>0</v>
      </c>
      <c r="O89">
        <v>23.833331999999999</v>
      </c>
      <c r="P89">
        <v>-4</v>
      </c>
      <c r="Q89">
        <v>0</v>
      </c>
      <c r="R89">
        <v>11</v>
      </c>
      <c r="S89">
        <v>0</v>
      </c>
      <c r="T89">
        <v>2</v>
      </c>
      <c r="U89">
        <v>8</v>
      </c>
      <c r="V89">
        <v>18</v>
      </c>
      <c r="W89">
        <v>0</v>
      </c>
      <c r="X89" t="s">
        <v>2</v>
      </c>
      <c r="Y89">
        <v>0</v>
      </c>
      <c r="Z89">
        <v>-16</v>
      </c>
      <c r="AA89">
        <v>0</v>
      </c>
      <c r="AB89">
        <v>0</v>
      </c>
      <c r="AC89">
        <v>0</v>
      </c>
      <c r="AD89">
        <v>6</v>
      </c>
      <c r="AE89">
        <v>18</v>
      </c>
      <c r="AF89">
        <v>21</v>
      </c>
      <c r="AG89">
        <v>1</v>
      </c>
      <c r="AH89" t="s">
        <v>2</v>
      </c>
      <c r="AI89">
        <v>38.716664000000002</v>
      </c>
      <c r="AJ89">
        <v>-8</v>
      </c>
      <c r="AK89">
        <v>0</v>
      </c>
      <c r="AL89">
        <v>5</v>
      </c>
      <c r="AM89">
        <v>0</v>
      </c>
      <c r="AN89">
        <v>3</v>
      </c>
      <c r="AO89">
        <v>9</v>
      </c>
      <c r="AP89">
        <v>21</v>
      </c>
      <c r="AQ89">
        <v>0</v>
      </c>
      <c r="AR89" t="s">
        <v>1</v>
      </c>
      <c r="AS89">
        <v>37.333331000000001</v>
      </c>
      <c r="AT89">
        <v>0</v>
      </c>
      <c r="AU89">
        <v>0</v>
      </c>
      <c r="AV89">
        <v>5</v>
      </c>
      <c r="AW89">
        <v>0</v>
      </c>
      <c r="AX89">
        <v>0</v>
      </c>
      <c r="AY89">
        <v>0</v>
      </c>
      <c r="AZ89">
        <v>16</v>
      </c>
      <c r="BA89">
        <v>1</v>
      </c>
      <c r="BB89" t="s">
        <v>1</v>
      </c>
      <c r="BC89">
        <v>31.866665000000001</v>
      </c>
      <c r="BD89">
        <v>-2</v>
      </c>
      <c r="BE89">
        <v>0</v>
      </c>
      <c r="BF89">
        <v>5</v>
      </c>
      <c r="BG89">
        <v>0</v>
      </c>
      <c r="BH89">
        <v>1</v>
      </c>
      <c r="BI89">
        <v>6</v>
      </c>
      <c r="BJ89">
        <v>20</v>
      </c>
    </row>
    <row r="90" spans="1:62" x14ac:dyDescent="0.25">
      <c r="A90">
        <v>0</v>
      </c>
      <c r="B90">
        <v>49.249997</v>
      </c>
      <c r="C90">
        <v>0</v>
      </c>
      <c r="D90" t="s">
        <v>0</v>
      </c>
      <c r="E90">
        <v>25.449998000000001</v>
      </c>
      <c r="F90">
        <v>-6</v>
      </c>
      <c r="G90">
        <v>0</v>
      </c>
      <c r="H90">
        <v>11</v>
      </c>
      <c r="I90">
        <v>0</v>
      </c>
      <c r="J90">
        <v>2</v>
      </c>
      <c r="K90">
        <v>8</v>
      </c>
      <c r="L90">
        <v>17</v>
      </c>
      <c r="M90">
        <v>1</v>
      </c>
      <c r="N90" t="s">
        <v>0</v>
      </c>
      <c r="O90">
        <v>30.366665000000001</v>
      </c>
      <c r="P90">
        <v>-8</v>
      </c>
      <c r="Q90">
        <v>0</v>
      </c>
      <c r="R90">
        <v>12</v>
      </c>
      <c r="S90">
        <v>0</v>
      </c>
      <c r="T90">
        <v>3</v>
      </c>
      <c r="U90">
        <v>12</v>
      </c>
      <c r="V90">
        <v>23</v>
      </c>
      <c r="W90">
        <v>0</v>
      </c>
      <c r="X90" t="s">
        <v>2</v>
      </c>
      <c r="Y90">
        <v>0</v>
      </c>
      <c r="Z90">
        <v>-16</v>
      </c>
      <c r="AA90">
        <v>0</v>
      </c>
      <c r="AB90">
        <v>2</v>
      </c>
      <c r="AC90">
        <v>3</v>
      </c>
      <c r="AD90">
        <v>7</v>
      </c>
      <c r="AE90">
        <v>21</v>
      </c>
      <c r="AF90">
        <v>27</v>
      </c>
      <c r="AG90">
        <v>1</v>
      </c>
      <c r="AH90" t="s">
        <v>2</v>
      </c>
      <c r="AI90">
        <v>49.249997</v>
      </c>
      <c r="AJ90">
        <v>-10</v>
      </c>
      <c r="AK90">
        <v>0</v>
      </c>
      <c r="AL90">
        <v>5</v>
      </c>
      <c r="AM90">
        <v>0</v>
      </c>
      <c r="AN90">
        <v>4</v>
      </c>
      <c r="AO90">
        <v>12</v>
      </c>
      <c r="AP90">
        <v>23</v>
      </c>
      <c r="AQ90">
        <v>0</v>
      </c>
      <c r="AR90" t="s">
        <v>1</v>
      </c>
      <c r="AS90">
        <v>0</v>
      </c>
      <c r="AT90">
        <v>-2</v>
      </c>
      <c r="AU90">
        <v>2</v>
      </c>
      <c r="AV90">
        <v>4</v>
      </c>
      <c r="AW90">
        <v>0</v>
      </c>
      <c r="AX90">
        <v>3</v>
      </c>
      <c r="AY90">
        <v>18</v>
      </c>
      <c r="AZ90">
        <v>28</v>
      </c>
      <c r="BA90">
        <v>1</v>
      </c>
      <c r="BB90" t="s">
        <v>1</v>
      </c>
      <c r="BC90">
        <v>41.016663999999999</v>
      </c>
      <c r="BD90">
        <v>-1</v>
      </c>
      <c r="BE90">
        <v>0</v>
      </c>
      <c r="BF90">
        <v>5</v>
      </c>
      <c r="BG90">
        <v>0</v>
      </c>
      <c r="BH90">
        <v>1</v>
      </c>
      <c r="BI90">
        <v>6</v>
      </c>
      <c r="BJ90">
        <v>23</v>
      </c>
    </row>
    <row r="91" spans="1:62" x14ac:dyDescent="0.25">
      <c r="A91">
        <v>1</v>
      </c>
      <c r="B91">
        <v>44.283330999999997</v>
      </c>
      <c r="C91">
        <v>0</v>
      </c>
      <c r="D91" t="s">
        <v>0</v>
      </c>
      <c r="E91">
        <v>25.449998000000001</v>
      </c>
      <c r="F91">
        <v>-5</v>
      </c>
      <c r="G91">
        <v>0</v>
      </c>
      <c r="H91">
        <v>11</v>
      </c>
      <c r="I91">
        <v>0</v>
      </c>
      <c r="J91">
        <v>2</v>
      </c>
      <c r="K91">
        <v>8</v>
      </c>
      <c r="L91">
        <v>17</v>
      </c>
      <c r="M91">
        <v>1</v>
      </c>
      <c r="N91" t="s">
        <v>0</v>
      </c>
      <c r="O91">
        <v>23.833331999999999</v>
      </c>
      <c r="P91">
        <v>-6</v>
      </c>
      <c r="Q91">
        <v>0</v>
      </c>
      <c r="R91">
        <v>10</v>
      </c>
      <c r="S91">
        <v>0</v>
      </c>
      <c r="T91">
        <v>2</v>
      </c>
      <c r="U91">
        <v>8</v>
      </c>
      <c r="V91">
        <v>18</v>
      </c>
      <c r="W91">
        <v>0</v>
      </c>
      <c r="X91" t="s">
        <v>2</v>
      </c>
      <c r="Y91">
        <v>37.766663999999999</v>
      </c>
      <c r="Z91">
        <v>-12</v>
      </c>
      <c r="AA91">
        <v>0</v>
      </c>
      <c r="AB91">
        <v>5</v>
      </c>
      <c r="AC91">
        <v>0</v>
      </c>
      <c r="AD91">
        <v>5</v>
      </c>
      <c r="AE91">
        <v>15</v>
      </c>
      <c r="AF91">
        <v>21</v>
      </c>
      <c r="AG91">
        <v>1</v>
      </c>
      <c r="AH91" t="s">
        <v>2</v>
      </c>
      <c r="AI91">
        <v>0</v>
      </c>
      <c r="AJ91">
        <v>-17</v>
      </c>
      <c r="AK91">
        <v>0</v>
      </c>
      <c r="AL91">
        <v>3</v>
      </c>
      <c r="AM91">
        <v>0</v>
      </c>
      <c r="AN91">
        <v>7</v>
      </c>
      <c r="AO91">
        <v>21</v>
      </c>
      <c r="AP91">
        <v>27</v>
      </c>
      <c r="AQ91">
        <v>0</v>
      </c>
      <c r="AR91" t="s">
        <v>1</v>
      </c>
      <c r="AS91">
        <v>44.283330999999997</v>
      </c>
      <c r="AT91">
        <v>0</v>
      </c>
      <c r="AU91">
        <v>0</v>
      </c>
      <c r="AV91">
        <v>6</v>
      </c>
      <c r="AW91">
        <v>0</v>
      </c>
      <c r="AX91">
        <v>0</v>
      </c>
      <c r="AY91">
        <v>0</v>
      </c>
      <c r="AZ91">
        <v>19</v>
      </c>
      <c r="BA91">
        <v>1</v>
      </c>
      <c r="BB91" t="s">
        <v>1</v>
      </c>
      <c r="BC91">
        <v>32.566665</v>
      </c>
      <c r="BD91">
        <v>-2</v>
      </c>
      <c r="BE91">
        <v>0</v>
      </c>
      <c r="BF91">
        <v>6</v>
      </c>
      <c r="BG91">
        <v>0</v>
      </c>
      <c r="BH91">
        <v>1</v>
      </c>
      <c r="BI91">
        <v>6</v>
      </c>
      <c r="BJ91">
        <v>20</v>
      </c>
    </row>
    <row r="92" spans="1:62" x14ac:dyDescent="0.25">
      <c r="A92">
        <v>0</v>
      </c>
      <c r="B92">
        <v>44.633330999999998</v>
      </c>
      <c r="C92">
        <v>0</v>
      </c>
      <c r="D92" t="s">
        <v>0</v>
      </c>
      <c r="E92">
        <v>21.783332000000001</v>
      </c>
      <c r="F92">
        <v>-5</v>
      </c>
      <c r="G92">
        <v>0</v>
      </c>
      <c r="H92">
        <v>10</v>
      </c>
      <c r="I92">
        <v>0</v>
      </c>
      <c r="J92">
        <v>2</v>
      </c>
      <c r="K92">
        <v>8</v>
      </c>
      <c r="L92">
        <v>17</v>
      </c>
      <c r="M92">
        <v>1</v>
      </c>
      <c r="N92" t="s">
        <v>0</v>
      </c>
      <c r="O92">
        <v>23.833331999999999</v>
      </c>
      <c r="P92">
        <v>-4</v>
      </c>
      <c r="Q92">
        <v>0</v>
      </c>
      <c r="R92">
        <v>11</v>
      </c>
      <c r="S92">
        <v>0</v>
      </c>
      <c r="T92">
        <v>2</v>
      </c>
      <c r="U92">
        <v>8</v>
      </c>
      <c r="V92">
        <v>18</v>
      </c>
      <c r="W92">
        <v>0</v>
      </c>
      <c r="X92" t="s">
        <v>2</v>
      </c>
      <c r="Y92">
        <v>0</v>
      </c>
      <c r="Z92">
        <v>-18</v>
      </c>
      <c r="AA92">
        <v>0</v>
      </c>
      <c r="AB92">
        <v>3</v>
      </c>
      <c r="AC92">
        <v>0</v>
      </c>
      <c r="AD92">
        <v>7</v>
      </c>
      <c r="AE92">
        <v>21</v>
      </c>
      <c r="AF92">
        <v>28</v>
      </c>
      <c r="AG92">
        <v>1</v>
      </c>
      <c r="AH92" t="s">
        <v>2</v>
      </c>
      <c r="AI92">
        <v>44.633330999999998</v>
      </c>
      <c r="AJ92">
        <v>-13</v>
      </c>
      <c r="AK92">
        <v>0</v>
      </c>
      <c r="AL92">
        <v>6</v>
      </c>
      <c r="AM92">
        <v>0</v>
      </c>
      <c r="AN92">
        <v>5</v>
      </c>
      <c r="AO92">
        <v>15</v>
      </c>
      <c r="AP92">
        <v>24</v>
      </c>
      <c r="AQ92">
        <v>0</v>
      </c>
      <c r="AR92" t="s">
        <v>1</v>
      </c>
      <c r="AS92">
        <v>40.899997999999997</v>
      </c>
      <c r="AT92">
        <v>0</v>
      </c>
      <c r="AU92">
        <v>0</v>
      </c>
      <c r="AV92">
        <v>7</v>
      </c>
      <c r="AW92">
        <v>0</v>
      </c>
      <c r="AX92">
        <v>0</v>
      </c>
      <c r="AY92">
        <v>0</v>
      </c>
      <c r="AZ92">
        <v>17</v>
      </c>
      <c r="BA92">
        <v>1</v>
      </c>
      <c r="BB92" t="s">
        <v>1</v>
      </c>
      <c r="BC92">
        <v>31.866665000000001</v>
      </c>
      <c r="BD92">
        <v>-1</v>
      </c>
      <c r="BE92">
        <v>0</v>
      </c>
      <c r="BF92">
        <v>5</v>
      </c>
      <c r="BG92">
        <v>0</v>
      </c>
      <c r="BH92">
        <v>1</v>
      </c>
      <c r="BI92">
        <v>6</v>
      </c>
      <c r="BJ92">
        <v>20</v>
      </c>
    </row>
    <row r="93" spans="1:62" x14ac:dyDescent="0.25">
      <c r="A93">
        <v>1</v>
      </c>
      <c r="B93">
        <v>45.566664000000003</v>
      </c>
      <c r="C93">
        <v>0</v>
      </c>
      <c r="D93" t="s">
        <v>0</v>
      </c>
      <c r="E93">
        <v>25.449998000000001</v>
      </c>
      <c r="F93">
        <v>-5</v>
      </c>
      <c r="G93">
        <v>0</v>
      </c>
      <c r="H93">
        <v>11</v>
      </c>
      <c r="I93">
        <v>0</v>
      </c>
      <c r="J93">
        <v>2</v>
      </c>
      <c r="K93">
        <v>8</v>
      </c>
      <c r="L93">
        <v>17</v>
      </c>
      <c r="M93">
        <v>1</v>
      </c>
      <c r="N93" t="s">
        <v>0</v>
      </c>
      <c r="O93">
        <v>23.833331999999999</v>
      </c>
      <c r="P93">
        <v>-4</v>
      </c>
      <c r="Q93">
        <v>0</v>
      </c>
      <c r="R93">
        <v>10</v>
      </c>
      <c r="S93">
        <v>0</v>
      </c>
      <c r="T93">
        <v>2</v>
      </c>
      <c r="U93">
        <v>8</v>
      </c>
      <c r="V93">
        <v>18</v>
      </c>
      <c r="W93">
        <v>0</v>
      </c>
      <c r="X93" t="s">
        <v>2</v>
      </c>
      <c r="Y93">
        <v>45.566664000000003</v>
      </c>
      <c r="Z93">
        <v>-15</v>
      </c>
      <c r="AA93">
        <v>0</v>
      </c>
      <c r="AB93">
        <v>6</v>
      </c>
      <c r="AC93">
        <v>0</v>
      </c>
      <c r="AD93">
        <v>6</v>
      </c>
      <c r="AE93">
        <v>18</v>
      </c>
      <c r="AF93">
        <v>27</v>
      </c>
      <c r="AG93">
        <v>1</v>
      </c>
      <c r="AH93" t="s">
        <v>2</v>
      </c>
      <c r="AI93">
        <v>0</v>
      </c>
      <c r="AJ93">
        <v>-15</v>
      </c>
      <c r="AK93">
        <v>0</v>
      </c>
      <c r="AL93">
        <v>3</v>
      </c>
      <c r="AM93">
        <v>0</v>
      </c>
      <c r="AN93">
        <v>6</v>
      </c>
      <c r="AO93">
        <v>18</v>
      </c>
      <c r="AP93">
        <v>24</v>
      </c>
      <c r="AQ93">
        <v>0</v>
      </c>
      <c r="AR93" t="s">
        <v>1</v>
      </c>
      <c r="AS93">
        <v>42.449997000000003</v>
      </c>
      <c r="AT93">
        <v>0</v>
      </c>
      <c r="AU93">
        <v>0</v>
      </c>
      <c r="AV93">
        <v>6</v>
      </c>
      <c r="AW93">
        <v>0</v>
      </c>
      <c r="AX93">
        <v>0</v>
      </c>
      <c r="AY93">
        <v>0</v>
      </c>
      <c r="AZ93">
        <v>15</v>
      </c>
      <c r="BA93">
        <v>1</v>
      </c>
      <c r="BB93" t="s">
        <v>1</v>
      </c>
      <c r="BC93">
        <v>37.799998000000002</v>
      </c>
      <c r="BD93">
        <v>-2</v>
      </c>
      <c r="BE93">
        <v>0</v>
      </c>
      <c r="BF93">
        <v>7</v>
      </c>
      <c r="BG93">
        <v>0</v>
      </c>
      <c r="BH93">
        <v>2</v>
      </c>
      <c r="BI93">
        <v>12</v>
      </c>
      <c r="BJ93">
        <v>24</v>
      </c>
    </row>
    <row r="94" spans="1:62" x14ac:dyDescent="0.25">
      <c r="A94">
        <v>0</v>
      </c>
      <c r="B94">
        <v>47.633330000000001</v>
      </c>
      <c r="C94">
        <v>0</v>
      </c>
      <c r="D94" t="s">
        <v>0</v>
      </c>
      <c r="E94">
        <v>25.449998000000001</v>
      </c>
      <c r="F94">
        <v>-4</v>
      </c>
      <c r="G94">
        <v>0</v>
      </c>
      <c r="H94">
        <v>11</v>
      </c>
      <c r="I94">
        <v>0</v>
      </c>
      <c r="J94">
        <v>2</v>
      </c>
      <c r="K94">
        <v>8</v>
      </c>
      <c r="L94">
        <v>17</v>
      </c>
      <c r="M94">
        <v>1</v>
      </c>
      <c r="N94" t="s">
        <v>0</v>
      </c>
      <c r="O94">
        <v>30.366665000000001</v>
      </c>
      <c r="P94">
        <v>-7</v>
      </c>
      <c r="Q94">
        <v>0</v>
      </c>
      <c r="R94">
        <v>11</v>
      </c>
      <c r="S94">
        <v>0</v>
      </c>
      <c r="T94">
        <v>3</v>
      </c>
      <c r="U94">
        <v>12</v>
      </c>
      <c r="V94">
        <v>23</v>
      </c>
      <c r="W94">
        <v>0</v>
      </c>
      <c r="X94" t="s">
        <v>2</v>
      </c>
      <c r="Y94">
        <v>0</v>
      </c>
      <c r="Z94">
        <v>-17</v>
      </c>
      <c r="AA94">
        <v>0</v>
      </c>
      <c r="AB94">
        <v>2</v>
      </c>
      <c r="AC94">
        <v>2</v>
      </c>
      <c r="AD94">
        <v>7</v>
      </c>
      <c r="AE94">
        <v>21</v>
      </c>
      <c r="AF94">
        <v>27</v>
      </c>
      <c r="AG94">
        <v>1</v>
      </c>
      <c r="AH94" t="s">
        <v>2</v>
      </c>
      <c r="AI94">
        <v>47.633330000000001</v>
      </c>
      <c r="AJ94">
        <v>-10</v>
      </c>
      <c r="AK94">
        <v>0</v>
      </c>
      <c r="AL94">
        <v>6</v>
      </c>
      <c r="AM94">
        <v>0</v>
      </c>
      <c r="AN94">
        <v>4</v>
      </c>
      <c r="AO94">
        <v>12</v>
      </c>
      <c r="AP94">
        <v>23</v>
      </c>
      <c r="AQ94">
        <v>0</v>
      </c>
      <c r="AR94" t="s">
        <v>1</v>
      </c>
      <c r="AS94">
        <v>45.933331000000003</v>
      </c>
      <c r="AT94">
        <v>0</v>
      </c>
      <c r="AU94">
        <v>3</v>
      </c>
      <c r="AV94">
        <v>6</v>
      </c>
      <c r="AW94">
        <v>0</v>
      </c>
      <c r="AX94">
        <v>2</v>
      </c>
      <c r="AY94">
        <v>12</v>
      </c>
      <c r="AZ94">
        <v>24</v>
      </c>
      <c r="BA94">
        <v>1</v>
      </c>
      <c r="BB94" t="s">
        <v>1</v>
      </c>
      <c r="BC94">
        <v>41.016663999999999</v>
      </c>
      <c r="BD94">
        <v>-1</v>
      </c>
      <c r="BE94">
        <v>0</v>
      </c>
      <c r="BF94">
        <v>5</v>
      </c>
      <c r="BG94">
        <v>0</v>
      </c>
      <c r="BH94">
        <v>1</v>
      </c>
      <c r="BI94">
        <v>6</v>
      </c>
      <c r="BJ94">
        <v>23</v>
      </c>
    </row>
    <row r="95" spans="1:62" x14ac:dyDescent="0.25">
      <c r="A95">
        <v>0</v>
      </c>
      <c r="B95">
        <v>41.949997000000003</v>
      </c>
      <c r="C95">
        <v>0</v>
      </c>
      <c r="D95" t="s">
        <v>0</v>
      </c>
      <c r="E95">
        <v>21.783332000000001</v>
      </c>
      <c r="F95">
        <v>-6</v>
      </c>
      <c r="G95">
        <v>0</v>
      </c>
      <c r="H95">
        <v>11</v>
      </c>
      <c r="I95">
        <v>0</v>
      </c>
      <c r="J95">
        <v>2</v>
      </c>
      <c r="K95">
        <v>8</v>
      </c>
      <c r="L95">
        <v>17</v>
      </c>
      <c r="M95">
        <v>1</v>
      </c>
      <c r="N95" t="s">
        <v>0</v>
      </c>
      <c r="O95">
        <v>23.833331999999999</v>
      </c>
      <c r="P95">
        <v>-6</v>
      </c>
      <c r="Q95">
        <v>0</v>
      </c>
      <c r="R95">
        <v>11</v>
      </c>
      <c r="S95">
        <v>0</v>
      </c>
      <c r="T95">
        <v>2</v>
      </c>
      <c r="U95">
        <v>8</v>
      </c>
      <c r="V95">
        <v>18</v>
      </c>
      <c r="W95">
        <v>0</v>
      </c>
      <c r="X95" t="s">
        <v>2</v>
      </c>
      <c r="Y95">
        <v>0</v>
      </c>
      <c r="Z95">
        <v>-17</v>
      </c>
      <c r="AA95">
        <v>0</v>
      </c>
      <c r="AB95">
        <v>3</v>
      </c>
      <c r="AC95">
        <v>0</v>
      </c>
      <c r="AD95">
        <v>7</v>
      </c>
      <c r="AE95">
        <v>21</v>
      </c>
      <c r="AF95">
        <v>24</v>
      </c>
      <c r="AG95">
        <v>1</v>
      </c>
      <c r="AH95" t="s">
        <v>2</v>
      </c>
      <c r="AI95">
        <v>41.949997000000003</v>
      </c>
      <c r="AJ95">
        <v>-11</v>
      </c>
      <c r="AK95">
        <v>0</v>
      </c>
      <c r="AL95">
        <v>6</v>
      </c>
      <c r="AM95">
        <v>0</v>
      </c>
      <c r="AN95">
        <v>4</v>
      </c>
      <c r="AO95">
        <v>12</v>
      </c>
      <c r="AP95">
        <v>24</v>
      </c>
      <c r="AQ95">
        <v>0</v>
      </c>
      <c r="AR95" t="s">
        <v>1</v>
      </c>
      <c r="AS95">
        <v>37.333331000000001</v>
      </c>
      <c r="AT95">
        <v>0</v>
      </c>
      <c r="AU95">
        <v>0</v>
      </c>
      <c r="AV95">
        <v>5</v>
      </c>
      <c r="AW95">
        <v>0</v>
      </c>
      <c r="AX95">
        <v>0</v>
      </c>
      <c r="AY95">
        <v>0</v>
      </c>
      <c r="AZ95">
        <v>16</v>
      </c>
      <c r="BA95">
        <v>1</v>
      </c>
      <c r="BB95" t="s">
        <v>1</v>
      </c>
      <c r="BC95">
        <v>31.866665000000001</v>
      </c>
      <c r="BD95">
        <v>-1</v>
      </c>
      <c r="BE95">
        <v>0</v>
      </c>
      <c r="BF95">
        <v>5</v>
      </c>
      <c r="BG95">
        <v>0</v>
      </c>
      <c r="BH95">
        <v>1</v>
      </c>
      <c r="BI95">
        <v>6</v>
      </c>
      <c r="BJ95">
        <v>20</v>
      </c>
    </row>
    <row r="96" spans="1:62" x14ac:dyDescent="0.25">
      <c r="A96">
        <v>0</v>
      </c>
      <c r="B96">
        <v>47.633330000000001</v>
      </c>
      <c r="C96">
        <v>0</v>
      </c>
      <c r="D96" t="s">
        <v>0</v>
      </c>
      <c r="E96">
        <v>25.449998000000001</v>
      </c>
      <c r="F96">
        <v>-6</v>
      </c>
      <c r="G96">
        <v>0</v>
      </c>
      <c r="H96">
        <v>12</v>
      </c>
      <c r="I96">
        <v>0</v>
      </c>
      <c r="J96">
        <v>2</v>
      </c>
      <c r="K96">
        <v>8</v>
      </c>
      <c r="L96">
        <v>17</v>
      </c>
      <c r="M96">
        <v>1</v>
      </c>
      <c r="N96" t="s">
        <v>0</v>
      </c>
      <c r="O96">
        <v>30.366665000000001</v>
      </c>
      <c r="P96">
        <v>-8</v>
      </c>
      <c r="Q96">
        <v>0</v>
      </c>
      <c r="R96">
        <v>11</v>
      </c>
      <c r="S96">
        <v>0</v>
      </c>
      <c r="T96">
        <v>3</v>
      </c>
      <c r="U96">
        <v>12</v>
      </c>
      <c r="V96">
        <v>23</v>
      </c>
      <c r="W96">
        <v>0</v>
      </c>
      <c r="X96" t="s">
        <v>2</v>
      </c>
      <c r="Y96">
        <v>0</v>
      </c>
      <c r="Z96">
        <v>-19</v>
      </c>
      <c r="AA96">
        <v>0</v>
      </c>
      <c r="AB96">
        <v>3</v>
      </c>
      <c r="AC96">
        <v>4</v>
      </c>
      <c r="AD96">
        <v>7</v>
      </c>
      <c r="AE96">
        <v>21</v>
      </c>
      <c r="AF96">
        <v>27</v>
      </c>
      <c r="AG96">
        <v>1</v>
      </c>
      <c r="AH96" t="s">
        <v>2</v>
      </c>
      <c r="AI96">
        <v>47.633330000000001</v>
      </c>
      <c r="AJ96">
        <v>-9</v>
      </c>
      <c r="AK96">
        <v>0</v>
      </c>
      <c r="AL96">
        <v>5</v>
      </c>
      <c r="AM96">
        <v>0</v>
      </c>
      <c r="AN96">
        <v>4</v>
      </c>
      <c r="AO96">
        <v>12</v>
      </c>
      <c r="AP96">
        <v>23</v>
      </c>
      <c r="AQ96">
        <v>0</v>
      </c>
      <c r="AR96" t="s">
        <v>1</v>
      </c>
      <c r="AS96">
        <v>45.933331000000003</v>
      </c>
      <c r="AT96">
        <v>0</v>
      </c>
      <c r="AU96">
        <v>4</v>
      </c>
      <c r="AV96">
        <v>6</v>
      </c>
      <c r="AW96">
        <v>0</v>
      </c>
      <c r="AX96">
        <v>2</v>
      </c>
      <c r="AY96">
        <v>12</v>
      </c>
      <c r="AZ96">
        <v>24</v>
      </c>
      <c r="BA96">
        <v>1</v>
      </c>
      <c r="BB96" t="s">
        <v>1</v>
      </c>
      <c r="BC96">
        <v>41.016663999999999</v>
      </c>
      <c r="BD96">
        <v>-1</v>
      </c>
      <c r="BE96">
        <v>0</v>
      </c>
      <c r="BF96">
        <v>5</v>
      </c>
      <c r="BG96">
        <v>0</v>
      </c>
      <c r="BH96">
        <v>1</v>
      </c>
      <c r="BI96">
        <v>6</v>
      </c>
      <c r="BJ96">
        <v>23</v>
      </c>
    </row>
    <row r="97" spans="1:62" x14ac:dyDescent="0.25">
      <c r="A97">
        <v>1</v>
      </c>
      <c r="B97">
        <v>39.983331</v>
      </c>
      <c r="C97">
        <v>0</v>
      </c>
      <c r="D97" t="s">
        <v>0</v>
      </c>
      <c r="E97">
        <v>27.983332000000001</v>
      </c>
      <c r="F97">
        <v>-6</v>
      </c>
      <c r="G97">
        <v>0</v>
      </c>
      <c r="H97">
        <v>10</v>
      </c>
      <c r="I97">
        <v>0</v>
      </c>
      <c r="J97">
        <v>2</v>
      </c>
      <c r="K97">
        <v>8</v>
      </c>
      <c r="L97">
        <v>17</v>
      </c>
      <c r="M97">
        <v>1</v>
      </c>
      <c r="N97" t="s">
        <v>0</v>
      </c>
      <c r="O97">
        <v>23.833331999999999</v>
      </c>
      <c r="P97">
        <v>-6</v>
      </c>
      <c r="Q97">
        <v>0</v>
      </c>
      <c r="R97">
        <v>10</v>
      </c>
      <c r="S97">
        <v>0</v>
      </c>
      <c r="T97">
        <v>2</v>
      </c>
      <c r="U97">
        <v>8</v>
      </c>
      <c r="V97">
        <v>18</v>
      </c>
      <c r="W97">
        <v>0</v>
      </c>
      <c r="X97" t="s">
        <v>2</v>
      </c>
      <c r="Y97">
        <v>33.566665</v>
      </c>
      <c r="Z97">
        <v>-7</v>
      </c>
      <c r="AA97">
        <v>0</v>
      </c>
      <c r="AB97">
        <v>5</v>
      </c>
      <c r="AC97">
        <v>0</v>
      </c>
      <c r="AD97">
        <v>3</v>
      </c>
      <c r="AE97">
        <v>9</v>
      </c>
      <c r="AF97">
        <v>15</v>
      </c>
      <c r="AG97">
        <v>1</v>
      </c>
      <c r="AH97" t="s">
        <v>2</v>
      </c>
      <c r="AI97">
        <v>0</v>
      </c>
      <c r="AJ97">
        <v>-13</v>
      </c>
      <c r="AK97">
        <v>0</v>
      </c>
      <c r="AL97">
        <v>0</v>
      </c>
      <c r="AM97">
        <v>0</v>
      </c>
      <c r="AN97">
        <v>5</v>
      </c>
      <c r="AO97">
        <v>15</v>
      </c>
      <c r="AP97">
        <v>22</v>
      </c>
      <c r="AQ97">
        <v>0</v>
      </c>
      <c r="AR97" t="s">
        <v>1</v>
      </c>
      <c r="AS97">
        <v>39.983331</v>
      </c>
      <c r="AT97">
        <v>0</v>
      </c>
      <c r="AU97">
        <v>0</v>
      </c>
      <c r="AV97">
        <v>5</v>
      </c>
      <c r="AW97">
        <v>0</v>
      </c>
      <c r="AX97">
        <v>0</v>
      </c>
      <c r="AY97">
        <v>0</v>
      </c>
      <c r="AZ97">
        <v>17</v>
      </c>
      <c r="BA97">
        <v>1</v>
      </c>
      <c r="BB97" t="s">
        <v>1</v>
      </c>
      <c r="BC97">
        <v>0</v>
      </c>
      <c r="BD97">
        <v>-3</v>
      </c>
      <c r="BE97">
        <v>0</v>
      </c>
      <c r="BF97">
        <v>3</v>
      </c>
      <c r="BG97">
        <v>0</v>
      </c>
      <c r="BH97">
        <v>3</v>
      </c>
      <c r="BI97">
        <v>18</v>
      </c>
      <c r="BJ97">
        <v>24</v>
      </c>
    </row>
    <row r="98" spans="1:62" x14ac:dyDescent="0.25">
      <c r="A98">
        <v>1</v>
      </c>
      <c r="B98">
        <v>45.566664000000003</v>
      </c>
      <c r="C98">
        <v>0</v>
      </c>
      <c r="D98" t="s">
        <v>0</v>
      </c>
      <c r="E98">
        <v>25.449998000000001</v>
      </c>
      <c r="F98">
        <v>-6</v>
      </c>
      <c r="G98">
        <v>0</v>
      </c>
      <c r="H98">
        <v>12</v>
      </c>
      <c r="I98">
        <v>0</v>
      </c>
      <c r="J98">
        <v>2</v>
      </c>
      <c r="K98">
        <v>8</v>
      </c>
      <c r="L98">
        <v>17</v>
      </c>
      <c r="M98">
        <v>1</v>
      </c>
      <c r="N98" t="s">
        <v>0</v>
      </c>
      <c r="O98">
        <v>23.833331999999999</v>
      </c>
      <c r="P98">
        <v>-4</v>
      </c>
      <c r="Q98">
        <v>0</v>
      </c>
      <c r="R98">
        <v>10</v>
      </c>
      <c r="S98">
        <v>0</v>
      </c>
      <c r="T98">
        <v>2</v>
      </c>
      <c r="U98">
        <v>8</v>
      </c>
      <c r="V98">
        <v>18</v>
      </c>
      <c r="W98">
        <v>0</v>
      </c>
      <c r="X98" t="s">
        <v>2</v>
      </c>
      <c r="Y98">
        <v>45.566664000000003</v>
      </c>
      <c r="Z98">
        <v>-16</v>
      </c>
      <c r="AA98">
        <v>0</v>
      </c>
      <c r="AB98">
        <v>6</v>
      </c>
      <c r="AC98">
        <v>0</v>
      </c>
      <c r="AD98">
        <v>6</v>
      </c>
      <c r="AE98">
        <v>18</v>
      </c>
      <c r="AF98">
        <v>27</v>
      </c>
      <c r="AG98">
        <v>1</v>
      </c>
      <c r="AH98" t="s">
        <v>2</v>
      </c>
      <c r="AI98">
        <v>0</v>
      </c>
      <c r="AJ98">
        <v>-16</v>
      </c>
      <c r="AK98">
        <v>0</v>
      </c>
      <c r="AL98">
        <v>2</v>
      </c>
      <c r="AM98">
        <v>0</v>
      </c>
      <c r="AN98">
        <v>6</v>
      </c>
      <c r="AO98">
        <v>18</v>
      </c>
      <c r="AP98">
        <v>24</v>
      </c>
      <c r="AQ98">
        <v>0</v>
      </c>
      <c r="AR98" t="s">
        <v>1</v>
      </c>
      <c r="AS98">
        <v>42.449997000000003</v>
      </c>
      <c r="AT98">
        <v>0</v>
      </c>
      <c r="AU98">
        <v>0</v>
      </c>
      <c r="AV98">
        <v>5</v>
      </c>
      <c r="AW98">
        <v>0</v>
      </c>
      <c r="AX98">
        <v>0</v>
      </c>
      <c r="AY98">
        <v>0</v>
      </c>
      <c r="AZ98">
        <v>15</v>
      </c>
      <c r="BA98">
        <v>1</v>
      </c>
      <c r="BB98" t="s">
        <v>1</v>
      </c>
      <c r="BC98">
        <v>37.799998000000002</v>
      </c>
      <c r="BD98">
        <v>-3</v>
      </c>
      <c r="BE98">
        <v>0</v>
      </c>
      <c r="BF98">
        <v>7</v>
      </c>
      <c r="BG98">
        <v>0</v>
      </c>
      <c r="BH98">
        <v>2</v>
      </c>
      <c r="BI98">
        <v>12</v>
      </c>
      <c r="BJ98">
        <v>24</v>
      </c>
    </row>
    <row r="99" spans="1:62" x14ac:dyDescent="0.25">
      <c r="A99">
        <v>0</v>
      </c>
      <c r="B99">
        <v>48.649996999999999</v>
      </c>
      <c r="C99">
        <v>0</v>
      </c>
      <c r="D99" t="s">
        <v>0</v>
      </c>
      <c r="E99">
        <v>25.449998000000001</v>
      </c>
      <c r="F99">
        <v>-5</v>
      </c>
      <c r="G99">
        <v>0</v>
      </c>
      <c r="H99">
        <v>12</v>
      </c>
      <c r="I99">
        <v>0</v>
      </c>
      <c r="J99">
        <v>2</v>
      </c>
      <c r="K99">
        <v>8</v>
      </c>
      <c r="L99">
        <v>17</v>
      </c>
      <c r="M99">
        <v>1</v>
      </c>
      <c r="N99" t="s">
        <v>0</v>
      </c>
      <c r="O99">
        <v>30.366665000000001</v>
      </c>
      <c r="P99">
        <v>-6</v>
      </c>
      <c r="Q99">
        <v>0</v>
      </c>
      <c r="R99">
        <v>11</v>
      </c>
      <c r="S99">
        <v>0</v>
      </c>
      <c r="T99">
        <v>3</v>
      </c>
      <c r="U99">
        <v>12</v>
      </c>
      <c r="V99">
        <v>23</v>
      </c>
      <c r="W99">
        <v>0</v>
      </c>
      <c r="X99" t="s">
        <v>2</v>
      </c>
      <c r="Y99">
        <v>0</v>
      </c>
      <c r="Z99">
        <v>-17</v>
      </c>
      <c r="AA99">
        <v>0</v>
      </c>
      <c r="AB99">
        <v>2</v>
      </c>
      <c r="AC99">
        <v>3</v>
      </c>
      <c r="AD99">
        <v>6</v>
      </c>
      <c r="AE99">
        <v>18</v>
      </c>
      <c r="AF99">
        <v>24</v>
      </c>
      <c r="AG99">
        <v>1</v>
      </c>
      <c r="AH99" t="s">
        <v>2</v>
      </c>
      <c r="AI99">
        <v>48.649996999999999</v>
      </c>
      <c r="AJ99">
        <v>-10</v>
      </c>
      <c r="AK99">
        <v>0</v>
      </c>
      <c r="AL99">
        <v>5</v>
      </c>
      <c r="AM99">
        <v>0</v>
      </c>
      <c r="AN99">
        <v>4</v>
      </c>
      <c r="AO99">
        <v>12</v>
      </c>
      <c r="AP99">
        <v>23</v>
      </c>
      <c r="AQ99">
        <v>0</v>
      </c>
      <c r="AR99" t="s">
        <v>1</v>
      </c>
      <c r="AS99">
        <v>0</v>
      </c>
      <c r="AT99">
        <v>-4</v>
      </c>
      <c r="AU99">
        <v>3</v>
      </c>
      <c r="AV99">
        <v>4</v>
      </c>
      <c r="AW99">
        <v>0</v>
      </c>
      <c r="AX99">
        <v>4</v>
      </c>
      <c r="AY99">
        <v>24</v>
      </c>
      <c r="AZ99">
        <v>28</v>
      </c>
      <c r="BA99">
        <v>1</v>
      </c>
      <c r="BB99" t="s">
        <v>1</v>
      </c>
      <c r="BC99">
        <v>43.516663999999999</v>
      </c>
      <c r="BD99">
        <v>-2</v>
      </c>
      <c r="BE99">
        <v>0</v>
      </c>
      <c r="BF99">
        <v>5</v>
      </c>
      <c r="BG99">
        <v>0</v>
      </c>
      <c r="BH99">
        <v>1</v>
      </c>
      <c r="BI99">
        <v>6</v>
      </c>
      <c r="BJ99">
        <v>23</v>
      </c>
    </row>
    <row r="100" spans="1:62" x14ac:dyDescent="0.25">
      <c r="A100">
        <v>1</v>
      </c>
      <c r="B100">
        <v>42.216664000000002</v>
      </c>
      <c r="C100">
        <v>0</v>
      </c>
      <c r="D100" t="s">
        <v>0</v>
      </c>
      <c r="E100">
        <v>25.449998000000001</v>
      </c>
      <c r="F100">
        <v>-5</v>
      </c>
      <c r="G100">
        <v>0</v>
      </c>
      <c r="H100">
        <v>11</v>
      </c>
      <c r="I100">
        <v>0</v>
      </c>
      <c r="J100">
        <v>2</v>
      </c>
      <c r="K100">
        <v>8</v>
      </c>
      <c r="L100">
        <v>17</v>
      </c>
      <c r="M100">
        <v>1</v>
      </c>
      <c r="N100" t="s">
        <v>0</v>
      </c>
      <c r="O100">
        <v>23.833331999999999</v>
      </c>
      <c r="P100">
        <v>-4</v>
      </c>
      <c r="Q100">
        <v>0</v>
      </c>
      <c r="R100">
        <v>11</v>
      </c>
      <c r="S100">
        <v>0</v>
      </c>
      <c r="T100">
        <v>2</v>
      </c>
      <c r="U100">
        <v>8</v>
      </c>
      <c r="V100">
        <v>18</v>
      </c>
      <c r="W100">
        <v>0</v>
      </c>
      <c r="X100" t="s">
        <v>2</v>
      </c>
      <c r="Y100">
        <v>37.766663999999999</v>
      </c>
      <c r="Z100">
        <v>-11</v>
      </c>
      <c r="AA100">
        <v>0</v>
      </c>
      <c r="AB100">
        <v>5</v>
      </c>
      <c r="AC100">
        <v>0</v>
      </c>
      <c r="AD100">
        <v>5</v>
      </c>
      <c r="AE100">
        <v>15</v>
      </c>
      <c r="AF100">
        <v>21</v>
      </c>
      <c r="AG100">
        <v>1</v>
      </c>
      <c r="AH100" t="s">
        <v>2</v>
      </c>
      <c r="AI100">
        <v>0</v>
      </c>
      <c r="AJ100">
        <v>-16</v>
      </c>
      <c r="AK100">
        <v>0</v>
      </c>
      <c r="AL100">
        <v>3</v>
      </c>
      <c r="AM100">
        <v>0</v>
      </c>
      <c r="AN100">
        <v>6</v>
      </c>
      <c r="AO100">
        <v>18</v>
      </c>
      <c r="AP100">
        <v>26</v>
      </c>
      <c r="AQ100">
        <v>0</v>
      </c>
      <c r="AR100" t="s">
        <v>1</v>
      </c>
      <c r="AS100">
        <v>42.216664000000002</v>
      </c>
      <c r="AT100">
        <v>0</v>
      </c>
      <c r="AU100">
        <v>0</v>
      </c>
      <c r="AV100">
        <v>5</v>
      </c>
      <c r="AW100">
        <v>0</v>
      </c>
      <c r="AX100">
        <v>0</v>
      </c>
      <c r="AY100">
        <v>0</v>
      </c>
      <c r="AZ100">
        <v>17</v>
      </c>
      <c r="BA100">
        <v>1</v>
      </c>
      <c r="BB100" t="s">
        <v>1</v>
      </c>
      <c r="BC100">
        <v>32.566665</v>
      </c>
      <c r="BD100">
        <v>-2</v>
      </c>
      <c r="BE100">
        <v>0</v>
      </c>
      <c r="BF100">
        <v>6</v>
      </c>
      <c r="BG100">
        <v>0</v>
      </c>
      <c r="BH100">
        <v>1</v>
      </c>
      <c r="BI100">
        <v>6</v>
      </c>
      <c r="BJ100">
        <v>20</v>
      </c>
    </row>
    <row r="101" spans="1:62" x14ac:dyDescent="0.25">
      <c r="A101">
        <v>0</v>
      </c>
      <c r="B101">
        <v>41.949997000000003</v>
      </c>
      <c r="C101">
        <v>0</v>
      </c>
      <c r="D101" t="s">
        <v>0</v>
      </c>
      <c r="E101">
        <v>21.783332000000001</v>
      </c>
      <c r="F101">
        <v>-5</v>
      </c>
      <c r="G101">
        <v>0</v>
      </c>
      <c r="H101">
        <v>10</v>
      </c>
      <c r="I101">
        <v>0</v>
      </c>
      <c r="J101">
        <v>2</v>
      </c>
      <c r="K101">
        <v>8</v>
      </c>
      <c r="L101">
        <v>17</v>
      </c>
      <c r="M101">
        <v>1</v>
      </c>
      <c r="N101" t="s">
        <v>0</v>
      </c>
      <c r="O101">
        <v>23.833331999999999</v>
      </c>
      <c r="P101">
        <v>-4</v>
      </c>
      <c r="Q101">
        <v>0</v>
      </c>
      <c r="R101">
        <v>11</v>
      </c>
      <c r="S101">
        <v>0</v>
      </c>
      <c r="T101">
        <v>2</v>
      </c>
      <c r="U101">
        <v>8</v>
      </c>
      <c r="V101">
        <v>18</v>
      </c>
      <c r="W101">
        <v>0</v>
      </c>
      <c r="X101" t="s">
        <v>2</v>
      </c>
      <c r="Y101">
        <v>0</v>
      </c>
      <c r="Z101">
        <v>-19</v>
      </c>
      <c r="AA101">
        <v>0</v>
      </c>
      <c r="AB101">
        <v>2</v>
      </c>
      <c r="AC101">
        <v>0</v>
      </c>
      <c r="AD101">
        <v>7</v>
      </c>
      <c r="AE101">
        <v>21</v>
      </c>
      <c r="AF101">
        <v>24</v>
      </c>
      <c r="AG101">
        <v>1</v>
      </c>
      <c r="AH101" t="s">
        <v>2</v>
      </c>
      <c r="AI101">
        <v>41.949997000000003</v>
      </c>
      <c r="AJ101">
        <v>-10</v>
      </c>
      <c r="AK101">
        <v>0</v>
      </c>
      <c r="AL101">
        <v>7</v>
      </c>
      <c r="AM101">
        <v>0</v>
      </c>
      <c r="AN101">
        <v>4</v>
      </c>
      <c r="AO101">
        <v>12</v>
      </c>
      <c r="AP101">
        <v>24</v>
      </c>
      <c r="AQ101">
        <v>0</v>
      </c>
      <c r="AR101" t="s">
        <v>1</v>
      </c>
      <c r="AS101">
        <v>37.333331000000001</v>
      </c>
      <c r="AT101">
        <v>0</v>
      </c>
      <c r="AU101">
        <v>0</v>
      </c>
      <c r="AV101">
        <v>5</v>
      </c>
      <c r="AW101">
        <v>0</v>
      </c>
      <c r="AX101">
        <v>0</v>
      </c>
      <c r="AY101">
        <v>0</v>
      </c>
      <c r="AZ101">
        <v>16</v>
      </c>
      <c r="BA101">
        <v>1</v>
      </c>
      <c r="BB101" t="s">
        <v>1</v>
      </c>
      <c r="BC101">
        <v>31.866665000000001</v>
      </c>
      <c r="BD101">
        <v>-2</v>
      </c>
      <c r="BE101">
        <v>0</v>
      </c>
      <c r="BF101">
        <v>5</v>
      </c>
      <c r="BG101">
        <v>0</v>
      </c>
      <c r="BH101">
        <v>1</v>
      </c>
      <c r="BI101">
        <v>6</v>
      </c>
      <c r="BJ101">
        <v>20</v>
      </c>
    </row>
    <row r="103" spans="1:62" x14ac:dyDescent="0.25">
      <c r="A103" s="2" t="s">
        <v>68</v>
      </c>
      <c r="B103">
        <f>SUM(B2:B101)</f>
        <v>4468.5330620000022</v>
      </c>
      <c r="E103">
        <f t="shared" ref="E103:L103" si="0">SUM(E2:E101)</f>
        <v>2463.5664870000019</v>
      </c>
      <c r="F103">
        <f t="shared" si="0"/>
        <v>-508</v>
      </c>
      <c r="G103">
        <f t="shared" si="0"/>
        <v>0</v>
      </c>
      <c r="H103">
        <f t="shared" si="0"/>
        <v>1081</v>
      </c>
      <c r="I103">
        <f t="shared" si="0"/>
        <v>0</v>
      </c>
      <c r="J103">
        <f t="shared" si="0"/>
        <v>200</v>
      </c>
      <c r="K103">
        <f t="shared" si="0"/>
        <v>800</v>
      </c>
      <c r="L103">
        <f t="shared" si="0"/>
        <v>1700</v>
      </c>
      <c r="O103">
        <f t="shared" ref="O103:V103" si="1">SUM(O2:O101)</f>
        <v>2568.816519</v>
      </c>
      <c r="P103">
        <f t="shared" si="1"/>
        <v>-575</v>
      </c>
      <c r="Q103">
        <f t="shared" si="1"/>
        <v>0</v>
      </c>
      <c r="R103">
        <f t="shared" si="1"/>
        <v>1080</v>
      </c>
      <c r="S103">
        <f t="shared" si="1"/>
        <v>0</v>
      </c>
      <c r="T103">
        <f t="shared" si="1"/>
        <v>229</v>
      </c>
      <c r="U103">
        <f t="shared" si="1"/>
        <v>916</v>
      </c>
      <c r="V103">
        <f t="shared" si="1"/>
        <v>1945</v>
      </c>
      <c r="Y103">
        <f t="shared" ref="Y103:AF103" si="2">SUM(Y2:Y101)</f>
        <v>2268.4998510000005</v>
      </c>
      <c r="Z103">
        <f t="shared" si="2"/>
        <v>-1494</v>
      </c>
      <c r="AA103">
        <f t="shared" si="2"/>
        <v>0</v>
      </c>
      <c r="AB103">
        <f t="shared" si="2"/>
        <v>437</v>
      </c>
      <c r="AC103">
        <f t="shared" si="2"/>
        <v>85</v>
      </c>
      <c r="AD103">
        <f t="shared" si="2"/>
        <v>595</v>
      </c>
      <c r="AE103">
        <f t="shared" si="2"/>
        <v>1785</v>
      </c>
      <c r="AF103">
        <f t="shared" si="2"/>
        <v>2380</v>
      </c>
      <c r="AI103">
        <f t="shared" ref="AI103:AP103" si="3">SUM(AI2:AI101)</f>
        <v>1993.6998759999999</v>
      </c>
      <c r="AJ103">
        <f t="shared" si="3"/>
        <v>-1282</v>
      </c>
      <c r="AK103">
        <f t="shared" si="3"/>
        <v>0</v>
      </c>
      <c r="AL103">
        <f t="shared" si="3"/>
        <v>381</v>
      </c>
      <c r="AM103">
        <f t="shared" si="3"/>
        <v>0</v>
      </c>
      <c r="AN103">
        <f t="shared" si="3"/>
        <v>511</v>
      </c>
      <c r="AO103">
        <f t="shared" si="3"/>
        <v>1533</v>
      </c>
      <c r="AP103">
        <f t="shared" si="3"/>
        <v>2470</v>
      </c>
      <c r="AS103">
        <f t="shared" ref="AS103:AZ103" si="4">SUM(AS2:AS101)</f>
        <v>3736.6997770000012</v>
      </c>
      <c r="AT103">
        <f t="shared" si="4"/>
        <v>-22</v>
      </c>
      <c r="AU103">
        <f t="shared" si="4"/>
        <v>82</v>
      </c>
      <c r="AV103">
        <f t="shared" si="4"/>
        <v>514</v>
      </c>
      <c r="AW103">
        <f t="shared" si="4"/>
        <v>0</v>
      </c>
      <c r="AX103">
        <f t="shared" si="4"/>
        <v>75</v>
      </c>
      <c r="AY103">
        <f t="shared" si="4"/>
        <v>450</v>
      </c>
      <c r="AZ103">
        <f t="shared" si="4"/>
        <v>1922</v>
      </c>
      <c r="BC103">
        <f t="shared" ref="BC103:BJ103" si="5">SUM(BC2:BC101)</f>
        <v>3537.8164729999999</v>
      </c>
      <c r="BD103">
        <f t="shared" si="5"/>
        <v>-194</v>
      </c>
      <c r="BE103">
        <f t="shared" si="5"/>
        <v>0</v>
      </c>
      <c r="BF103">
        <f t="shared" si="5"/>
        <v>561</v>
      </c>
      <c r="BG103">
        <f t="shared" si="5"/>
        <v>0</v>
      </c>
      <c r="BH103">
        <f t="shared" si="5"/>
        <v>127</v>
      </c>
      <c r="BI103">
        <f t="shared" si="5"/>
        <v>762</v>
      </c>
      <c r="BJ103">
        <f t="shared" si="5"/>
        <v>2179</v>
      </c>
    </row>
    <row r="104" spans="1:62" x14ac:dyDescent="0.25">
      <c r="A104" s="2" t="s">
        <v>69</v>
      </c>
      <c r="B104">
        <f>MIN(B2:B101)</f>
        <v>38.716664000000002</v>
      </c>
      <c r="E104">
        <f t="array" ref="E104">MIN(IF(E2:E101&lt;&gt;0,E2:E101))</f>
        <v>21.783332000000001</v>
      </c>
      <c r="F104">
        <f t="shared" ref="F104:L104" si="6">MIN(F2:F101)</f>
        <v>-6</v>
      </c>
      <c r="G104">
        <f t="shared" si="6"/>
        <v>0</v>
      </c>
      <c r="H104">
        <f t="shared" si="6"/>
        <v>10</v>
      </c>
      <c r="I104">
        <f t="shared" si="6"/>
        <v>0</v>
      </c>
      <c r="J104">
        <f t="shared" si="6"/>
        <v>2</v>
      </c>
      <c r="K104">
        <f t="shared" si="6"/>
        <v>8</v>
      </c>
      <c r="L104">
        <f t="shared" si="6"/>
        <v>17</v>
      </c>
      <c r="O104">
        <f t="array" ref="O104">MIN(IF(O2:O101&lt;&gt;0,O2:O101))</f>
        <v>23.833331999999999</v>
      </c>
      <c r="P104">
        <f t="shared" ref="P104:V104" si="7">MIN(P2:P101)</f>
        <v>-9</v>
      </c>
      <c r="Q104">
        <f t="shared" si="7"/>
        <v>0</v>
      </c>
      <c r="R104">
        <f t="shared" si="7"/>
        <v>10</v>
      </c>
      <c r="S104">
        <f t="shared" si="7"/>
        <v>0</v>
      </c>
      <c r="T104">
        <f t="shared" si="7"/>
        <v>2</v>
      </c>
      <c r="U104">
        <f t="shared" si="7"/>
        <v>8</v>
      </c>
      <c r="V104">
        <f t="shared" si="7"/>
        <v>18</v>
      </c>
      <c r="Y104">
        <f t="array" ref="Y104">MIN(IF(Y2:Y101&lt;&gt;0,Y2:Y101))</f>
        <v>33.566665</v>
      </c>
      <c r="Z104">
        <f t="shared" ref="Z104:AF104" si="8">MIN(Z2:Z101)</f>
        <v>-24</v>
      </c>
      <c r="AA104">
        <f t="shared" si="8"/>
        <v>0</v>
      </c>
      <c r="AB104">
        <f t="shared" si="8"/>
        <v>0</v>
      </c>
      <c r="AC104">
        <f t="shared" si="8"/>
        <v>0</v>
      </c>
      <c r="AD104">
        <f t="shared" si="8"/>
        <v>3</v>
      </c>
      <c r="AE104">
        <f t="shared" si="8"/>
        <v>9</v>
      </c>
      <c r="AF104">
        <f t="shared" si="8"/>
        <v>15</v>
      </c>
      <c r="AI104">
        <f t="array" ref="AI104">MIN(IF(AI2:AI101&lt;&gt;0,AI2:AI101))</f>
        <v>38.716664000000002</v>
      </c>
      <c r="AJ104">
        <f t="shared" ref="AJ104:AP104" si="9">MIN(AJ2:AJ101)</f>
        <v>-19</v>
      </c>
      <c r="AK104">
        <f t="shared" si="9"/>
        <v>0</v>
      </c>
      <c r="AL104">
        <f t="shared" si="9"/>
        <v>0</v>
      </c>
      <c r="AM104">
        <f t="shared" si="9"/>
        <v>0</v>
      </c>
      <c r="AN104">
        <f t="shared" si="9"/>
        <v>3</v>
      </c>
      <c r="AO104">
        <f t="shared" si="9"/>
        <v>9</v>
      </c>
      <c r="AP104">
        <f t="shared" si="9"/>
        <v>21</v>
      </c>
      <c r="AS104">
        <f t="array" ref="AS104">MIN(IF(AS2:AS101&lt;&gt;0,AS2:AS101))</f>
        <v>37.333331000000001</v>
      </c>
      <c r="AT104">
        <f t="shared" ref="AT104:AZ104" si="10">MIN(AT2:AT101)</f>
        <v>-4</v>
      </c>
      <c r="AU104">
        <f t="shared" si="10"/>
        <v>0</v>
      </c>
      <c r="AV104">
        <f t="shared" si="10"/>
        <v>0</v>
      </c>
      <c r="AW104">
        <f t="shared" si="10"/>
        <v>0</v>
      </c>
      <c r="AX104">
        <f t="shared" si="10"/>
        <v>0</v>
      </c>
      <c r="AY104">
        <f t="shared" si="10"/>
        <v>0</v>
      </c>
      <c r="AZ104">
        <f t="shared" si="10"/>
        <v>15</v>
      </c>
      <c r="BC104">
        <f t="array" ref="BC104">MIN(IF(BC2:BC101&lt;&gt;0,BC2:BC101))</f>
        <v>31.866665000000001</v>
      </c>
      <c r="BD104">
        <f t="shared" ref="BD104:BJ104" si="11">MIN(BD2:BD101)</f>
        <v>-5</v>
      </c>
      <c r="BE104">
        <f t="shared" si="11"/>
        <v>0</v>
      </c>
      <c r="BF104">
        <f t="shared" si="11"/>
        <v>3</v>
      </c>
      <c r="BG104">
        <f t="shared" si="11"/>
        <v>0</v>
      </c>
      <c r="BH104">
        <f t="shared" si="11"/>
        <v>1</v>
      </c>
      <c r="BI104">
        <f t="shared" si="11"/>
        <v>6</v>
      </c>
      <c r="BJ104">
        <f t="shared" si="11"/>
        <v>20</v>
      </c>
    </row>
    <row r="105" spans="1:62" x14ac:dyDescent="0.25">
      <c r="A105" s="2" t="s">
        <v>70</v>
      </c>
      <c r="B105">
        <f>MAX(B2:B101)</f>
        <v>54.049996999999998</v>
      </c>
      <c r="E105">
        <f t="shared" ref="E105:L105" si="12">MAX(E2:E101)</f>
        <v>27.983332000000001</v>
      </c>
      <c r="F105">
        <f t="shared" si="12"/>
        <v>-4</v>
      </c>
      <c r="G105">
        <f t="shared" si="12"/>
        <v>0</v>
      </c>
      <c r="H105">
        <f t="shared" si="12"/>
        <v>12</v>
      </c>
      <c r="I105">
        <f t="shared" si="12"/>
        <v>0</v>
      </c>
      <c r="J105">
        <f t="shared" si="12"/>
        <v>2</v>
      </c>
      <c r="K105">
        <f t="shared" si="12"/>
        <v>8</v>
      </c>
      <c r="L105">
        <f t="shared" si="12"/>
        <v>17</v>
      </c>
      <c r="O105">
        <f t="shared" ref="O105:V105" si="13">MAX(O2:O101)</f>
        <v>31.183330999999999</v>
      </c>
      <c r="P105">
        <f t="shared" si="13"/>
        <v>-4</v>
      </c>
      <c r="Q105">
        <f t="shared" si="13"/>
        <v>0</v>
      </c>
      <c r="R105">
        <f t="shared" si="13"/>
        <v>12</v>
      </c>
      <c r="S105">
        <f t="shared" si="13"/>
        <v>0</v>
      </c>
      <c r="T105">
        <f t="shared" si="13"/>
        <v>3</v>
      </c>
      <c r="U105">
        <f t="shared" si="13"/>
        <v>12</v>
      </c>
      <c r="V105">
        <f t="shared" si="13"/>
        <v>23</v>
      </c>
      <c r="Y105">
        <f t="shared" ref="Y105:AF105" si="14">MAX(Y2:Y101)</f>
        <v>51.516663999999999</v>
      </c>
      <c r="Z105">
        <f t="shared" si="14"/>
        <v>-7</v>
      </c>
      <c r="AA105">
        <f t="shared" si="14"/>
        <v>0</v>
      </c>
      <c r="AB105">
        <f t="shared" si="14"/>
        <v>9</v>
      </c>
      <c r="AC105">
        <f t="shared" si="14"/>
        <v>4</v>
      </c>
      <c r="AD105">
        <f t="shared" si="14"/>
        <v>9</v>
      </c>
      <c r="AE105">
        <f t="shared" si="14"/>
        <v>27</v>
      </c>
      <c r="AF105">
        <f t="shared" si="14"/>
        <v>34</v>
      </c>
      <c r="AI105">
        <f t="shared" ref="AI105:AP105" si="15">MAX(AI2:AI101)</f>
        <v>54.049996999999998</v>
      </c>
      <c r="AJ105">
        <f t="shared" si="15"/>
        <v>-6</v>
      </c>
      <c r="AK105">
        <f t="shared" si="15"/>
        <v>0</v>
      </c>
      <c r="AL105">
        <f t="shared" si="15"/>
        <v>7</v>
      </c>
      <c r="AM105">
        <f t="shared" si="15"/>
        <v>0</v>
      </c>
      <c r="AN105">
        <f t="shared" si="15"/>
        <v>7</v>
      </c>
      <c r="AO105">
        <f t="shared" si="15"/>
        <v>21</v>
      </c>
      <c r="AP105">
        <f t="shared" si="15"/>
        <v>31</v>
      </c>
      <c r="AS105">
        <f t="shared" ref="AS105:AZ105" si="16">MAX(AS2:AS101)</f>
        <v>48.316664000000003</v>
      </c>
      <c r="AT105">
        <f t="shared" si="16"/>
        <v>0</v>
      </c>
      <c r="AU105">
        <f t="shared" si="16"/>
        <v>6</v>
      </c>
      <c r="AV105">
        <f t="shared" si="16"/>
        <v>7</v>
      </c>
      <c r="AW105">
        <f t="shared" si="16"/>
        <v>0</v>
      </c>
      <c r="AX105">
        <f t="shared" si="16"/>
        <v>4</v>
      </c>
      <c r="AY105">
        <f t="shared" si="16"/>
        <v>24</v>
      </c>
      <c r="AZ105">
        <f t="shared" si="16"/>
        <v>28</v>
      </c>
      <c r="BC105">
        <f t="shared" ref="BC105:BJ105" si="17">MAX(BC2:BC101)</f>
        <v>45.916663999999997</v>
      </c>
      <c r="BD105">
        <f t="shared" si="17"/>
        <v>-1</v>
      </c>
      <c r="BE105">
        <f t="shared" si="17"/>
        <v>0</v>
      </c>
      <c r="BF105">
        <f t="shared" si="17"/>
        <v>7</v>
      </c>
      <c r="BG105">
        <f t="shared" si="17"/>
        <v>0</v>
      </c>
      <c r="BH105">
        <f t="shared" si="17"/>
        <v>3</v>
      </c>
      <c r="BI105">
        <f t="shared" si="17"/>
        <v>18</v>
      </c>
      <c r="BJ105">
        <f t="shared" si="17"/>
        <v>28</v>
      </c>
    </row>
    <row r="106" spans="1:62" x14ac:dyDescent="0.25">
      <c r="A106" s="2" t="s">
        <v>71</v>
      </c>
      <c r="B106">
        <f>AVERAGE(B2:B101)</f>
        <v>44.685330620000023</v>
      </c>
      <c r="E106">
        <f t="array" ref="E106">AVERAGEIF(E2:E101,"&lt;&gt;0")</f>
        <v>24.635664870000017</v>
      </c>
      <c r="F106">
        <f t="shared" ref="F106:L106" si="18">AVERAGE(F2:F101)</f>
        <v>-5.08</v>
      </c>
      <c r="G106">
        <f t="shared" si="18"/>
        <v>0</v>
      </c>
      <c r="H106">
        <f t="shared" si="18"/>
        <v>10.81</v>
      </c>
      <c r="I106">
        <f t="shared" si="18"/>
        <v>0</v>
      </c>
      <c r="J106">
        <f t="shared" si="18"/>
        <v>2</v>
      </c>
      <c r="K106">
        <f t="shared" si="18"/>
        <v>8</v>
      </c>
      <c r="L106">
        <f t="shared" si="18"/>
        <v>17</v>
      </c>
      <c r="O106">
        <f t="array" ref="O106">AVERAGEIF(O2:O101,"&lt;&gt;0")</f>
        <v>25.688165189999999</v>
      </c>
      <c r="P106">
        <f t="shared" ref="P106:V106" si="19">AVERAGE(P2:P101)</f>
        <v>-5.75</v>
      </c>
      <c r="Q106">
        <f t="shared" si="19"/>
        <v>0</v>
      </c>
      <c r="R106">
        <f t="shared" si="19"/>
        <v>10.8</v>
      </c>
      <c r="S106">
        <f t="shared" si="19"/>
        <v>0</v>
      </c>
      <c r="T106">
        <f t="shared" si="19"/>
        <v>2.29</v>
      </c>
      <c r="U106">
        <f t="shared" si="19"/>
        <v>9.16</v>
      </c>
      <c r="V106">
        <f t="shared" si="19"/>
        <v>19.45</v>
      </c>
      <c r="Y106">
        <f t="array" ref="Y106">AVERAGEIF(Y2:Y101,"&lt;&gt;0")</f>
        <v>40.508925910714296</v>
      </c>
      <c r="Z106">
        <f t="shared" ref="Z106:AF106" si="20">AVERAGE(Z2:Z101)</f>
        <v>-14.94</v>
      </c>
      <c r="AA106">
        <f t="shared" si="20"/>
        <v>0</v>
      </c>
      <c r="AB106">
        <f t="shared" si="20"/>
        <v>4.37</v>
      </c>
      <c r="AC106">
        <f t="shared" si="20"/>
        <v>0.85</v>
      </c>
      <c r="AD106">
        <f t="shared" si="20"/>
        <v>5.95</v>
      </c>
      <c r="AE106">
        <f t="shared" si="20"/>
        <v>17.850000000000001</v>
      </c>
      <c r="AF106">
        <f t="shared" si="20"/>
        <v>23.8</v>
      </c>
      <c r="AI106">
        <f t="array" ref="AI106">AVERAGEIF(AI2:AI101,"&lt;&gt;0")</f>
        <v>45.311360818181818</v>
      </c>
      <c r="AJ106">
        <f t="shared" ref="AJ106:AP106" si="21">AVERAGE(AJ2:AJ101)</f>
        <v>-12.82</v>
      </c>
      <c r="AK106">
        <f t="shared" si="21"/>
        <v>0</v>
      </c>
      <c r="AL106">
        <f t="shared" si="21"/>
        <v>3.81</v>
      </c>
      <c r="AM106">
        <f t="shared" si="21"/>
        <v>0</v>
      </c>
      <c r="AN106">
        <f t="shared" si="21"/>
        <v>5.1100000000000003</v>
      </c>
      <c r="AO106">
        <f t="shared" si="21"/>
        <v>15.33</v>
      </c>
      <c r="AP106">
        <f t="shared" si="21"/>
        <v>24.7</v>
      </c>
      <c r="AS106">
        <f t="array" ref="AS106">AVERAGEIF(AS2:AS101,"&lt;&gt;0")</f>
        <v>42.950572149425298</v>
      </c>
      <c r="AT106">
        <f t="shared" ref="AT106:AZ106" si="22">AVERAGE(AT2:AT101)</f>
        <v>-0.22</v>
      </c>
      <c r="AU106">
        <f t="shared" si="22"/>
        <v>0.82</v>
      </c>
      <c r="AV106">
        <f t="shared" si="22"/>
        <v>5.14</v>
      </c>
      <c r="AW106">
        <f t="shared" si="22"/>
        <v>0</v>
      </c>
      <c r="AX106">
        <f t="shared" si="22"/>
        <v>0.75</v>
      </c>
      <c r="AY106">
        <f t="shared" si="22"/>
        <v>4.5</v>
      </c>
      <c r="AZ106">
        <f t="shared" si="22"/>
        <v>19.22</v>
      </c>
      <c r="BC106">
        <f t="array" ref="BC106">AVERAGEIF(BC2:BC101,"&lt;&gt;0")</f>
        <v>36.100168091836736</v>
      </c>
      <c r="BD106">
        <f t="shared" ref="BD106:BJ106" si="23">AVERAGE(BD2:BD101)</f>
        <v>-1.94</v>
      </c>
      <c r="BE106">
        <f t="shared" si="23"/>
        <v>0</v>
      </c>
      <c r="BF106">
        <f t="shared" si="23"/>
        <v>5.61</v>
      </c>
      <c r="BG106">
        <f t="shared" si="23"/>
        <v>0</v>
      </c>
      <c r="BH106">
        <f t="shared" si="23"/>
        <v>1.27</v>
      </c>
      <c r="BI106">
        <f t="shared" si="23"/>
        <v>7.62</v>
      </c>
      <c r="BJ106">
        <f t="shared" si="23"/>
        <v>21.79</v>
      </c>
    </row>
    <row r="109" spans="1:62" x14ac:dyDescent="0.25">
      <c r="A109" t="s">
        <v>65</v>
      </c>
      <c r="B109" t="s">
        <v>66</v>
      </c>
    </row>
    <row r="110" spans="1:62" x14ac:dyDescent="0.25">
      <c r="A110">
        <v>0</v>
      </c>
      <c r="B110">
        <f t="array" ref="B110:B112">FREQUENCY(Tabelle7[winning team],A110:A111)</f>
        <v>44</v>
      </c>
    </row>
    <row r="111" spans="1:62" x14ac:dyDescent="0.25">
      <c r="A111">
        <v>1</v>
      </c>
      <c r="B111">
        <v>56</v>
      </c>
    </row>
    <row r="112" spans="1:62" x14ac:dyDescent="0.25">
      <c r="A112" t="s">
        <v>67</v>
      </c>
      <c r="B112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4E517-B8A2-41E4-8ED3-18AB7A94932A}">
  <sheetPr codeName="Tabelle8"/>
  <dimension ref="A1:BJ112"/>
  <sheetViews>
    <sheetView topLeftCell="A13" workbookViewId="0">
      <selection activeCell="J110" sqref="J110"/>
    </sheetView>
  </sheetViews>
  <sheetFormatPr baseColWidth="10" defaultRowHeight="15" x14ac:dyDescent="0.25"/>
  <cols>
    <col min="1" max="9" width="11.140625" bestFit="1" customWidth="1"/>
    <col min="10" max="63" width="12.140625" bestFit="1" customWidth="1"/>
  </cols>
  <sheetData>
    <row r="1" spans="1:62" x14ac:dyDescent="0.25">
      <c r="A1" t="s">
        <v>3</v>
      </c>
      <c r="B1" t="s">
        <v>4</v>
      </c>
      <c r="C1" t="s">
        <v>5</v>
      </c>
      <c r="D1" t="s">
        <v>9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12</v>
      </c>
      <c r="K1" t="s">
        <v>14</v>
      </c>
      <c r="L1" t="s">
        <v>13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15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19</v>
      </c>
      <c r="AH1" t="s">
        <v>16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22</v>
      </c>
      <c r="AR1" t="s">
        <v>20</v>
      </c>
      <c r="AS1" t="s">
        <v>17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24</v>
      </c>
      <c r="BB1" t="s">
        <v>23</v>
      </c>
      <c r="BC1" t="s">
        <v>21</v>
      </c>
      <c r="BD1" t="s">
        <v>18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</row>
    <row r="2" spans="1:62" x14ac:dyDescent="0.25">
      <c r="A2">
        <v>0</v>
      </c>
      <c r="B2">
        <v>45.299996999999998</v>
      </c>
      <c r="C2">
        <v>0</v>
      </c>
      <c r="D2" t="s">
        <v>0</v>
      </c>
      <c r="E2">
        <v>0</v>
      </c>
      <c r="F2">
        <v>-6</v>
      </c>
      <c r="G2">
        <v>0</v>
      </c>
      <c r="H2">
        <v>3</v>
      </c>
      <c r="I2">
        <v>0</v>
      </c>
      <c r="J2">
        <v>3</v>
      </c>
      <c r="K2">
        <v>12</v>
      </c>
      <c r="L2">
        <v>33</v>
      </c>
      <c r="M2">
        <v>1</v>
      </c>
      <c r="N2" t="s">
        <v>0</v>
      </c>
      <c r="O2">
        <v>30.499998000000001</v>
      </c>
      <c r="P2">
        <v>-5</v>
      </c>
      <c r="Q2">
        <v>0</v>
      </c>
      <c r="R2">
        <v>12</v>
      </c>
      <c r="S2">
        <v>2</v>
      </c>
      <c r="T2">
        <v>2</v>
      </c>
      <c r="U2">
        <v>8</v>
      </c>
      <c r="V2">
        <v>23</v>
      </c>
      <c r="W2">
        <v>0</v>
      </c>
      <c r="X2" t="s">
        <v>1</v>
      </c>
      <c r="Y2">
        <v>25.783332000000001</v>
      </c>
      <c r="Z2">
        <v>-4</v>
      </c>
      <c r="AA2">
        <v>0</v>
      </c>
      <c r="AB2">
        <v>5</v>
      </c>
      <c r="AC2">
        <v>0</v>
      </c>
      <c r="AD2">
        <v>2</v>
      </c>
      <c r="AE2">
        <v>12</v>
      </c>
      <c r="AF2">
        <v>16</v>
      </c>
      <c r="AG2">
        <v>1</v>
      </c>
      <c r="AH2" t="s">
        <v>1</v>
      </c>
      <c r="AI2">
        <v>45.299996999999998</v>
      </c>
      <c r="AJ2">
        <v>-2</v>
      </c>
      <c r="AK2">
        <v>3</v>
      </c>
      <c r="AL2">
        <v>6</v>
      </c>
      <c r="AM2">
        <v>0</v>
      </c>
      <c r="AN2">
        <v>3</v>
      </c>
      <c r="AO2">
        <v>18</v>
      </c>
      <c r="AP2">
        <v>26</v>
      </c>
      <c r="AQ2">
        <v>0</v>
      </c>
      <c r="AR2" t="s">
        <v>2</v>
      </c>
      <c r="AS2">
        <v>0</v>
      </c>
      <c r="AT2">
        <v>-12</v>
      </c>
      <c r="AU2">
        <v>0</v>
      </c>
      <c r="AV2">
        <v>3</v>
      </c>
      <c r="AW2">
        <v>0</v>
      </c>
      <c r="AX2">
        <v>5</v>
      </c>
      <c r="AY2">
        <v>15</v>
      </c>
      <c r="AZ2">
        <v>21</v>
      </c>
      <c r="BA2">
        <v>1</v>
      </c>
      <c r="BB2" t="s">
        <v>2</v>
      </c>
      <c r="BC2">
        <v>40.166663999999997</v>
      </c>
      <c r="BD2">
        <v>-5</v>
      </c>
      <c r="BE2">
        <v>0</v>
      </c>
      <c r="BF2">
        <v>8</v>
      </c>
      <c r="BG2">
        <v>2</v>
      </c>
      <c r="BH2">
        <v>2</v>
      </c>
      <c r="BI2">
        <v>6</v>
      </c>
      <c r="BJ2">
        <v>18</v>
      </c>
    </row>
    <row r="3" spans="1:62" x14ac:dyDescent="0.25">
      <c r="A3">
        <v>0</v>
      </c>
      <c r="B3">
        <v>45.683331000000003</v>
      </c>
      <c r="C3">
        <v>0</v>
      </c>
      <c r="D3" t="s">
        <v>0</v>
      </c>
      <c r="E3">
        <v>0</v>
      </c>
      <c r="F3">
        <v>-9</v>
      </c>
      <c r="G3">
        <v>0</v>
      </c>
      <c r="H3">
        <v>1</v>
      </c>
      <c r="I3">
        <v>0</v>
      </c>
      <c r="J3">
        <v>4</v>
      </c>
      <c r="K3">
        <v>10</v>
      </c>
      <c r="L3">
        <v>32</v>
      </c>
      <c r="M3">
        <v>1</v>
      </c>
      <c r="N3" t="s">
        <v>0</v>
      </c>
      <c r="O3">
        <v>34.349997999999999</v>
      </c>
      <c r="P3">
        <v>-5</v>
      </c>
      <c r="Q3">
        <v>0</v>
      </c>
      <c r="R3">
        <v>13</v>
      </c>
      <c r="S3">
        <v>2</v>
      </c>
      <c r="T3">
        <v>2</v>
      </c>
      <c r="U3">
        <v>6</v>
      </c>
      <c r="V3">
        <v>23</v>
      </c>
      <c r="W3">
        <v>0</v>
      </c>
      <c r="X3" t="s">
        <v>1</v>
      </c>
      <c r="Y3">
        <v>28.383331999999999</v>
      </c>
      <c r="Z3">
        <v>-3</v>
      </c>
      <c r="AA3">
        <v>0</v>
      </c>
      <c r="AB3">
        <v>5</v>
      </c>
      <c r="AC3">
        <v>0</v>
      </c>
      <c r="AD3">
        <v>2</v>
      </c>
      <c r="AE3">
        <v>12</v>
      </c>
      <c r="AF3">
        <v>16</v>
      </c>
      <c r="AG3">
        <v>1</v>
      </c>
      <c r="AH3" t="s">
        <v>1</v>
      </c>
      <c r="AI3">
        <v>45.683331000000003</v>
      </c>
      <c r="AJ3">
        <v>-2</v>
      </c>
      <c r="AK3">
        <v>4</v>
      </c>
      <c r="AL3">
        <v>5</v>
      </c>
      <c r="AM3">
        <v>0</v>
      </c>
      <c r="AN3">
        <v>3</v>
      </c>
      <c r="AO3">
        <v>18</v>
      </c>
      <c r="AP3">
        <v>24</v>
      </c>
      <c r="AQ3">
        <v>0</v>
      </c>
      <c r="AR3" t="s">
        <v>2</v>
      </c>
      <c r="AS3">
        <v>0</v>
      </c>
      <c r="AT3">
        <v>-13</v>
      </c>
      <c r="AU3">
        <v>0</v>
      </c>
      <c r="AV3">
        <v>3</v>
      </c>
      <c r="AW3">
        <v>0</v>
      </c>
      <c r="AX3">
        <v>5</v>
      </c>
      <c r="AY3">
        <v>15</v>
      </c>
      <c r="AZ3">
        <v>21</v>
      </c>
      <c r="BA3">
        <v>1</v>
      </c>
      <c r="BB3" t="s">
        <v>2</v>
      </c>
      <c r="BC3">
        <v>40.899997999999997</v>
      </c>
      <c r="BD3">
        <v>-5</v>
      </c>
      <c r="BE3">
        <v>0</v>
      </c>
      <c r="BF3">
        <v>5</v>
      </c>
      <c r="BG3">
        <v>0</v>
      </c>
      <c r="BH3">
        <v>2</v>
      </c>
      <c r="BI3">
        <v>6</v>
      </c>
      <c r="BJ3">
        <v>18</v>
      </c>
    </row>
    <row r="4" spans="1:62" x14ac:dyDescent="0.25">
      <c r="A4">
        <v>0</v>
      </c>
      <c r="B4">
        <v>45.166663999999997</v>
      </c>
      <c r="C4">
        <v>0</v>
      </c>
      <c r="D4" t="s">
        <v>0</v>
      </c>
      <c r="E4">
        <v>0</v>
      </c>
      <c r="F4">
        <v>-7</v>
      </c>
      <c r="G4">
        <v>0</v>
      </c>
      <c r="H4">
        <v>5</v>
      </c>
      <c r="I4">
        <v>0</v>
      </c>
      <c r="J4">
        <v>3</v>
      </c>
      <c r="K4">
        <v>12</v>
      </c>
      <c r="L4">
        <v>33</v>
      </c>
      <c r="M4">
        <v>1</v>
      </c>
      <c r="N4" t="s">
        <v>0</v>
      </c>
      <c r="O4">
        <v>30.366665000000001</v>
      </c>
      <c r="P4">
        <v>-5</v>
      </c>
      <c r="Q4">
        <v>0</v>
      </c>
      <c r="R4">
        <v>12</v>
      </c>
      <c r="S4">
        <v>1</v>
      </c>
      <c r="T4">
        <v>2</v>
      </c>
      <c r="U4">
        <v>8</v>
      </c>
      <c r="V4">
        <v>23</v>
      </c>
      <c r="W4">
        <v>0</v>
      </c>
      <c r="X4" t="s">
        <v>1</v>
      </c>
      <c r="Y4">
        <v>25.649998</v>
      </c>
      <c r="Z4">
        <v>-3</v>
      </c>
      <c r="AA4">
        <v>0</v>
      </c>
      <c r="AB4">
        <v>5</v>
      </c>
      <c r="AC4">
        <v>0</v>
      </c>
      <c r="AD4">
        <v>2</v>
      </c>
      <c r="AE4">
        <v>12</v>
      </c>
      <c r="AF4">
        <v>16</v>
      </c>
      <c r="AG4">
        <v>1</v>
      </c>
      <c r="AH4" t="s">
        <v>1</v>
      </c>
      <c r="AI4">
        <v>45.166663999999997</v>
      </c>
      <c r="AJ4">
        <v>-1</v>
      </c>
      <c r="AK4">
        <v>3</v>
      </c>
      <c r="AL4">
        <v>6</v>
      </c>
      <c r="AM4">
        <v>0</v>
      </c>
      <c r="AN4">
        <v>3</v>
      </c>
      <c r="AO4">
        <v>18</v>
      </c>
      <c r="AP4">
        <v>26</v>
      </c>
      <c r="AQ4">
        <v>0</v>
      </c>
      <c r="AR4" t="s">
        <v>2</v>
      </c>
      <c r="AS4">
        <v>0</v>
      </c>
      <c r="AT4">
        <v>-12</v>
      </c>
      <c r="AU4">
        <v>0</v>
      </c>
      <c r="AV4">
        <v>3</v>
      </c>
      <c r="AW4">
        <v>0</v>
      </c>
      <c r="AX4">
        <v>5</v>
      </c>
      <c r="AY4">
        <v>15</v>
      </c>
      <c r="AZ4">
        <v>21</v>
      </c>
      <c r="BA4">
        <v>1</v>
      </c>
      <c r="BB4" t="s">
        <v>2</v>
      </c>
      <c r="BC4">
        <v>40.033330999999997</v>
      </c>
      <c r="BD4">
        <v>-5</v>
      </c>
      <c r="BE4">
        <v>0</v>
      </c>
      <c r="BF4">
        <v>8</v>
      </c>
      <c r="BG4">
        <v>2</v>
      </c>
      <c r="BH4">
        <v>2</v>
      </c>
      <c r="BI4">
        <v>6</v>
      </c>
      <c r="BJ4">
        <v>18</v>
      </c>
    </row>
    <row r="5" spans="1:62" x14ac:dyDescent="0.25">
      <c r="A5">
        <v>0</v>
      </c>
      <c r="B5">
        <v>52.749997</v>
      </c>
      <c r="C5">
        <v>0</v>
      </c>
      <c r="D5" t="s">
        <v>0</v>
      </c>
      <c r="E5">
        <v>0</v>
      </c>
      <c r="F5">
        <v>-13</v>
      </c>
      <c r="G5">
        <v>0</v>
      </c>
      <c r="H5">
        <v>5</v>
      </c>
      <c r="I5">
        <v>0</v>
      </c>
      <c r="J5">
        <v>6</v>
      </c>
      <c r="K5">
        <v>18</v>
      </c>
      <c r="L5">
        <v>42</v>
      </c>
      <c r="M5">
        <v>1</v>
      </c>
      <c r="N5" t="s">
        <v>0</v>
      </c>
      <c r="O5">
        <v>32.783330999999997</v>
      </c>
      <c r="P5">
        <v>-5</v>
      </c>
      <c r="Q5">
        <v>0</v>
      </c>
      <c r="R5">
        <v>11</v>
      </c>
      <c r="S5">
        <v>1</v>
      </c>
      <c r="T5">
        <v>2</v>
      </c>
      <c r="U5">
        <v>8</v>
      </c>
      <c r="V5">
        <v>23</v>
      </c>
      <c r="W5">
        <v>0</v>
      </c>
      <c r="X5" t="s">
        <v>1</v>
      </c>
      <c r="Y5">
        <v>25.649998</v>
      </c>
      <c r="Z5">
        <v>-2</v>
      </c>
      <c r="AA5">
        <v>0</v>
      </c>
      <c r="AB5">
        <v>6</v>
      </c>
      <c r="AC5">
        <v>0</v>
      </c>
      <c r="AD5">
        <v>2</v>
      </c>
      <c r="AE5">
        <v>12</v>
      </c>
      <c r="AF5">
        <v>16</v>
      </c>
      <c r="AG5">
        <v>1</v>
      </c>
      <c r="AH5" t="s">
        <v>1</v>
      </c>
      <c r="AI5">
        <v>52.749997</v>
      </c>
      <c r="AJ5">
        <v>-5</v>
      </c>
      <c r="AK5">
        <v>1</v>
      </c>
      <c r="AL5">
        <v>5</v>
      </c>
      <c r="AM5">
        <v>0</v>
      </c>
      <c r="AN5">
        <v>4</v>
      </c>
      <c r="AO5">
        <v>24</v>
      </c>
      <c r="AP5">
        <v>32</v>
      </c>
      <c r="AQ5">
        <v>0</v>
      </c>
      <c r="AR5" t="s">
        <v>2</v>
      </c>
      <c r="AS5">
        <v>43.216664000000002</v>
      </c>
      <c r="AT5">
        <v>-11</v>
      </c>
      <c r="AU5">
        <v>0</v>
      </c>
      <c r="AV5">
        <v>6</v>
      </c>
      <c r="AW5">
        <v>0</v>
      </c>
      <c r="AX5">
        <v>4</v>
      </c>
      <c r="AY5">
        <v>12</v>
      </c>
      <c r="AZ5">
        <v>21</v>
      </c>
      <c r="BA5">
        <v>1</v>
      </c>
      <c r="BB5" t="s">
        <v>2</v>
      </c>
      <c r="BC5">
        <v>44.833331000000001</v>
      </c>
      <c r="BD5">
        <v>-7</v>
      </c>
      <c r="BE5">
        <v>0</v>
      </c>
      <c r="BF5">
        <v>6</v>
      </c>
      <c r="BG5">
        <v>0</v>
      </c>
      <c r="BH5">
        <v>3</v>
      </c>
      <c r="BI5">
        <v>9</v>
      </c>
      <c r="BJ5">
        <v>21</v>
      </c>
    </row>
    <row r="6" spans="1:62" x14ac:dyDescent="0.25">
      <c r="A6">
        <v>0</v>
      </c>
      <c r="B6">
        <v>46.433331000000003</v>
      </c>
      <c r="C6">
        <v>0</v>
      </c>
      <c r="D6" t="s">
        <v>0</v>
      </c>
      <c r="E6">
        <v>0</v>
      </c>
      <c r="F6">
        <v>-9</v>
      </c>
      <c r="G6">
        <v>0</v>
      </c>
      <c r="H6">
        <v>3</v>
      </c>
      <c r="I6">
        <v>0</v>
      </c>
      <c r="J6">
        <v>4</v>
      </c>
      <c r="K6">
        <v>12</v>
      </c>
      <c r="L6">
        <v>34</v>
      </c>
      <c r="M6">
        <v>1</v>
      </c>
      <c r="N6" t="s">
        <v>0</v>
      </c>
      <c r="O6">
        <v>33.099997999999999</v>
      </c>
      <c r="P6">
        <v>-6</v>
      </c>
      <c r="Q6">
        <v>0</v>
      </c>
      <c r="R6">
        <v>12</v>
      </c>
      <c r="S6">
        <v>2</v>
      </c>
      <c r="T6">
        <v>2</v>
      </c>
      <c r="U6">
        <v>8</v>
      </c>
      <c r="V6">
        <v>23</v>
      </c>
      <c r="W6">
        <v>0</v>
      </c>
      <c r="X6" t="s">
        <v>1</v>
      </c>
      <c r="Y6">
        <v>25.649998</v>
      </c>
      <c r="Z6">
        <v>-4</v>
      </c>
      <c r="AA6">
        <v>0</v>
      </c>
      <c r="AB6">
        <v>6</v>
      </c>
      <c r="AC6">
        <v>0</v>
      </c>
      <c r="AD6">
        <v>2</v>
      </c>
      <c r="AE6">
        <v>12</v>
      </c>
      <c r="AF6">
        <v>16</v>
      </c>
      <c r="AG6">
        <v>1</v>
      </c>
      <c r="AH6" t="s">
        <v>1</v>
      </c>
      <c r="AI6">
        <v>40.466664000000002</v>
      </c>
      <c r="AJ6">
        <v>0</v>
      </c>
      <c r="AK6">
        <v>4</v>
      </c>
      <c r="AL6">
        <v>6</v>
      </c>
      <c r="AM6">
        <v>0</v>
      </c>
      <c r="AN6">
        <v>2</v>
      </c>
      <c r="AO6">
        <v>12</v>
      </c>
      <c r="AP6">
        <v>22</v>
      </c>
      <c r="AQ6">
        <v>0</v>
      </c>
      <c r="AR6" t="s">
        <v>2</v>
      </c>
      <c r="AS6">
        <v>0</v>
      </c>
      <c r="AT6">
        <v>-13</v>
      </c>
      <c r="AU6">
        <v>0</v>
      </c>
      <c r="AV6">
        <v>4</v>
      </c>
      <c r="AW6">
        <v>0</v>
      </c>
      <c r="AX6">
        <v>5</v>
      </c>
      <c r="AY6">
        <v>15</v>
      </c>
      <c r="AZ6">
        <v>21</v>
      </c>
      <c r="BA6">
        <v>1</v>
      </c>
      <c r="BB6" t="s">
        <v>2</v>
      </c>
      <c r="BC6">
        <v>46.433331000000003</v>
      </c>
      <c r="BD6">
        <v>-8</v>
      </c>
      <c r="BE6">
        <v>0</v>
      </c>
      <c r="BF6">
        <v>6</v>
      </c>
      <c r="BG6">
        <v>1</v>
      </c>
      <c r="BH6">
        <v>3</v>
      </c>
      <c r="BI6">
        <v>9</v>
      </c>
      <c r="BJ6">
        <v>21</v>
      </c>
    </row>
    <row r="7" spans="1:62" x14ac:dyDescent="0.25">
      <c r="A7">
        <v>0</v>
      </c>
      <c r="B7">
        <v>45.283330999999997</v>
      </c>
      <c r="C7">
        <v>0</v>
      </c>
      <c r="D7" t="s">
        <v>0</v>
      </c>
      <c r="E7">
        <v>0</v>
      </c>
      <c r="F7">
        <v>-8</v>
      </c>
      <c r="G7">
        <v>0</v>
      </c>
      <c r="H7">
        <v>3</v>
      </c>
      <c r="I7">
        <v>0</v>
      </c>
      <c r="J7">
        <v>3</v>
      </c>
      <c r="K7">
        <v>12</v>
      </c>
      <c r="L7">
        <v>33</v>
      </c>
      <c r="M7">
        <v>1</v>
      </c>
      <c r="N7" t="s">
        <v>0</v>
      </c>
      <c r="O7">
        <v>30.483332000000001</v>
      </c>
      <c r="P7">
        <v>-5</v>
      </c>
      <c r="Q7">
        <v>0</v>
      </c>
      <c r="R7">
        <v>11</v>
      </c>
      <c r="S7">
        <v>1</v>
      </c>
      <c r="T7">
        <v>2</v>
      </c>
      <c r="U7">
        <v>8</v>
      </c>
      <c r="V7">
        <v>23</v>
      </c>
      <c r="W7">
        <v>0</v>
      </c>
      <c r="X7" t="s">
        <v>1</v>
      </c>
      <c r="Y7">
        <v>25.766665</v>
      </c>
      <c r="Z7">
        <v>-4</v>
      </c>
      <c r="AA7">
        <v>0</v>
      </c>
      <c r="AB7">
        <v>6</v>
      </c>
      <c r="AC7">
        <v>0</v>
      </c>
      <c r="AD7">
        <v>2</v>
      </c>
      <c r="AE7">
        <v>12</v>
      </c>
      <c r="AF7">
        <v>16</v>
      </c>
      <c r="AG7">
        <v>1</v>
      </c>
      <c r="AH7" t="s">
        <v>1</v>
      </c>
      <c r="AI7">
        <v>45.283330999999997</v>
      </c>
      <c r="AJ7">
        <v>-1</v>
      </c>
      <c r="AK7">
        <v>2</v>
      </c>
      <c r="AL7">
        <v>6</v>
      </c>
      <c r="AM7">
        <v>0</v>
      </c>
      <c r="AN7">
        <v>3</v>
      </c>
      <c r="AO7">
        <v>18</v>
      </c>
      <c r="AP7">
        <v>26</v>
      </c>
      <c r="AQ7">
        <v>0</v>
      </c>
      <c r="AR7" t="s">
        <v>2</v>
      </c>
      <c r="AS7">
        <v>0</v>
      </c>
      <c r="AT7">
        <v>-12</v>
      </c>
      <c r="AU7">
        <v>0</v>
      </c>
      <c r="AV7">
        <v>2</v>
      </c>
      <c r="AW7">
        <v>0</v>
      </c>
      <c r="AX7">
        <v>5</v>
      </c>
      <c r="AY7">
        <v>15</v>
      </c>
      <c r="AZ7">
        <v>21</v>
      </c>
      <c r="BA7">
        <v>1</v>
      </c>
      <c r="BB7" t="s">
        <v>2</v>
      </c>
      <c r="BC7">
        <v>40.149997999999997</v>
      </c>
      <c r="BD7">
        <v>-5</v>
      </c>
      <c r="BE7">
        <v>0</v>
      </c>
      <c r="BF7">
        <v>7</v>
      </c>
      <c r="BG7">
        <v>2</v>
      </c>
      <c r="BH7">
        <v>2</v>
      </c>
      <c r="BI7">
        <v>6</v>
      </c>
      <c r="BJ7">
        <v>18</v>
      </c>
    </row>
    <row r="8" spans="1:62" x14ac:dyDescent="0.25">
      <c r="A8">
        <v>0</v>
      </c>
      <c r="B8">
        <v>49.516663999999999</v>
      </c>
      <c r="C8">
        <v>0</v>
      </c>
      <c r="D8" t="s">
        <v>0</v>
      </c>
      <c r="E8">
        <v>0</v>
      </c>
      <c r="F8">
        <v>-8</v>
      </c>
      <c r="G8">
        <v>0</v>
      </c>
      <c r="H8">
        <v>7</v>
      </c>
      <c r="I8">
        <v>0</v>
      </c>
      <c r="J8">
        <v>4</v>
      </c>
      <c r="K8">
        <v>14</v>
      </c>
      <c r="L8">
        <v>38</v>
      </c>
      <c r="M8">
        <v>1</v>
      </c>
      <c r="N8" t="s">
        <v>0</v>
      </c>
      <c r="O8">
        <v>30.366665000000001</v>
      </c>
      <c r="P8">
        <v>-4</v>
      </c>
      <c r="Q8">
        <v>0</v>
      </c>
      <c r="R8">
        <v>12</v>
      </c>
      <c r="S8">
        <v>2</v>
      </c>
      <c r="T8">
        <v>2</v>
      </c>
      <c r="U8">
        <v>8</v>
      </c>
      <c r="V8">
        <v>23</v>
      </c>
      <c r="W8">
        <v>0</v>
      </c>
      <c r="X8" t="s">
        <v>1</v>
      </c>
      <c r="Y8">
        <v>25.649998</v>
      </c>
      <c r="Z8">
        <v>-4</v>
      </c>
      <c r="AA8">
        <v>0</v>
      </c>
      <c r="AB8">
        <v>5</v>
      </c>
      <c r="AC8">
        <v>0</v>
      </c>
      <c r="AD8">
        <v>2</v>
      </c>
      <c r="AE8">
        <v>12</v>
      </c>
      <c r="AF8">
        <v>16</v>
      </c>
      <c r="AG8">
        <v>1</v>
      </c>
      <c r="AH8" t="s">
        <v>1</v>
      </c>
      <c r="AI8">
        <v>49.516663999999999</v>
      </c>
      <c r="AJ8">
        <v>-3</v>
      </c>
      <c r="AK8">
        <v>2</v>
      </c>
      <c r="AL8">
        <v>5</v>
      </c>
      <c r="AM8">
        <v>0</v>
      </c>
      <c r="AN8">
        <v>4</v>
      </c>
      <c r="AO8">
        <v>24</v>
      </c>
      <c r="AP8">
        <v>30</v>
      </c>
      <c r="AQ8">
        <v>0</v>
      </c>
      <c r="AR8" t="s">
        <v>2</v>
      </c>
      <c r="AS8">
        <v>0</v>
      </c>
      <c r="AT8">
        <v>-13</v>
      </c>
      <c r="AU8">
        <v>0</v>
      </c>
      <c r="AV8">
        <v>2</v>
      </c>
      <c r="AW8">
        <v>0</v>
      </c>
      <c r="AX8">
        <v>5</v>
      </c>
      <c r="AY8">
        <v>15</v>
      </c>
      <c r="AZ8">
        <v>24</v>
      </c>
      <c r="BA8">
        <v>1</v>
      </c>
      <c r="BB8" t="s">
        <v>2</v>
      </c>
      <c r="BC8">
        <v>40.033330999999997</v>
      </c>
      <c r="BD8">
        <v>-5</v>
      </c>
      <c r="BE8">
        <v>0</v>
      </c>
      <c r="BF8">
        <v>7</v>
      </c>
      <c r="BG8">
        <v>1</v>
      </c>
      <c r="BH8">
        <v>2</v>
      </c>
      <c r="BI8">
        <v>6</v>
      </c>
      <c r="BJ8">
        <v>18</v>
      </c>
    </row>
    <row r="9" spans="1:62" x14ac:dyDescent="0.25">
      <c r="A9">
        <v>0</v>
      </c>
      <c r="B9">
        <v>45.683331000000003</v>
      </c>
      <c r="C9">
        <v>0</v>
      </c>
      <c r="D9" t="s">
        <v>0</v>
      </c>
      <c r="E9">
        <v>0</v>
      </c>
      <c r="F9">
        <v>-7</v>
      </c>
      <c r="G9">
        <v>0</v>
      </c>
      <c r="H9">
        <v>1</v>
      </c>
      <c r="I9">
        <v>0</v>
      </c>
      <c r="J9">
        <v>4</v>
      </c>
      <c r="K9">
        <v>10</v>
      </c>
      <c r="L9">
        <v>32</v>
      </c>
      <c r="M9">
        <v>1</v>
      </c>
      <c r="N9" t="s">
        <v>0</v>
      </c>
      <c r="O9">
        <v>34.349997999999999</v>
      </c>
      <c r="P9">
        <v>-3</v>
      </c>
      <c r="Q9">
        <v>0</v>
      </c>
      <c r="R9">
        <v>13</v>
      </c>
      <c r="S9">
        <v>2</v>
      </c>
      <c r="T9">
        <v>2</v>
      </c>
      <c r="U9">
        <v>6</v>
      </c>
      <c r="V9">
        <v>23</v>
      </c>
      <c r="W9">
        <v>0</v>
      </c>
      <c r="X9" t="s">
        <v>1</v>
      </c>
      <c r="Y9">
        <v>28.383331999999999</v>
      </c>
      <c r="Z9">
        <v>-4</v>
      </c>
      <c r="AA9">
        <v>0</v>
      </c>
      <c r="AB9">
        <v>5</v>
      </c>
      <c r="AC9">
        <v>0</v>
      </c>
      <c r="AD9">
        <v>2</v>
      </c>
      <c r="AE9">
        <v>12</v>
      </c>
      <c r="AF9">
        <v>16</v>
      </c>
      <c r="AG9">
        <v>1</v>
      </c>
      <c r="AH9" t="s">
        <v>1</v>
      </c>
      <c r="AI9">
        <v>45.683331000000003</v>
      </c>
      <c r="AJ9">
        <v>-1</v>
      </c>
      <c r="AK9">
        <v>3</v>
      </c>
      <c r="AL9">
        <v>5</v>
      </c>
      <c r="AM9">
        <v>0</v>
      </c>
      <c r="AN9">
        <v>3</v>
      </c>
      <c r="AO9">
        <v>18</v>
      </c>
      <c r="AP9">
        <v>24</v>
      </c>
      <c r="AQ9">
        <v>0</v>
      </c>
      <c r="AR9" t="s">
        <v>2</v>
      </c>
      <c r="AS9">
        <v>0</v>
      </c>
      <c r="AT9">
        <v>-13</v>
      </c>
      <c r="AU9">
        <v>0</v>
      </c>
      <c r="AV9">
        <v>2</v>
      </c>
      <c r="AW9">
        <v>0</v>
      </c>
      <c r="AX9">
        <v>5</v>
      </c>
      <c r="AY9">
        <v>15</v>
      </c>
      <c r="AZ9">
        <v>21</v>
      </c>
      <c r="BA9">
        <v>1</v>
      </c>
      <c r="BB9" t="s">
        <v>2</v>
      </c>
      <c r="BC9">
        <v>40.899997999999997</v>
      </c>
      <c r="BD9">
        <v>-5</v>
      </c>
      <c r="BE9">
        <v>0</v>
      </c>
      <c r="BF9">
        <v>5</v>
      </c>
      <c r="BG9">
        <v>0</v>
      </c>
      <c r="BH9">
        <v>2</v>
      </c>
      <c r="BI9">
        <v>6</v>
      </c>
      <c r="BJ9">
        <v>18</v>
      </c>
    </row>
    <row r="10" spans="1:62" x14ac:dyDescent="0.25">
      <c r="A10">
        <v>0</v>
      </c>
      <c r="B10">
        <v>51.083329999999997</v>
      </c>
      <c r="C10">
        <v>0</v>
      </c>
      <c r="D10" t="s">
        <v>0</v>
      </c>
      <c r="E10">
        <v>0</v>
      </c>
      <c r="F10">
        <v>-9</v>
      </c>
      <c r="G10">
        <v>0</v>
      </c>
      <c r="H10">
        <v>6</v>
      </c>
      <c r="I10">
        <v>0</v>
      </c>
      <c r="J10">
        <v>5</v>
      </c>
      <c r="K10">
        <v>14</v>
      </c>
      <c r="L10">
        <v>38</v>
      </c>
      <c r="M10">
        <v>1</v>
      </c>
      <c r="N10" t="s">
        <v>0</v>
      </c>
      <c r="O10">
        <v>30.366665000000001</v>
      </c>
      <c r="P10">
        <v>-4</v>
      </c>
      <c r="Q10">
        <v>0</v>
      </c>
      <c r="R10">
        <v>12</v>
      </c>
      <c r="S10">
        <v>1</v>
      </c>
      <c r="T10">
        <v>2</v>
      </c>
      <c r="U10">
        <v>8</v>
      </c>
      <c r="V10">
        <v>23</v>
      </c>
      <c r="W10">
        <v>0</v>
      </c>
      <c r="X10" t="s">
        <v>1</v>
      </c>
      <c r="Y10">
        <v>25.649998</v>
      </c>
      <c r="Z10">
        <v>-4</v>
      </c>
      <c r="AA10">
        <v>0</v>
      </c>
      <c r="AB10">
        <v>5</v>
      </c>
      <c r="AC10">
        <v>0</v>
      </c>
      <c r="AD10">
        <v>2</v>
      </c>
      <c r="AE10">
        <v>12</v>
      </c>
      <c r="AF10">
        <v>16</v>
      </c>
      <c r="AG10">
        <v>1</v>
      </c>
      <c r="AH10" t="s">
        <v>1</v>
      </c>
      <c r="AI10">
        <v>51.083329999999997</v>
      </c>
      <c r="AJ10">
        <v>-3</v>
      </c>
      <c r="AK10">
        <v>2</v>
      </c>
      <c r="AL10">
        <v>6</v>
      </c>
      <c r="AM10">
        <v>0</v>
      </c>
      <c r="AN10">
        <v>4</v>
      </c>
      <c r="AO10">
        <v>24</v>
      </c>
      <c r="AP10">
        <v>30</v>
      </c>
      <c r="AQ10">
        <v>0</v>
      </c>
      <c r="AR10" t="s">
        <v>2</v>
      </c>
      <c r="AS10">
        <v>44.783330999999997</v>
      </c>
      <c r="AT10">
        <v>-12</v>
      </c>
      <c r="AU10">
        <v>0</v>
      </c>
      <c r="AV10">
        <v>5</v>
      </c>
      <c r="AW10">
        <v>0</v>
      </c>
      <c r="AX10">
        <v>5</v>
      </c>
      <c r="AY10">
        <v>15</v>
      </c>
      <c r="AZ10">
        <v>21</v>
      </c>
      <c r="BA10">
        <v>1</v>
      </c>
      <c r="BB10" t="s">
        <v>2</v>
      </c>
      <c r="BC10">
        <v>46.716664000000002</v>
      </c>
      <c r="BD10">
        <v>-7</v>
      </c>
      <c r="BE10">
        <v>0</v>
      </c>
      <c r="BF10">
        <v>8</v>
      </c>
      <c r="BG10">
        <v>2</v>
      </c>
      <c r="BH10">
        <v>3</v>
      </c>
      <c r="BI10">
        <v>9</v>
      </c>
      <c r="BJ10">
        <v>21</v>
      </c>
    </row>
    <row r="11" spans="1:62" x14ac:dyDescent="0.25">
      <c r="A11">
        <v>0</v>
      </c>
      <c r="B11">
        <v>48.233330000000002</v>
      </c>
      <c r="C11">
        <v>0</v>
      </c>
      <c r="D11" t="s">
        <v>0</v>
      </c>
      <c r="E11">
        <v>0</v>
      </c>
      <c r="F11">
        <v>-8</v>
      </c>
      <c r="G11">
        <v>0</v>
      </c>
      <c r="H11">
        <v>5</v>
      </c>
      <c r="I11">
        <v>0</v>
      </c>
      <c r="J11">
        <v>4</v>
      </c>
      <c r="K11">
        <v>14</v>
      </c>
      <c r="L11">
        <v>36</v>
      </c>
      <c r="M11">
        <v>1</v>
      </c>
      <c r="N11" t="s">
        <v>0</v>
      </c>
      <c r="O11">
        <v>32.783330999999997</v>
      </c>
      <c r="P11">
        <v>-5</v>
      </c>
      <c r="Q11">
        <v>0</v>
      </c>
      <c r="R11">
        <v>12</v>
      </c>
      <c r="S11">
        <v>1</v>
      </c>
      <c r="T11">
        <v>2</v>
      </c>
      <c r="U11">
        <v>8</v>
      </c>
      <c r="V11">
        <v>23</v>
      </c>
      <c r="W11">
        <v>0</v>
      </c>
      <c r="X11" t="s">
        <v>1</v>
      </c>
      <c r="Y11">
        <v>25.649998</v>
      </c>
      <c r="Z11">
        <v>-2</v>
      </c>
      <c r="AA11">
        <v>0</v>
      </c>
      <c r="AB11">
        <v>6</v>
      </c>
      <c r="AC11">
        <v>0</v>
      </c>
      <c r="AD11">
        <v>2</v>
      </c>
      <c r="AE11">
        <v>12</v>
      </c>
      <c r="AF11">
        <v>16</v>
      </c>
      <c r="AG11">
        <v>1</v>
      </c>
      <c r="AH11" t="s">
        <v>1</v>
      </c>
      <c r="AI11">
        <v>48.233330000000002</v>
      </c>
      <c r="AJ11">
        <v>-2</v>
      </c>
      <c r="AK11">
        <v>1</v>
      </c>
      <c r="AL11">
        <v>5</v>
      </c>
      <c r="AM11">
        <v>0</v>
      </c>
      <c r="AN11">
        <v>3</v>
      </c>
      <c r="AO11">
        <v>18</v>
      </c>
      <c r="AP11">
        <v>28</v>
      </c>
      <c r="AQ11">
        <v>0</v>
      </c>
      <c r="AR11" t="s">
        <v>2</v>
      </c>
      <c r="AS11">
        <v>0</v>
      </c>
      <c r="AT11">
        <v>-12</v>
      </c>
      <c r="AU11">
        <v>0</v>
      </c>
      <c r="AV11">
        <v>2</v>
      </c>
      <c r="AW11">
        <v>0</v>
      </c>
      <c r="AX11">
        <v>5</v>
      </c>
      <c r="AY11">
        <v>15</v>
      </c>
      <c r="AZ11">
        <v>24</v>
      </c>
      <c r="BA11">
        <v>1</v>
      </c>
      <c r="BB11" t="s">
        <v>2</v>
      </c>
      <c r="BC11">
        <v>39.099997999999999</v>
      </c>
      <c r="BD11">
        <v>-6</v>
      </c>
      <c r="BE11">
        <v>0</v>
      </c>
      <c r="BF11">
        <v>5</v>
      </c>
      <c r="BG11">
        <v>0</v>
      </c>
      <c r="BH11">
        <v>2</v>
      </c>
      <c r="BI11">
        <v>6</v>
      </c>
      <c r="BJ11">
        <v>18</v>
      </c>
    </row>
    <row r="12" spans="1:62" x14ac:dyDescent="0.25">
      <c r="A12">
        <v>0</v>
      </c>
      <c r="B12">
        <v>44.933331000000003</v>
      </c>
      <c r="C12">
        <v>0</v>
      </c>
      <c r="D12" t="s">
        <v>0</v>
      </c>
      <c r="E12">
        <v>0</v>
      </c>
      <c r="F12">
        <v>-7</v>
      </c>
      <c r="G12">
        <v>0</v>
      </c>
      <c r="H12">
        <v>5</v>
      </c>
      <c r="I12">
        <v>0</v>
      </c>
      <c r="J12">
        <v>3</v>
      </c>
      <c r="K12">
        <v>10</v>
      </c>
      <c r="L12">
        <v>31</v>
      </c>
      <c r="M12">
        <v>1</v>
      </c>
      <c r="N12" t="s">
        <v>0</v>
      </c>
      <c r="O12">
        <v>30.366665000000001</v>
      </c>
      <c r="P12">
        <v>-5</v>
      </c>
      <c r="Q12">
        <v>0</v>
      </c>
      <c r="R12">
        <v>12</v>
      </c>
      <c r="S12">
        <v>1</v>
      </c>
      <c r="T12">
        <v>2</v>
      </c>
      <c r="U12">
        <v>8</v>
      </c>
      <c r="V12">
        <v>23</v>
      </c>
      <c r="W12">
        <v>0</v>
      </c>
      <c r="X12" t="s">
        <v>1</v>
      </c>
      <c r="Y12">
        <v>25.649998</v>
      </c>
      <c r="Z12">
        <v>-4</v>
      </c>
      <c r="AA12">
        <v>0</v>
      </c>
      <c r="AB12">
        <v>5</v>
      </c>
      <c r="AC12">
        <v>0</v>
      </c>
      <c r="AD12">
        <v>2</v>
      </c>
      <c r="AE12">
        <v>12</v>
      </c>
      <c r="AF12">
        <v>16</v>
      </c>
      <c r="AG12">
        <v>1</v>
      </c>
      <c r="AH12" t="s">
        <v>1</v>
      </c>
      <c r="AI12">
        <v>44.933331000000003</v>
      </c>
      <c r="AJ12">
        <v>-1</v>
      </c>
      <c r="AK12">
        <v>4</v>
      </c>
      <c r="AL12">
        <v>5</v>
      </c>
      <c r="AM12">
        <v>0</v>
      </c>
      <c r="AN12">
        <v>3</v>
      </c>
      <c r="AO12">
        <v>18</v>
      </c>
      <c r="AP12">
        <v>26</v>
      </c>
      <c r="AQ12">
        <v>0</v>
      </c>
      <c r="AR12" t="s">
        <v>2</v>
      </c>
      <c r="AS12">
        <v>0</v>
      </c>
      <c r="AT12">
        <v>-13</v>
      </c>
      <c r="AU12">
        <v>0</v>
      </c>
      <c r="AV12">
        <v>3</v>
      </c>
      <c r="AW12">
        <v>0</v>
      </c>
      <c r="AX12">
        <v>5</v>
      </c>
      <c r="AY12">
        <v>15</v>
      </c>
      <c r="AZ12">
        <v>21</v>
      </c>
      <c r="BA12">
        <v>1</v>
      </c>
      <c r="BB12" t="s">
        <v>2</v>
      </c>
      <c r="BC12">
        <v>40.149997999999997</v>
      </c>
      <c r="BD12">
        <v>-4</v>
      </c>
      <c r="BE12">
        <v>0</v>
      </c>
      <c r="BF12">
        <v>7</v>
      </c>
      <c r="BG12">
        <v>1</v>
      </c>
      <c r="BH12">
        <v>2</v>
      </c>
      <c r="BI12">
        <v>6</v>
      </c>
      <c r="BJ12">
        <v>18</v>
      </c>
    </row>
    <row r="13" spans="1:62" x14ac:dyDescent="0.25">
      <c r="A13">
        <v>0</v>
      </c>
      <c r="B13">
        <v>44.749997</v>
      </c>
      <c r="C13">
        <v>0</v>
      </c>
      <c r="D13" t="s">
        <v>0</v>
      </c>
      <c r="E13">
        <v>0</v>
      </c>
      <c r="F13">
        <v>-7</v>
      </c>
      <c r="G13">
        <v>0</v>
      </c>
      <c r="H13">
        <v>1</v>
      </c>
      <c r="I13">
        <v>0</v>
      </c>
      <c r="J13">
        <v>3</v>
      </c>
      <c r="K13">
        <v>12</v>
      </c>
      <c r="L13">
        <v>31</v>
      </c>
      <c r="M13">
        <v>1</v>
      </c>
      <c r="N13" t="s">
        <v>0</v>
      </c>
      <c r="O13">
        <v>34.349997999999999</v>
      </c>
      <c r="P13">
        <v>-5</v>
      </c>
      <c r="Q13">
        <v>0</v>
      </c>
      <c r="R13">
        <v>12</v>
      </c>
      <c r="S13">
        <v>2</v>
      </c>
      <c r="T13">
        <v>2</v>
      </c>
      <c r="U13">
        <v>6</v>
      </c>
      <c r="V13">
        <v>23</v>
      </c>
      <c r="W13">
        <v>0</v>
      </c>
      <c r="X13" t="s">
        <v>1</v>
      </c>
      <c r="Y13">
        <v>28.383331999999999</v>
      </c>
      <c r="Z13">
        <v>-4</v>
      </c>
      <c r="AA13">
        <v>0</v>
      </c>
      <c r="AB13">
        <v>6</v>
      </c>
      <c r="AC13">
        <v>0</v>
      </c>
      <c r="AD13">
        <v>2</v>
      </c>
      <c r="AE13">
        <v>12</v>
      </c>
      <c r="AF13">
        <v>16</v>
      </c>
      <c r="AG13">
        <v>1</v>
      </c>
      <c r="AH13" t="s">
        <v>1</v>
      </c>
      <c r="AI13">
        <v>44.749997</v>
      </c>
      <c r="AJ13">
        <v>-1</v>
      </c>
      <c r="AK13">
        <v>3</v>
      </c>
      <c r="AL13">
        <v>5</v>
      </c>
      <c r="AM13">
        <v>0</v>
      </c>
      <c r="AN13">
        <v>3</v>
      </c>
      <c r="AO13">
        <v>18</v>
      </c>
      <c r="AP13">
        <v>24</v>
      </c>
      <c r="AQ13">
        <v>0</v>
      </c>
      <c r="AR13" t="s">
        <v>2</v>
      </c>
      <c r="AS13">
        <v>0</v>
      </c>
      <c r="AT13">
        <v>-13</v>
      </c>
      <c r="AU13">
        <v>0</v>
      </c>
      <c r="AV13">
        <v>2</v>
      </c>
      <c r="AW13">
        <v>0</v>
      </c>
      <c r="AX13">
        <v>5</v>
      </c>
      <c r="AY13">
        <v>15</v>
      </c>
      <c r="AZ13">
        <v>21</v>
      </c>
      <c r="BA13">
        <v>1</v>
      </c>
      <c r="BB13" t="s">
        <v>2</v>
      </c>
      <c r="BC13">
        <v>40.083331000000001</v>
      </c>
      <c r="BD13">
        <v>-4</v>
      </c>
      <c r="BE13">
        <v>0</v>
      </c>
      <c r="BF13">
        <v>6</v>
      </c>
      <c r="BG13">
        <v>0</v>
      </c>
      <c r="BH13">
        <v>2</v>
      </c>
      <c r="BI13">
        <v>6</v>
      </c>
      <c r="BJ13">
        <v>18</v>
      </c>
    </row>
    <row r="14" spans="1:62" x14ac:dyDescent="0.25">
      <c r="A14">
        <v>0</v>
      </c>
      <c r="B14">
        <v>48.233330000000002</v>
      </c>
      <c r="C14">
        <v>0</v>
      </c>
      <c r="D14" t="s">
        <v>0</v>
      </c>
      <c r="E14">
        <v>0</v>
      </c>
      <c r="F14">
        <v>-11</v>
      </c>
      <c r="G14">
        <v>0</v>
      </c>
      <c r="H14">
        <v>5</v>
      </c>
      <c r="I14">
        <v>0</v>
      </c>
      <c r="J14">
        <v>4</v>
      </c>
      <c r="K14">
        <v>14</v>
      </c>
      <c r="L14">
        <v>36</v>
      </c>
      <c r="M14">
        <v>1</v>
      </c>
      <c r="N14" t="s">
        <v>0</v>
      </c>
      <c r="O14">
        <v>32.783330999999997</v>
      </c>
      <c r="P14">
        <v>-5</v>
      </c>
      <c r="Q14">
        <v>0</v>
      </c>
      <c r="R14">
        <v>11</v>
      </c>
      <c r="S14">
        <v>1</v>
      </c>
      <c r="T14">
        <v>2</v>
      </c>
      <c r="U14">
        <v>8</v>
      </c>
      <c r="V14">
        <v>23</v>
      </c>
      <c r="W14">
        <v>0</v>
      </c>
      <c r="X14" t="s">
        <v>1</v>
      </c>
      <c r="Y14">
        <v>25.649998</v>
      </c>
      <c r="Z14">
        <v>-4</v>
      </c>
      <c r="AA14">
        <v>0</v>
      </c>
      <c r="AB14">
        <v>6</v>
      </c>
      <c r="AC14">
        <v>0</v>
      </c>
      <c r="AD14">
        <v>2</v>
      </c>
      <c r="AE14">
        <v>12</v>
      </c>
      <c r="AF14">
        <v>16</v>
      </c>
      <c r="AG14">
        <v>1</v>
      </c>
      <c r="AH14" t="s">
        <v>1</v>
      </c>
      <c r="AI14">
        <v>48.233330000000002</v>
      </c>
      <c r="AJ14">
        <v>-3</v>
      </c>
      <c r="AK14">
        <v>1</v>
      </c>
      <c r="AL14">
        <v>6</v>
      </c>
      <c r="AM14">
        <v>0</v>
      </c>
      <c r="AN14">
        <v>3</v>
      </c>
      <c r="AO14">
        <v>18</v>
      </c>
      <c r="AP14">
        <v>28</v>
      </c>
      <c r="AQ14">
        <v>0</v>
      </c>
      <c r="AR14" t="s">
        <v>2</v>
      </c>
      <c r="AS14">
        <v>0</v>
      </c>
      <c r="AT14">
        <v>-13</v>
      </c>
      <c r="AU14">
        <v>0</v>
      </c>
      <c r="AV14">
        <v>2</v>
      </c>
      <c r="AW14">
        <v>0</v>
      </c>
      <c r="AX14">
        <v>5</v>
      </c>
      <c r="AY14">
        <v>15</v>
      </c>
      <c r="AZ14">
        <v>24</v>
      </c>
      <c r="BA14">
        <v>1</v>
      </c>
      <c r="BB14" t="s">
        <v>2</v>
      </c>
      <c r="BC14">
        <v>39.099997999999999</v>
      </c>
      <c r="BD14">
        <v>-5</v>
      </c>
      <c r="BE14">
        <v>0</v>
      </c>
      <c r="BF14">
        <v>5</v>
      </c>
      <c r="BG14">
        <v>0</v>
      </c>
      <c r="BH14">
        <v>2</v>
      </c>
      <c r="BI14">
        <v>6</v>
      </c>
      <c r="BJ14">
        <v>18</v>
      </c>
    </row>
    <row r="15" spans="1:62" x14ac:dyDescent="0.25">
      <c r="A15">
        <v>0</v>
      </c>
      <c r="B15">
        <v>48.366664</v>
      </c>
      <c r="C15">
        <v>0</v>
      </c>
      <c r="D15" t="s">
        <v>0</v>
      </c>
      <c r="E15">
        <v>0</v>
      </c>
      <c r="F15">
        <v>-7</v>
      </c>
      <c r="G15">
        <v>0</v>
      </c>
      <c r="H15">
        <v>4</v>
      </c>
      <c r="I15">
        <v>0</v>
      </c>
      <c r="J15">
        <v>3</v>
      </c>
      <c r="K15">
        <v>10</v>
      </c>
      <c r="L15">
        <v>32</v>
      </c>
      <c r="M15">
        <v>1</v>
      </c>
      <c r="N15" t="s">
        <v>0</v>
      </c>
      <c r="O15">
        <v>30.366665000000001</v>
      </c>
      <c r="P15">
        <v>-5</v>
      </c>
      <c r="Q15">
        <v>0</v>
      </c>
      <c r="R15">
        <v>11</v>
      </c>
      <c r="S15">
        <v>1</v>
      </c>
      <c r="T15">
        <v>2</v>
      </c>
      <c r="U15">
        <v>8</v>
      </c>
      <c r="V15">
        <v>23</v>
      </c>
      <c r="W15">
        <v>0</v>
      </c>
      <c r="X15" t="s">
        <v>1</v>
      </c>
      <c r="Y15">
        <v>25.649998</v>
      </c>
      <c r="Z15">
        <v>-3</v>
      </c>
      <c r="AA15">
        <v>0</v>
      </c>
      <c r="AB15">
        <v>5</v>
      </c>
      <c r="AC15">
        <v>0</v>
      </c>
      <c r="AD15">
        <v>2</v>
      </c>
      <c r="AE15">
        <v>12</v>
      </c>
      <c r="AF15">
        <v>16</v>
      </c>
      <c r="AG15">
        <v>1</v>
      </c>
      <c r="AH15" t="s">
        <v>1</v>
      </c>
      <c r="AI15">
        <v>48.366664</v>
      </c>
      <c r="AJ15">
        <v>-3</v>
      </c>
      <c r="AK15">
        <v>2</v>
      </c>
      <c r="AL15">
        <v>6</v>
      </c>
      <c r="AM15">
        <v>0</v>
      </c>
      <c r="AN15">
        <v>4</v>
      </c>
      <c r="AO15">
        <v>24</v>
      </c>
      <c r="AP15">
        <v>30</v>
      </c>
      <c r="AQ15">
        <v>0</v>
      </c>
      <c r="AR15" t="s">
        <v>2</v>
      </c>
      <c r="AS15">
        <v>0</v>
      </c>
      <c r="AT15">
        <v>-16</v>
      </c>
      <c r="AU15">
        <v>0</v>
      </c>
      <c r="AV15">
        <v>3</v>
      </c>
      <c r="AW15">
        <v>0</v>
      </c>
      <c r="AX15">
        <v>6</v>
      </c>
      <c r="AY15">
        <v>18</v>
      </c>
      <c r="AZ15">
        <v>24</v>
      </c>
      <c r="BA15">
        <v>1</v>
      </c>
      <c r="BB15" t="s">
        <v>2</v>
      </c>
      <c r="BC15">
        <v>40.149997999999997</v>
      </c>
      <c r="BD15">
        <v>-5</v>
      </c>
      <c r="BE15">
        <v>0</v>
      </c>
      <c r="BF15">
        <v>7</v>
      </c>
      <c r="BG15">
        <v>2</v>
      </c>
      <c r="BH15">
        <v>2</v>
      </c>
      <c r="BI15">
        <v>6</v>
      </c>
      <c r="BJ15">
        <v>18</v>
      </c>
    </row>
    <row r="16" spans="1:62" x14ac:dyDescent="0.25">
      <c r="A16">
        <v>1</v>
      </c>
      <c r="B16">
        <v>47.599997000000002</v>
      </c>
      <c r="C16">
        <v>0</v>
      </c>
      <c r="D16" t="s">
        <v>0</v>
      </c>
      <c r="E16">
        <v>47.599997000000002</v>
      </c>
      <c r="F16">
        <v>-5</v>
      </c>
      <c r="G16">
        <v>0</v>
      </c>
      <c r="H16">
        <v>10</v>
      </c>
      <c r="I16">
        <v>0</v>
      </c>
      <c r="J16">
        <v>2</v>
      </c>
      <c r="K16">
        <v>8</v>
      </c>
      <c r="L16">
        <v>28</v>
      </c>
      <c r="M16">
        <v>1</v>
      </c>
      <c r="N16" t="s">
        <v>0</v>
      </c>
      <c r="O16">
        <v>37.133330999999998</v>
      </c>
      <c r="P16">
        <v>-8</v>
      </c>
      <c r="Q16">
        <v>0</v>
      </c>
      <c r="R16">
        <v>13</v>
      </c>
      <c r="S16">
        <v>1</v>
      </c>
      <c r="T16">
        <v>3</v>
      </c>
      <c r="U16">
        <v>12</v>
      </c>
      <c r="V16">
        <v>24</v>
      </c>
      <c r="W16">
        <v>0</v>
      </c>
      <c r="X16" t="s">
        <v>1</v>
      </c>
      <c r="Y16">
        <v>25.766665</v>
      </c>
      <c r="Z16">
        <v>-3</v>
      </c>
      <c r="AA16">
        <v>0</v>
      </c>
      <c r="AB16">
        <v>6</v>
      </c>
      <c r="AC16">
        <v>0</v>
      </c>
      <c r="AD16">
        <v>2</v>
      </c>
      <c r="AE16">
        <v>12</v>
      </c>
      <c r="AF16">
        <v>16</v>
      </c>
      <c r="AG16">
        <v>1</v>
      </c>
      <c r="AH16" t="s">
        <v>1</v>
      </c>
      <c r="AI16">
        <v>43.449997000000003</v>
      </c>
      <c r="AJ16">
        <v>-1</v>
      </c>
      <c r="AK16">
        <v>2</v>
      </c>
      <c r="AL16">
        <v>6</v>
      </c>
      <c r="AM16">
        <v>0</v>
      </c>
      <c r="AN16">
        <v>2</v>
      </c>
      <c r="AO16">
        <v>12</v>
      </c>
      <c r="AP16">
        <v>26</v>
      </c>
      <c r="AQ16">
        <v>0</v>
      </c>
      <c r="AR16" t="s">
        <v>2</v>
      </c>
      <c r="AS16">
        <v>44.749997</v>
      </c>
      <c r="AT16">
        <v>-14</v>
      </c>
      <c r="AU16">
        <v>0</v>
      </c>
      <c r="AV16">
        <v>5</v>
      </c>
      <c r="AW16">
        <v>0</v>
      </c>
      <c r="AX16">
        <v>5</v>
      </c>
      <c r="AY16">
        <v>15</v>
      </c>
      <c r="AZ16">
        <v>21</v>
      </c>
      <c r="BA16">
        <v>1</v>
      </c>
      <c r="BB16" t="s">
        <v>2</v>
      </c>
      <c r="BC16">
        <v>0</v>
      </c>
      <c r="BD16">
        <v>-9</v>
      </c>
      <c r="BE16">
        <v>0</v>
      </c>
      <c r="BF16">
        <v>0</v>
      </c>
      <c r="BG16">
        <v>0</v>
      </c>
      <c r="BH16">
        <v>4</v>
      </c>
      <c r="BI16">
        <v>12</v>
      </c>
      <c r="BJ16">
        <v>23</v>
      </c>
    </row>
    <row r="17" spans="1:62" x14ac:dyDescent="0.25">
      <c r="A17">
        <v>1</v>
      </c>
      <c r="B17">
        <v>47.599997000000002</v>
      </c>
      <c r="C17">
        <v>0</v>
      </c>
      <c r="D17" t="s">
        <v>0</v>
      </c>
      <c r="E17">
        <v>47.599997000000002</v>
      </c>
      <c r="F17">
        <v>-5</v>
      </c>
      <c r="G17">
        <v>0</v>
      </c>
      <c r="H17">
        <v>10</v>
      </c>
      <c r="I17">
        <v>0</v>
      </c>
      <c r="J17">
        <v>2</v>
      </c>
      <c r="K17">
        <v>8</v>
      </c>
      <c r="L17">
        <v>28</v>
      </c>
      <c r="M17">
        <v>1</v>
      </c>
      <c r="N17" t="s">
        <v>0</v>
      </c>
      <c r="O17">
        <v>37.133330999999998</v>
      </c>
      <c r="P17">
        <v>-7</v>
      </c>
      <c r="Q17">
        <v>0</v>
      </c>
      <c r="R17">
        <v>13</v>
      </c>
      <c r="S17">
        <v>2</v>
      </c>
      <c r="T17">
        <v>3</v>
      </c>
      <c r="U17">
        <v>12</v>
      </c>
      <c r="V17">
        <v>24</v>
      </c>
      <c r="W17">
        <v>0</v>
      </c>
      <c r="X17" t="s">
        <v>1</v>
      </c>
      <c r="Y17">
        <v>25.766665</v>
      </c>
      <c r="Z17">
        <v>-3</v>
      </c>
      <c r="AA17">
        <v>0</v>
      </c>
      <c r="AB17">
        <v>5</v>
      </c>
      <c r="AC17">
        <v>0</v>
      </c>
      <c r="AD17">
        <v>2</v>
      </c>
      <c r="AE17">
        <v>12</v>
      </c>
      <c r="AF17">
        <v>16</v>
      </c>
      <c r="AG17">
        <v>1</v>
      </c>
      <c r="AH17" t="s">
        <v>1</v>
      </c>
      <c r="AI17">
        <v>43.449997000000003</v>
      </c>
      <c r="AJ17">
        <v>-2</v>
      </c>
      <c r="AK17">
        <v>1</v>
      </c>
      <c r="AL17">
        <v>5</v>
      </c>
      <c r="AM17">
        <v>0</v>
      </c>
      <c r="AN17">
        <v>2</v>
      </c>
      <c r="AO17">
        <v>12</v>
      </c>
      <c r="AP17">
        <v>26</v>
      </c>
      <c r="AQ17">
        <v>0</v>
      </c>
      <c r="AR17" t="s">
        <v>2</v>
      </c>
      <c r="AS17">
        <v>44.749997</v>
      </c>
      <c r="AT17">
        <v>-14</v>
      </c>
      <c r="AU17">
        <v>0</v>
      </c>
      <c r="AV17">
        <v>6</v>
      </c>
      <c r="AW17">
        <v>0</v>
      </c>
      <c r="AX17">
        <v>5</v>
      </c>
      <c r="AY17">
        <v>15</v>
      </c>
      <c r="AZ17">
        <v>21</v>
      </c>
      <c r="BA17">
        <v>1</v>
      </c>
      <c r="BB17" t="s">
        <v>2</v>
      </c>
      <c r="BC17">
        <v>0</v>
      </c>
      <c r="BD17">
        <v>-10</v>
      </c>
      <c r="BE17">
        <v>0</v>
      </c>
      <c r="BF17">
        <v>0</v>
      </c>
      <c r="BG17">
        <v>0</v>
      </c>
      <c r="BH17">
        <v>4</v>
      </c>
      <c r="BI17">
        <v>12</v>
      </c>
      <c r="BJ17">
        <v>23</v>
      </c>
    </row>
    <row r="18" spans="1:62" x14ac:dyDescent="0.25">
      <c r="A18">
        <v>0</v>
      </c>
      <c r="B18">
        <v>45.049996999999998</v>
      </c>
      <c r="C18">
        <v>0</v>
      </c>
      <c r="D18" t="s">
        <v>0</v>
      </c>
      <c r="E18">
        <v>0</v>
      </c>
      <c r="F18">
        <v>-6</v>
      </c>
      <c r="G18">
        <v>0</v>
      </c>
      <c r="H18">
        <v>4</v>
      </c>
      <c r="I18">
        <v>0</v>
      </c>
      <c r="J18">
        <v>3</v>
      </c>
      <c r="K18">
        <v>10</v>
      </c>
      <c r="L18">
        <v>31</v>
      </c>
      <c r="M18">
        <v>1</v>
      </c>
      <c r="N18" t="s">
        <v>0</v>
      </c>
      <c r="O18">
        <v>30.483332000000001</v>
      </c>
      <c r="P18">
        <v>-5</v>
      </c>
      <c r="Q18">
        <v>0</v>
      </c>
      <c r="R18">
        <v>12</v>
      </c>
      <c r="S18">
        <v>2</v>
      </c>
      <c r="T18">
        <v>2</v>
      </c>
      <c r="U18">
        <v>8</v>
      </c>
      <c r="V18">
        <v>23</v>
      </c>
      <c r="W18">
        <v>0</v>
      </c>
      <c r="X18" t="s">
        <v>1</v>
      </c>
      <c r="Y18">
        <v>25.766665</v>
      </c>
      <c r="Z18">
        <v>-3</v>
      </c>
      <c r="AA18">
        <v>0</v>
      </c>
      <c r="AB18">
        <v>6</v>
      </c>
      <c r="AC18">
        <v>0</v>
      </c>
      <c r="AD18">
        <v>2</v>
      </c>
      <c r="AE18">
        <v>12</v>
      </c>
      <c r="AF18">
        <v>16</v>
      </c>
      <c r="AG18">
        <v>1</v>
      </c>
      <c r="AH18" t="s">
        <v>1</v>
      </c>
      <c r="AI18">
        <v>45.049996999999998</v>
      </c>
      <c r="AJ18">
        <v>-2</v>
      </c>
      <c r="AK18">
        <v>2</v>
      </c>
      <c r="AL18">
        <v>5</v>
      </c>
      <c r="AM18">
        <v>0</v>
      </c>
      <c r="AN18">
        <v>3</v>
      </c>
      <c r="AO18">
        <v>18</v>
      </c>
      <c r="AP18">
        <v>26</v>
      </c>
      <c r="AQ18">
        <v>0</v>
      </c>
      <c r="AR18" t="s">
        <v>2</v>
      </c>
      <c r="AS18">
        <v>0</v>
      </c>
      <c r="AT18">
        <v>-12</v>
      </c>
      <c r="AU18">
        <v>0</v>
      </c>
      <c r="AV18">
        <v>3</v>
      </c>
      <c r="AW18">
        <v>0</v>
      </c>
      <c r="AX18">
        <v>5</v>
      </c>
      <c r="AY18">
        <v>15</v>
      </c>
      <c r="AZ18">
        <v>21</v>
      </c>
      <c r="BA18">
        <v>1</v>
      </c>
      <c r="BB18" t="s">
        <v>2</v>
      </c>
      <c r="BC18">
        <v>40.266663999999999</v>
      </c>
      <c r="BD18">
        <v>-5</v>
      </c>
      <c r="BE18">
        <v>0</v>
      </c>
      <c r="BF18">
        <v>7</v>
      </c>
      <c r="BG18">
        <v>1</v>
      </c>
      <c r="BH18">
        <v>2</v>
      </c>
      <c r="BI18">
        <v>6</v>
      </c>
      <c r="BJ18">
        <v>18</v>
      </c>
    </row>
    <row r="19" spans="1:62" x14ac:dyDescent="0.25">
      <c r="A19">
        <v>0</v>
      </c>
      <c r="B19">
        <v>45.166663999999997</v>
      </c>
      <c r="C19">
        <v>0</v>
      </c>
      <c r="D19" t="s">
        <v>0</v>
      </c>
      <c r="E19">
        <v>0</v>
      </c>
      <c r="F19">
        <v>-7</v>
      </c>
      <c r="G19">
        <v>0</v>
      </c>
      <c r="H19">
        <v>3</v>
      </c>
      <c r="I19">
        <v>0</v>
      </c>
      <c r="J19">
        <v>3</v>
      </c>
      <c r="K19">
        <v>12</v>
      </c>
      <c r="L19">
        <v>33</v>
      </c>
      <c r="M19">
        <v>1</v>
      </c>
      <c r="N19" t="s">
        <v>0</v>
      </c>
      <c r="O19">
        <v>30.366665000000001</v>
      </c>
      <c r="P19">
        <v>-5</v>
      </c>
      <c r="Q19">
        <v>0</v>
      </c>
      <c r="R19">
        <v>11</v>
      </c>
      <c r="S19">
        <v>1</v>
      </c>
      <c r="T19">
        <v>2</v>
      </c>
      <c r="U19">
        <v>8</v>
      </c>
      <c r="V19">
        <v>23</v>
      </c>
      <c r="W19">
        <v>0</v>
      </c>
      <c r="X19" t="s">
        <v>1</v>
      </c>
      <c r="Y19">
        <v>25.649998</v>
      </c>
      <c r="Z19">
        <v>-3</v>
      </c>
      <c r="AA19">
        <v>0</v>
      </c>
      <c r="AB19">
        <v>5</v>
      </c>
      <c r="AC19">
        <v>0</v>
      </c>
      <c r="AD19">
        <v>2</v>
      </c>
      <c r="AE19">
        <v>12</v>
      </c>
      <c r="AF19">
        <v>16</v>
      </c>
      <c r="AG19">
        <v>1</v>
      </c>
      <c r="AH19" t="s">
        <v>1</v>
      </c>
      <c r="AI19">
        <v>45.166663999999997</v>
      </c>
      <c r="AJ19">
        <v>-2</v>
      </c>
      <c r="AK19">
        <v>3</v>
      </c>
      <c r="AL19">
        <v>5</v>
      </c>
      <c r="AM19">
        <v>0</v>
      </c>
      <c r="AN19">
        <v>3</v>
      </c>
      <c r="AO19">
        <v>18</v>
      </c>
      <c r="AP19">
        <v>26</v>
      </c>
      <c r="AQ19">
        <v>0</v>
      </c>
      <c r="AR19" t="s">
        <v>2</v>
      </c>
      <c r="AS19">
        <v>0</v>
      </c>
      <c r="AT19">
        <v>-15</v>
      </c>
      <c r="AU19">
        <v>0</v>
      </c>
      <c r="AV19">
        <v>2</v>
      </c>
      <c r="AW19">
        <v>0</v>
      </c>
      <c r="AX19">
        <v>5</v>
      </c>
      <c r="AY19">
        <v>15</v>
      </c>
      <c r="AZ19">
        <v>21</v>
      </c>
      <c r="BA19">
        <v>1</v>
      </c>
      <c r="BB19" t="s">
        <v>2</v>
      </c>
      <c r="BC19">
        <v>40.033330999999997</v>
      </c>
      <c r="BD19">
        <v>-4</v>
      </c>
      <c r="BE19">
        <v>0</v>
      </c>
      <c r="BF19">
        <v>7</v>
      </c>
      <c r="BG19">
        <v>2</v>
      </c>
      <c r="BH19">
        <v>2</v>
      </c>
      <c r="BI19">
        <v>6</v>
      </c>
      <c r="BJ19">
        <v>18</v>
      </c>
    </row>
    <row r="20" spans="1:62" x14ac:dyDescent="0.25">
      <c r="A20">
        <v>1</v>
      </c>
      <c r="B20">
        <v>55.583329999999997</v>
      </c>
      <c r="C20">
        <v>0</v>
      </c>
      <c r="D20" t="s">
        <v>0</v>
      </c>
      <c r="E20">
        <v>51.599997000000002</v>
      </c>
      <c r="F20">
        <v>-5</v>
      </c>
      <c r="G20">
        <v>0</v>
      </c>
      <c r="H20">
        <v>11</v>
      </c>
      <c r="I20">
        <v>0</v>
      </c>
      <c r="J20">
        <v>3</v>
      </c>
      <c r="K20">
        <v>8</v>
      </c>
      <c r="L20">
        <v>36</v>
      </c>
      <c r="M20">
        <v>1</v>
      </c>
      <c r="N20" t="s">
        <v>0</v>
      </c>
      <c r="O20">
        <v>33.099997999999999</v>
      </c>
      <c r="P20">
        <v>-6</v>
      </c>
      <c r="Q20">
        <v>0</v>
      </c>
      <c r="R20">
        <v>11</v>
      </c>
      <c r="S20">
        <v>1</v>
      </c>
      <c r="T20">
        <v>2</v>
      </c>
      <c r="U20">
        <v>8</v>
      </c>
      <c r="V20">
        <v>23</v>
      </c>
      <c r="W20">
        <v>0</v>
      </c>
      <c r="X20" t="s">
        <v>1</v>
      </c>
      <c r="Y20">
        <v>25.649998</v>
      </c>
      <c r="Z20">
        <v>-3</v>
      </c>
      <c r="AA20">
        <v>0</v>
      </c>
      <c r="AB20">
        <v>5</v>
      </c>
      <c r="AC20">
        <v>0</v>
      </c>
      <c r="AD20">
        <v>2</v>
      </c>
      <c r="AE20">
        <v>12</v>
      </c>
      <c r="AF20">
        <v>16</v>
      </c>
      <c r="AG20">
        <v>1</v>
      </c>
      <c r="AH20" t="s">
        <v>1</v>
      </c>
      <c r="AI20">
        <v>43.783330999999997</v>
      </c>
      <c r="AJ20">
        <v>-2</v>
      </c>
      <c r="AK20">
        <v>2</v>
      </c>
      <c r="AL20">
        <v>7</v>
      </c>
      <c r="AM20">
        <v>0</v>
      </c>
      <c r="AN20">
        <v>3</v>
      </c>
      <c r="AO20">
        <v>18</v>
      </c>
      <c r="AP20">
        <v>26</v>
      </c>
      <c r="AQ20">
        <v>0</v>
      </c>
      <c r="AR20" t="s">
        <v>2</v>
      </c>
      <c r="AS20">
        <v>55.583329999999997</v>
      </c>
      <c r="AT20">
        <v>-12</v>
      </c>
      <c r="AU20">
        <v>0</v>
      </c>
      <c r="AV20">
        <v>5</v>
      </c>
      <c r="AW20">
        <v>0</v>
      </c>
      <c r="AX20">
        <v>5</v>
      </c>
      <c r="AY20">
        <v>15</v>
      </c>
      <c r="AZ20">
        <v>29</v>
      </c>
      <c r="BA20">
        <v>1</v>
      </c>
      <c r="BB20" t="s">
        <v>2</v>
      </c>
      <c r="BC20">
        <v>0</v>
      </c>
      <c r="BD20">
        <v>-16</v>
      </c>
      <c r="BE20">
        <v>0</v>
      </c>
      <c r="BF20">
        <v>1</v>
      </c>
      <c r="BG20">
        <v>2</v>
      </c>
      <c r="BH20">
        <v>6</v>
      </c>
      <c r="BI20">
        <v>18</v>
      </c>
      <c r="BJ20">
        <v>32</v>
      </c>
    </row>
    <row r="21" spans="1:62" x14ac:dyDescent="0.25">
      <c r="A21">
        <v>0</v>
      </c>
      <c r="B21">
        <v>51.849997000000002</v>
      </c>
      <c r="C21">
        <v>0</v>
      </c>
      <c r="D21" t="s">
        <v>0</v>
      </c>
      <c r="E21">
        <v>0</v>
      </c>
      <c r="F21">
        <v>-13</v>
      </c>
      <c r="G21">
        <v>0</v>
      </c>
      <c r="H21">
        <v>7</v>
      </c>
      <c r="I21">
        <v>0</v>
      </c>
      <c r="J21">
        <v>6</v>
      </c>
      <c r="K21">
        <v>18</v>
      </c>
      <c r="L21">
        <v>42</v>
      </c>
      <c r="M21">
        <v>1</v>
      </c>
      <c r="N21" t="s">
        <v>0</v>
      </c>
      <c r="O21">
        <v>33.216664999999999</v>
      </c>
      <c r="P21">
        <v>-5</v>
      </c>
      <c r="Q21">
        <v>0</v>
      </c>
      <c r="R21">
        <v>12</v>
      </c>
      <c r="S21">
        <v>1</v>
      </c>
      <c r="T21">
        <v>2</v>
      </c>
      <c r="U21">
        <v>8</v>
      </c>
      <c r="V21">
        <v>23</v>
      </c>
      <c r="W21">
        <v>0</v>
      </c>
      <c r="X21" t="s">
        <v>1</v>
      </c>
      <c r="Y21">
        <v>25.766665</v>
      </c>
      <c r="Z21">
        <v>-2</v>
      </c>
      <c r="AA21">
        <v>0</v>
      </c>
      <c r="AB21">
        <v>6</v>
      </c>
      <c r="AC21">
        <v>0</v>
      </c>
      <c r="AD21">
        <v>2</v>
      </c>
      <c r="AE21">
        <v>12</v>
      </c>
      <c r="AF21">
        <v>16</v>
      </c>
      <c r="AG21">
        <v>1</v>
      </c>
      <c r="AH21" t="s">
        <v>1</v>
      </c>
      <c r="AI21">
        <v>40.583331000000001</v>
      </c>
      <c r="AJ21">
        <v>0</v>
      </c>
      <c r="AK21">
        <v>3</v>
      </c>
      <c r="AL21">
        <v>5</v>
      </c>
      <c r="AM21">
        <v>0</v>
      </c>
      <c r="AN21">
        <v>2</v>
      </c>
      <c r="AO21">
        <v>12</v>
      </c>
      <c r="AP21">
        <v>22</v>
      </c>
      <c r="AQ21">
        <v>0</v>
      </c>
      <c r="AR21" t="s">
        <v>2</v>
      </c>
      <c r="AS21">
        <v>43.433331000000003</v>
      </c>
      <c r="AT21">
        <v>-10</v>
      </c>
      <c r="AU21">
        <v>0</v>
      </c>
      <c r="AV21">
        <v>5</v>
      </c>
      <c r="AW21">
        <v>0</v>
      </c>
      <c r="AX21">
        <v>4</v>
      </c>
      <c r="AY21">
        <v>12</v>
      </c>
      <c r="AZ21">
        <v>21</v>
      </c>
      <c r="BA21">
        <v>1</v>
      </c>
      <c r="BB21" t="s">
        <v>2</v>
      </c>
      <c r="BC21">
        <v>51.849997000000002</v>
      </c>
      <c r="BD21">
        <v>-10</v>
      </c>
      <c r="BE21">
        <v>0</v>
      </c>
      <c r="BF21">
        <v>7</v>
      </c>
      <c r="BG21">
        <v>2</v>
      </c>
      <c r="BH21">
        <v>5</v>
      </c>
      <c r="BI21">
        <v>15</v>
      </c>
      <c r="BJ21">
        <v>27</v>
      </c>
    </row>
    <row r="22" spans="1:62" x14ac:dyDescent="0.25">
      <c r="A22">
        <v>1</v>
      </c>
      <c r="B22">
        <v>55.583329999999997</v>
      </c>
      <c r="C22">
        <v>0</v>
      </c>
      <c r="D22" t="s">
        <v>0</v>
      </c>
      <c r="E22">
        <v>51.599997000000002</v>
      </c>
      <c r="F22">
        <v>-4</v>
      </c>
      <c r="G22">
        <v>0</v>
      </c>
      <c r="H22">
        <v>10</v>
      </c>
      <c r="I22">
        <v>0</v>
      </c>
      <c r="J22">
        <v>3</v>
      </c>
      <c r="K22">
        <v>8</v>
      </c>
      <c r="L22">
        <v>36</v>
      </c>
      <c r="M22">
        <v>1</v>
      </c>
      <c r="N22" t="s">
        <v>0</v>
      </c>
      <c r="O22">
        <v>33.099997999999999</v>
      </c>
      <c r="P22">
        <v>-5</v>
      </c>
      <c r="Q22">
        <v>0</v>
      </c>
      <c r="R22">
        <v>12</v>
      </c>
      <c r="S22">
        <v>1</v>
      </c>
      <c r="T22">
        <v>2</v>
      </c>
      <c r="U22">
        <v>8</v>
      </c>
      <c r="V22">
        <v>23</v>
      </c>
      <c r="W22">
        <v>0</v>
      </c>
      <c r="X22" t="s">
        <v>1</v>
      </c>
      <c r="Y22">
        <v>25.649998</v>
      </c>
      <c r="Z22">
        <v>-2</v>
      </c>
      <c r="AA22">
        <v>0</v>
      </c>
      <c r="AB22">
        <v>6</v>
      </c>
      <c r="AC22">
        <v>0</v>
      </c>
      <c r="AD22">
        <v>2</v>
      </c>
      <c r="AE22">
        <v>12</v>
      </c>
      <c r="AF22">
        <v>16</v>
      </c>
      <c r="AG22">
        <v>1</v>
      </c>
      <c r="AH22" t="s">
        <v>1</v>
      </c>
      <c r="AI22">
        <v>43.783330999999997</v>
      </c>
      <c r="AJ22">
        <v>-2</v>
      </c>
      <c r="AK22">
        <v>2</v>
      </c>
      <c r="AL22">
        <v>6</v>
      </c>
      <c r="AM22">
        <v>0</v>
      </c>
      <c r="AN22">
        <v>3</v>
      </c>
      <c r="AO22">
        <v>18</v>
      </c>
      <c r="AP22">
        <v>26</v>
      </c>
      <c r="AQ22">
        <v>0</v>
      </c>
      <c r="AR22" t="s">
        <v>2</v>
      </c>
      <c r="AS22">
        <v>55.583329999999997</v>
      </c>
      <c r="AT22">
        <v>-14</v>
      </c>
      <c r="AU22">
        <v>0</v>
      </c>
      <c r="AV22">
        <v>5</v>
      </c>
      <c r="AW22">
        <v>0</v>
      </c>
      <c r="AX22">
        <v>5</v>
      </c>
      <c r="AY22">
        <v>15</v>
      </c>
      <c r="AZ22">
        <v>29</v>
      </c>
      <c r="BA22">
        <v>1</v>
      </c>
      <c r="BB22" t="s">
        <v>2</v>
      </c>
      <c r="BC22">
        <v>0</v>
      </c>
      <c r="BD22">
        <v>-14</v>
      </c>
      <c r="BE22">
        <v>0</v>
      </c>
      <c r="BF22">
        <v>1</v>
      </c>
      <c r="BG22">
        <v>1</v>
      </c>
      <c r="BH22">
        <v>6</v>
      </c>
      <c r="BI22">
        <v>18</v>
      </c>
      <c r="BJ22">
        <v>32</v>
      </c>
    </row>
    <row r="23" spans="1:62" x14ac:dyDescent="0.25">
      <c r="A23">
        <v>0</v>
      </c>
      <c r="B23">
        <v>48.349997000000002</v>
      </c>
      <c r="C23">
        <v>0</v>
      </c>
      <c r="D23" t="s">
        <v>0</v>
      </c>
      <c r="E23">
        <v>0</v>
      </c>
      <c r="F23">
        <v>-10</v>
      </c>
      <c r="G23">
        <v>0</v>
      </c>
      <c r="H23">
        <v>7</v>
      </c>
      <c r="I23">
        <v>0</v>
      </c>
      <c r="J23">
        <v>4</v>
      </c>
      <c r="K23">
        <v>14</v>
      </c>
      <c r="L23">
        <v>36</v>
      </c>
      <c r="M23">
        <v>1</v>
      </c>
      <c r="N23" t="s">
        <v>0</v>
      </c>
      <c r="O23">
        <v>32.899997999999997</v>
      </c>
      <c r="P23">
        <v>-5</v>
      </c>
      <c r="Q23">
        <v>0</v>
      </c>
      <c r="R23">
        <v>12</v>
      </c>
      <c r="S23">
        <v>2</v>
      </c>
      <c r="T23">
        <v>2</v>
      </c>
      <c r="U23">
        <v>8</v>
      </c>
      <c r="V23">
        <v>23</v>
      </c>
      <c r="W23">
        <v>0</v>
      </c>
      <c r="X23" t="s">
        <v>1</v>
      </c>
      <c r="Y23">
        <v>25.766665</v>
      </c>
      <c r="Z23">
        <v>-4</v>
      </c>
      <c r="AA23">
        <v>0</v>
      </c>
      <c r="AB23">
        <v>6</v>
      </c>
      <c r="AC23">
        <v>0</v>
      </c>
      <c r="AD23">
        <v>2</v>
      </c>
      <c r="AE23">
        <v>12</v>
      </c>
      <c r="AF23">
        <v>16</v>
      </c>
      <c r="AG23">
        <v>1</v>
      </c>
      <c r="AH23" t="s">
        <v>1</v>
      </c>
      <c r="AI23">
        <v>48.349997000000002</v>
      </c>
      <c r="AJ23">
        <v>-2</v>
      </c>
      <c r="AK23">
        <v>1</v>
      </c>
      <c r="AL23">
        <v>5</v>
      </c>
      <c r="AM23">
        <v>0</v>
      </c>
      <c r="AN23">
        <v>3</v>
      </c>
      <c r="AO23">
        <v>18</v>
      </c>
      <c r="AP23">
        <v>28</v>
      </c>
      <c r="AQ23">
        <v>0</v>
      </c>
      <c r="AR23" t="s">
        <v>2</v>
      </c>
      <c r="AS23">
        <v>0</v>
      </c>
      <c r="AT23">
        <v>-14</v>
      </c>
      <c r="AU23">
        <v>0</v>
      </c>
      <c r="AV23">
        <v>3</v>
      </c>
      <c r="AW23">
        <v>0</v>
      </c>
      <c r="AX23">
        <v>5</v>
      </c>
      <c r="AY23">
        <v>15</v>
      </c>
      <c r="AZ23">
        <v>24</v>
      </c>
      <c r="BA23">
        <v>1</v>
      </c>
      <c r="BB23" t="s">
        <v>2</v>
      </c>
      <c r="BC23">
        <v>39.216664000000002</v>
      </c>
      <c r="BD23">
        <v>-6</v>
      </c>
      <c r="BE23">
        <v>0</v>
      </c>
      <c r="BF23">
        <v>6</v>
      </c>
      <c r="BG23">
        <v>0</v>
      </c>
      <c r="BH23">
        <v>2</v>
      </c>
      <c r="BI23">
        <v>6</v>
      </c>
      <c r="BJ23">
        <v>18</v>
      </c>
    </row>
    <row r="24" spans="1:62" x14ac:dyDescent="0.25">
      <c r="A24">
        <v>0</v>
      </c>
      <c r="B24">
        <v>49.516663999999999</v>
      </c>
      <c r="C24">
        <v>0</v>
      </c>
      <c r="D24" t="s">
        <v>0</v>
      </c>
      <c r="E24">
        <v>0</v>
      </c>
      <c r="F24">
        <v>-8</v>
      </c>
      <c r="G24">
        <v>0</v>
      </c>
      <c r="H24">
        <v>6</v>
      </c>
      <c r="I24">
        <v>0</v>
      </c>
      <c r="J24">
        <v>4</v>
      </c>
      <c r="K24">
        <v>14</v>
      </c>
      <c r="L24">
        <v>38</v>
      </c>
      <c r="M24">
        <v>1</v>
      </c>
      <c r="N24" t="s">
        <v>0</v>
      </c>
      <c r="O24">
        <v>30.366665000000001</v>
      </c>
      <c r="P24">
        <v>-5</v>
      </c>
      <c r="Q24">
        <v>0</v>
      </c>
      <c r="R24">
        <v>12</v>
      </c>
      <c r="S24">
        <v>2</v>
      </c>
      <c r="T24">
        <v>2</v>
      </c>
      <c r="U24">
        <v>8</v>
      </c>
      <c r="V24">
        <v>23</v>
      </c>
      <c r="W24">
        <v>0</v>
      </c>
      <c r="X24" t="s">
        <v>1</v>
      </c>
      <c r="Y24">
        <v>25.649998</v>
      </c>
      <c r="Z24">
        <v>-3</v>
      </c>
      <c r="AA24">
        <v>0</v>
      </c>
      <c r="AB24">
        <v>5</v>
      </c>
      <c r="AC24">
        <v>0</v>
      </c>
      <c r="AD24">
        <v>2</v>
      </c>
      <c r="AE24">
        <v>12</v>
      </c>
      <c r="AF24">
        <v>16</v>
      </c>
      <c r="AG24">
        <v>1</v>
      </c>
      <c r="AH24" t="s">
        <v>1</v>
      </c>
      <c r="AI24">
        <v>49.516663999999999</v>
      </c>
      <c r="AJ24">
        <v>-3</v>
      </c>
      <c r="AK24">
        <v>3</v>
      </c>
      <c r="AL24">
        <v>6</v>
      </c>
      <c r="AM24">
        <v>0</v>
      </c>
      <c r="AN24">
        <v>4</v>
      </c>
      <c r="AO24">
        <v>24</v>
      </c>
      <c r="AP24">
        <v>30</v>
      </c>
      <c r="AQ24">
        <v>0</v>
      </c>
      <c r="AR24" t="s">
        <v>2</v>
      </c>
      <c r="AS24">
        <v>0</v>
      </c>
      <c r="AT24">
        <v>-10</v>
      </c>
      <c r="AU24">
        <v>0</v>
      </c>
      <c r="AV24">
        <v>2</v>
      </c>
      <c r="AW24">
        <v>0</v>
      </c>
      <c r="AX24">
        <v>5</v>
      </c>
      <c r="AY24">
        <v>15</v>
      </c>
      <c r="AZ24">
        <v>24</v>
      </c>
      <c r="BA24">
        <v>1</v>
      </c>
      <c r="BB24" t="s">
        <v>2</v>
      </c>
      <c r="BC24">
        <v>40.033330999999997</v>
      </c>
      <c r="BD24">
        <v>-4</v>
      </c>
      <c r="BE24">
        <v>0</v>
      </c>
      <c r="BF24">
        <v>8</v>
      </c>
      <c r="BG24">
        <v>2</v>
      </c>
      <c r="BH24">
        <v>2</v>
      </c>
      <c r="BI24">
        <v>6</v>
      </c>
      <c r="BJ24">
        <v>18</v>
      </c>
    </row>
    <row r="25" spans="1:62" x14ac:dyDescent="0.25">
      <c r="A25">
        <v>0</v>
      </c>
      <c r="B25">
        <v>48.333329999999997</v>
      </c>
      <c r="C25">
        <v>0</v>
      </c>
      <c r="D25" t="s">
        <v>0</v>
      </c>
      <c r="E25">
        <v>0</v>
      </c>
      <c r="F25">
        <v>-10</v>
      </c>
      <c r="G25">
        <v>0</v>
      </c>
      <c r="H25">
        <v>4</v>
      </c>
      <c r="I25">
        <v>0</v>
      </c>
      <c r="J25">
        <v>5</v>
      </c>
      <c r="K25">
        <v>16</v>
      </c>
      <c r="L25">
        <v>37</v>
      </c>
      <c r="M25">
        <v>1</v>
      </c>
      <c r="N25" t="s">
        <v>0</v>
      </c>
      <c r="O25">
        <v>33.099997999999999</v>
      </c>
      <c r="P25">
        <v>-6</v>
      </c>
      <c r="Q25">
        <v>0</v>
      </c>
      <c r="R25">
        <v>12</v>
      </c>
      <c r="S25">
        <v>2</v>
      </c>
      <c r="T25">
        <v>2</v>
      </c>
      <c r="U25">
        <v>8</v>
      </c>
      <c r="V25">
        <v>23</v>
      </c>
      <c r="W25">
        <v>0</v>
      </c>
      <c r="X25" t="s">
        <v>1</v>
      </c>
      <c r="Y25">
        <v>25.649998</v>
      </c>
      <c r="Z25">
        <v>-3</v>
      </c>
      <c r="AA25">
        <v>0</v>
      </c>
      <c r="AB25">
        <v>5</v>
      </c>
      <c r="AC25">
        <v>0</v>
      </c>
      <c r="AD25">
        <v>2</v>
      </c>
      <c r="AE25">
        <v>12</v>
      </c>
      <c r="AF25">
        <v>16</v>
      </c>
      <c r="AG25">
        <v>1</v>
      </c>
      <c r="AH25" t="s">
        <v>1</v>
      </c>
      <c r="AI25">
        <v>40.466664000000002</v>
      </c>
      <c r="AJ25">
        <v>0</v>
      </c>
      <c r="AK25">
        <v>3</v>
      </c>
      <c r="AL25">
        <v>5</v>
      </c>
      <c r="AM25">
        <v>0</v>
      </c>
      <c r="AN25">
        <v>2</v>
      </c>
      <c r="AO25">
        <v>12</v>
      </c>
      <c r="AP25">
        <v>22</v>
      </c>
      <c r="AQ25">
        <v>0</v>
      </c>
      <c r="AR25" t="s">
        <v>2</v>
      </c>
      <c r="AS25">
        <v>43.316664000000003</v>
      </c>
      <c r="AT25">
        <v>-10</v>
      </c>
      <c r="AU25">
        <v>0</v>
      </c>
      <c r="AV25">
        <v>5</v>
      </c>
      <c r="AW25">
        <v>0</v>
      </c>
      <c r="AX25">
        <v>4</v>
      </c>
      <c r="AY25">
        <v>12</v>
      </c>
      <c r="AZ25">
        <v>21</v>
      </c>
      <c r="BA25">
        <v>1</v>
      </c>
      <c r="BB25" t="s">
        <v>2</v>
      </c>
      <c r="BC25">
        <v>48.333329999999997</v>
      </c>
      <c r="BD25">
        <v>-9</v>
      </c>
      <c r="BE25">
        <v>0</v>
      </c>
      <c r="BF25">
        <v>7</v>
      </c>
      <c r="BG25">
        <v>1</v>
      </c>
      <c r="BH25">
        <v>4</v>
      </c>
      <c r="BI25">
        <v>12</v>
      </c>
      <c r="BJ25">
        <v>24</v>
      </c>
    </row>
    <row r="26" spans="1:62" x14ac:dyDescent="0.25">
      <c r="A26">
        <v>0</v>
      </c>
      <c r="B26">
        <v>51.733330000000002</v>
      </c>
      <c r="C26">
        <v>0</v>
      </c>
      <c r="D26" t="s">
        <v>0</v>
      </c>
      <c r="E26">
        <v>0</v>
      </c>
      <c r="F26">
        <v>-12</v>
      </c>
      <c r="G26">
        <v>0</v>
      </c>
      <c r="H26">
        <v>9</v>
      </c>
      <c r="I26">
        <v>0</v>
      </c>
      <c r="J26">
        <v>6</v>
      </c>
      <c r="K26">
        <v>18</v>
      </c>
      <c r="L26">
        <v>42</v>
      </c>
      <c r="M26">
        <v>1</v>
      </c>
      <c r="N26" t="s">
        <v>0</v>
      </c>
      <c r="O26">
        <v>33.099997999999999</v>
      </c>
      <c r="P26">
        <v>-5</v>
      </c>
      <c r="Q26">
        <v>0</v>
      </c>
      <c r="R26">
        <v>12</v>
      </c>
      <c r="S26">
        <v>2</v>
      </c>
      <c r="T26">
        <v>2</v>
      </c>
      <c r="U26">
        <v>8</v>
      </c>
      <c r="V26">
        <v>23</v>
      </c>
      <c r="W26">
        <v>0</v>
      </c>
      <c r="X26" t="s">
        <v>1</v>
      </c>
      <c r="Y26">
        <v>25.649998</v>
      </c>
      <c r="Z26">
        <v>-3</v>
      </c>
      <c r="AA26">
        <v>0</v>
      </c>
      <c r="AB26">
        <v>5</v>
      </c>
      <c r="AC26">
        <v>0</v>
      </c>
      <c r="AD26">
        <v>2</v>
      </c>
      <c r="AE26">
        <v>12</v>
      </c>
      <c r="AF26">
        <v>16</v>
      </c>
      <c r="AG26">
        <v>1</v>
      </c>
      <c r="AH26" t="s">
        <v>1</v>
      </c>
      <c r="AI26">
        <v>40.466664000000002</v>
      </c>
      <c r="AJ26">
        <v>0</v>
      </c>
      <c r="AK26">
        <v>3</v>
      </c>
      <c r="AL26">
        <v>5</v>
      </c>
      <c r="AM26">
        <v>0</v>
      </c>
      <c r="AN26">
        <v>2</v>
      </c>
      <c r="AO26">
        <v>12</v>
      </c>
      <c r="AP26">
        <v>22</v>
      </c>
      <c r="AQ26">
        <v>0</v>
      </c>
      <c r="AR26" t="s">
        <v>2</v>
      </c>
      <c r="AS26">
        <v>43.316664000000003</v>
      </c>
      <c r="AT26">
        <v>-10</v>
      </c>
      <c r="AU26">
        <v>0</v>
      </c>
      <c r="AV26">
        <v>5</v>
      </c>
      <c r="AW26">
        <v>0</v>
      </c>
      <c r="AX26">
        <v>4</v>
      </c>
      <c r="AY26">
        <v>12</v>
      </c>
      <c r="AZ26">
        <v>21</v>
      </c>
      <c r="BA26">
        <v>1</v>
      </c>
      <c r="BB26" t="s">
        <v>2</v>
      </c>
      <c r="BC26">
        <v>51.733330000000002</v>
      </c>
      <c r="BD26">
        <v>-12</v>
      </c>
      <c r="BE26">
        <v>0</v>
      </c>
      <c r="BF26">
        <v>6</v>
      </c>
      <c r="BG26">
        <v>1</v>
      </c>
      <c r="BH26">
        <v>5</v>
      </c>
      <c r="BI26">
        <v>15</v>
      </c>
      <c r="BJ26">
        <v>27</v>
      </c>
    </row>
    <row r="27" spans="1:62" x14ac:dyDescent="0.25">
      <c r="A27">
        <v>0</v>
      </c>
      <c r="B27">
        <v>48.333329999999997</v>
      </c>
      <c r="C27">
        <v>0</v>
      </c>
      <c r="D27" t="s">
        <v>0</v>
      </c>
      <c r="E27">
        <v>0</v>
      </c>
      <c r="F27">
        <v>-11</v>
      </c>
      <c r="G27">
        <v>0</v>
      </c>
      <c r="H27">
        <v>5</v>
      </c>
      <c r="I27">
        <v>0</v>
      </c>
      <c r="J27">
        <v>5</v>
      </c>
      <c r="K27">
        <v>16</v>
      </c>
      <c r="L27">
        <v>37</v>
      </c>
      <c r="M27">
        <v>1</v>
      </c>
      <c r="N27" t="s">
        <v>0</v>
      </c>
      <c r="O27">
        <v>33.099997999999999</v>
      </c>
      <c r="P27">
        <v>-4</v>
      </c>
      <c r="Q27">
        <v>0</v>
      </c>
      <c r="R27">
        <v>12</v>
      </c>
      <c r="S27">
        <v>1</v>
      </c>
      <c r="T27">
        <v>2</v>
      </c>
      <c r="U27">
        <v>8</v>
      </c>
      <c r="V27">
        <v>23</v>
      </c>
      <c r="W27">
        <v>0</v>
      </c>
      <c r="X27" t="s">
        <v>1</v>
      </c>
      <c r="Y27">
        <v>25.649998</v>
      </c>
      <c r="Z27">
        <v>-4</v>
      </c>
      <c r="AA27">
        <v>0</v>
      </c>
      <c r="AB27">
        <v>5</v>
      </c>
      <c r="AC27">
        <v>0</v>
      </c>
      <c r="AD27">
        <v>2</v>
      </c>
      <c r="AE27">
        <v>12</v>
      </c>
      <c r="AF27">
        <v>16</v>
      </c>
      <c r="AG27">
        <v>1</v>
      </c>
      <c r="AH27" t="s">
        <v>1</v>
      </c>
      <c r="AI27">
        <v>40.466664000000002</v>
      </c>
      <c r="AJ27">
        <v>0</v>
      </c>
      <c r="AK27">
        <v>2</v>
      </c>
      <c r="AL27">
        <v>6</v>
      </c>
      <c r="AM27">
        <v>0</v>
      </c>
      <c r="AN27">
        <v>2</v>
      </c>
      <c r="AO27">
        <v>12</v>
      </c>
      <c r="AP27">
        <v>22</v>
      </c>
      <c r="AQ27">
        <v>0</v>
      </c>
      <c r="AR27" t="s">
        <v>2</v>
      </c>
      <c r="AS27">
        <v>43.316664000000003</v>
      </c>
      <c r="AT27">
        <v>-9</v>
      </c>
      <c r="AU27">
        <v>0</v>
      </c>
      <c r="AV27">
        <v>5</v>
      </c>
      <c r="AW27">
        <v>0</v>
      </c>
      <c r="AX27">
        <v>4</v>
      </c>
      <c r="AY27">
        <v>12</v>
      </c>
      <c r="AZ27">
        <v>21</v>
      </c>
      <c r="BA27">
        <v>1</v>
      </c>
      <c r="BB27" t="s">
        <v>2</v>
      </c>
      <c r="BC27">
        <v>48.333329999999997</v>
      </c>
      <c r="BD27">
        <v>-12</v>
      </c>
      <c r="BE27">
        <v>0</v>
      </c>
      <c r="BF27">
        <v>7</v>
      </c>
      <c r="BG27">
        <v>2</v>
      </c>
      <c r="BH27">
        <v>4</v>
      </c>
      <c r="BI27">
        <v>12</v>
      </c>
      <c r="BJ27">
        <v>24</v>
      </c>
    </row>
    <row r="28" spans="1:62" x14ac:dyDescent="0.25">
      <c r="A28">
        <v>1</v>
      </c>
      <c r="B28">
        <v>51.699997000000003</v>
      </c>
      <c r="C28">
        <v>0</v>
      </c>
      <c r="D28" t="s">
        <v>0</v>
      </c>
      <c r="E28">
        <v>51.699997000000003</v>
      </c>
      <c r="F28">
        <v>-9</v>
      </c>
      <c r="G28">
        <v>0</v>
      </c>
      <c r="H28">
        <v>11</v>
      </c>
      <c r="I28">
        <v>0</v>
      </c>
      <c r="J28">
        <v>4</v>
      </c>
      <c r="K28">
        <v>14</v>
      </c>
      <c r="L28">
        <v>33</v>
      </c>
      <c r="M28">
        <v>1</v>
      </c>
      <c r="N28" t="s">
        <v>0</v>
      </c>
      <c r="O28">
        <v>37.016663999999999</v>
      </c>
      <c r="P28">
        <v>-8</v>
      </c>
      <c r="Q28">
        <v>0</v>
      </c>
      <c r="R28">
        <v>13</v>
      </c>
      <c r="S28">
        <v>2</v>
      </c>
      <c r="T28">
        <v>3</v>
      </c>
      <c r="U28">
        <v>12</v>
      </c>
      <c r="V28">
        <v>24</v>
      </c>
      <c r="W28">
        <v>0</v>
      </c>
      <c r="X28" t="s">
        <v>1</v>
      </c>
      <c r="Y28">
        <v>25.649998</v>
      </c>
      <c r="Z28">
        <v>-3</v>
      </c>
      <c r="AA28">
        <v>0</v>
      </c>
      <c r="AB28">
        <v>5</v>
      </c>
      <c r="AC28">
        <v>0</v>
      </c>
      <c r="AD28">
        <v>2</v>
      </c>
      <c r="AE28">
        <v>12</v>
      </c>
      <c r="AF28">
        <v>16</v>
      </c>
      <c r="AG28">
        <v>1</v>
      </c>
      <c r="AH28" t="s">
        <v>1</v>
      </c>
      <c r="AI28">
        <v>46.799996999999998</v>
      </c>
      <c r="AJ28">
        <v>-2</v>
      </c>
      <c r="AK28">
        <v>2</v>
      </c>
      <c r="AL28">
        <v>6</v>
      </c>
      <c r="AM28">
        <v>0</v>
      </c>
      <c r="AN28">
        <v>2</v>
      </c>
      <c r="AO28">
        <v>12</v>
      </c>
      <c r="AP28">
        <v>26</v>
      </c>
      <c r="AQ28">
        <v>0</v>
      </c>
      <c r="AR28" t="s">
        <v>2</v>
      </c>
      <c r="AS28">
        <v>44.633330999999998</v>
      </c>
      <c r="AT28">
        <v>-13</v>
      </c>
      <c r="AU28">
        <v>0</v>
      </c>
      <c r="AV28">
        <v>5</v>
      </c>
      <c r="AW28">
        <v>0</v>
      </c>
      <c r="AX28">
        <v>5</v>
      </c>
      <c r="AY28">
        <v>15</v>
      </c>
      <c r="AZ28">
        <v>21</v>
      </c>
      <c r="BA28">
        <v>1</v>
      </c>
      <c r="BB28" t="s">
        <v>2</v>
      </c>
      <c r="BC28">
        <v>0</v>
      </c>
      <c r="BD28">
        <v>-13</v>
      </c>
      <c r="BE28">
        <v>0</v>
      </c>
      <c r="BF28">
        <v>2</v>
      </c>
      <c r="BG28">
        <v>0</v>
      </c>
      <c r="BH28">
        <v>5</v>
      </c>
      <c r="BI28">
        <v>15</v>
      </c>
      <c r="BJ28">
        <v>26</v>
      </c>
    </row>
    <row r="29" spans="1:62" x14ac:dyDescent="0.25">
      <c r="A29">
        <v>0</v>
      </c>
      <c r="B29">
        <v>46.549996999999998</v>
      </c>
      <c r="C29">
        <v>0</v>
      </c>
      <c r="D29" t="s">
        <v>0</v>
      </c>
      <c r="E29">
        <v>0</v>
      </c>
      <c r="F29">
        <v>-9</v>
      </c>
      <c r="G29">
        <v>0</v>
      </c>
      <c r="H29">
        <v>2</v>
      </c>
      <c r="I29">
        <v>0</v>
      </c>
      <c r="J29">
        <v>4</v>
      </c>
      <c r="K29">
        <v>12</v>
      </c>
      <c r="L29">
        <v>34</v>
      </c>
      <c r="M29">
        <v>1</v>
      </c>
      <c r="N29" t="s">
        <v>0</v>
      </c>
      <c r="O29">
        <v>33.216664999999999</v>
      </c>
      <c r="P29">
        <v>-5</v>
      </c>
      <c r="Q29">
        <v>0</v>
      </c>
      <c r="R29">
        <v>13</v>
      </c>
      <c r="S29">
        <v>2</v>
      </c>
      <c r="T29">
        <v>2</v>
      </c>
      <c r="U29">
        <v>8</v>
      </c>
      <c r="V29">
        <v>23</v>
      </c>
      <c r="W29">
        <v>0</v>
      </c>
      <c r="X29" t="s">
        <v>1</v>
      </c>
      <c r="Y29">
        <v>25.766665</v>
      </c>
      <c r="Z29">
        <v>-3</v>
      </c>
      <c r="AA29">
        <v>0</v>
      </c>
      <c r="AB29">
        <v>5</v>
      </c>
      <c r="AC29">
        <v>0</v>
      </c>
      <c r="AD29">
        <v>2</v>
      </c>
      <c r="AE29">
        <v>12</v>
      </c>
      <c r="AF29">
        <v>16</v>
      </c>
      <c r="AG29">
        <v>1</v>
      </c>
      <c r="AH29" t="s">
        <v>1</v>
      </c>
      <c r="AI29">
        <v>40.583331000000001</v>
      </c>
      <c r="AJ29">
        <v>0</v>
      </c>
      <c r="AK29">
        <v>3</v>
      </c>
      <c r="AL29">
        <v>5</v>
      </c>
      <c r="AM29">
        <v>0</v>
      </c>
      <c r="AN29">
        <v>2</v>
      </c>
      <c r="AO29">
        <v>12</v>
      </c>
      <c r="AP29">
        <v>22</v>
      </c>
      <c r="AQ29">
        <v>0</v>
      </c>
      <c r="AR29" t="s">
        <v>2</v>
      </c>
      <c r="AS29">
        <v>0</v>
      </c>
      <c r="AT29">
        <v>-12</v>
      </c>
      <c r="AU29">
        <v>0</v>
      </c>
      <c r="AV29">
        <v>4</v>
      </c>
      <c r="AW29">
        <v>0</v>
      </c>
      <c r="AX29">
        <v>5</v>
      </c>
      <c r="AY29">
        <v>15</v>
      </c>
      <c r="AZ29">
        <v>21</v>
      </c>
      <c r="BA29">
        <v>1</v>
      </c>
      <c r="BB29" t="s">
        <v>2</v>
      </c>
      <c r="BC29">
        <v>46.549996999999998</v>
      </c>
      <c r="BD29">
        <v>-8</v>
      </c>
      <c r="BE29">
        <v>0</v>
      </c>
      <c r="BF29">
        <v>8</v>
      </c>
      <c r="BG29">
        <v>2</v>
      </c>
      <c r="BH29">
        <v>3</v>
      </c>
      <c r="BI29">
        <v>9</v>
      </c>
      <c r="BJ29">
        <v>21</v>
      </c>
    </row>
    <row r="30" spans="1:62" x14ac:dyDescent="0.25">
      <c r="A30">
        <v>0</v>
      </c>
      <c r="B30">
        <v>51.849997000000002</v>
      </c>
      <c r="C30">
        <v>0</v>
      </c>
      <c r="D30" t="s">
        <v>0</v>
      </c>
      <c r="E30">
        <v>0</v>
      </c>
      <c r="F30">
        <v>-10</v>
      </c>
      <c r="G30">
        <v>0</v>
      </c>
      <c r="H30">
        <v>8</v>
      </c>
      <c r="I30">
        <v>0</v>
      </c>
      <c r="J30">
        <v>6</v>
      </c>
      <c r="K30">
        <v>18</v>
      </c>
      <c r="L30">
        <v>42</v>
      </c>
      <c r="M30">
        <v>1</v>
      </c>
      <c r="N30" t="s">
        <v>0</v>
      </c>
      <c r="O30">
        <v>33.216664999999999</v>
      </c>
      <c r="P30">
        <v>-5</v>
      </c>
      <c r="Q30">
        <v>0</v>
      </c>
      <c r="R30">
        <v>13</v>
      </c>
      <c r="S30">
        <v>2</v>
      </c>
      <c r="T30">
        <v>2</v>
      </c>
      <c r="U30">
        <v>8</v>
      </c>
      <c r="V30">
        <v>23</v>
      </c>
      <c r="W30">
        <v>0</v>
      </c>
      <c r="X30" t="s">
        <v>1</v>
      </c>
      <c r="Y30">
        <v>25.766665</v>
      </c>
      <c r="Z30">
        <v>-3</v>
      </c>
      <c r="AA30">
        <v>0</v>
      </c>
      <c r="AB30">
        <v>5</v>
      </c>
      <c r="AC30">
        <v>0</v>
      </c>
      <c r="AD30">
        <v>2</v>
      </c>
      <c r="AE30">
        <v>12</v>
      </c>
      <c r="AF30">
        <v>16</v>
      </c>
      <c r="AG30">
        <v>1</v>
      </c>
      <c r="AH30" t="s">
        <v>1</v>
      </c>
      <c r="AI30">
        <v>40.583331000000001</v>
      </c>
      <c r="AJ30">
        <v>0</v>
      </c>
      <c r="AK30">
        <v>3</v>
      </c>
      <c r="AL30">
        <v>6</v>
      </c>
      <c r="AM30">
        <v>0</v>
      </c>
      <c r="AN30">
        <v>2</v>
      </c>
      <c r="AO30">
        <v>12</v>
      </c>
      <c r="AP30">
        <v>22</v>
      </c>
      <c r="AQ30">
        <v>0</v>
      </c>
      <c r="AR30" t="s">
        <v>2</v>
      </c>
      <c r="AS30">
        <v>43.433331000000003</v>
      </c>
      <c r="AT30">
        <v>-10</v>
      </c>
      <c r="AU30">
        <v>0</v>
      </c>
      <c r="AV30">
        <v>5</v>
      </c>
      <c r="AW30">
        <v>0</v>
      </c>
      <c r="AX30">
        <v>4</v>
      </c>
      <c r="AY30">
        <v>12</v>
      </c>
      <c r="AZ30">
        <v>21</v>
      </c>
      <c r="BA30">
        <v>1</v>
      </c>
      <c r="BB30" t="s">
        <v>2</v>
      </c>
      <c r="BC30">
        <v>51.849997000000002</v>
      </c>
      <c r="BD30">
        <v>-11</v>
      </c>
      <c r="BE30">
        <v>0</v>
      </c>
      <c r="BF30">
        <v>7</v>
      </c>
      <c r="BG30">
        <v>2</v>
      </c>
      <c r="BH30">
        <v>5</v>
      </c>
      <c r="BI30">
        <v>15</v>
      </c>
      <c r="BJ30">
        <v>27</v>
      </c>
    </row>
    <row r="31" spans="1:62" x14ac:dyDescent="0.25">
      <c r="A31">
        <v>0</v>
      </c>
      <c r="B31">
        <v>51.733330000000002</v>
      </c>
      <c r="C31">
        <v>0</v>
      </c>
      <c r="D31" t="s">
        <v>0</v>
      </c>
      <c r="E31">
        <v>0</v>
      </c>
      <c r="F31">
        <v>-11</v>
      </c>
      <c r="G31">
        <v>0</v>
      </c>
      <c r="H31">
        <v>6</v>
      </c>
      <c r="I31">
        <v>0</v>
      </c>
      <c r="J31">
        <v>6</v>
      </c>
      <c r="K31">
        <v>18</v>
      </c>
      <c r="L31">
        <v>42</v>
      </c>
      <c r="M31">
        <v>1</v>
      </c>
      <c r="N31" t="s">
        <v>0</v>
      </c>
      <c r="O31">
        <v>33.099997999999999</v>
      </c>
      <c r="P31">
        <v>-6</v>
      </c>
      <c r="Q31">
        <v>0</v>
      </c>
      <c r="R31">
        <v>12</v>
      </c>
      <c r="S31">
        <v>2</v>
      </c>
      <c r="T31">
        <v>2</v>
      </c>
      <c r="U31">
        <v>8</v>
      </c>
      <c r="V31">
        <v>23</v>
      </c>
      <c r="W31">
        <v>0</v>
      </c>
      <c r="X31" t="s">
        <v>1</v>
      </c>
      <c r="Y31">
        <v>25.649998</v>
      </c>
      <c r="Z31">
        <v>-2</v>
      </c>
      <c r="AA31">
        <v>0</v>
      </c>
      <c r="AB31">
        <v>6</v>
      </c>
      <c r="AC31">
        <v>0</v>
      </c>
      <c r="AD31">
        <v>2</v>
      </c>
      <c r="AE31">
        <v>12</v>
      </c>
      <c r="AF31">
        <v>16</v>
      </c>
      <c r="AG31">
        <v>1</v>
      </c>
      <c r="AH31" t="s">
        <v>1</v>
      </c>
      <c r="AI31">
        <v>40.466664000000002</v>
      </c>
      <c r="AJ31">
        <v>0</v>
      </c>
      <c r="AK31">
        <v>2</v>
      </c>
      <c r="AL31">
        <v>5</v>
      </c>
      <c r="AM31">
        <v>0</v>
      </c>
      <c r="AN31">
        <v>2</v>
      </c>
      <c r="AO31">
        <v>12</v>
      </c>
      <c r="AP31">
        <v>22</v>
      </c>
      <c r="AQ31">
        <v>0</v>
      </c>
      <c r="AR31" t="s">
        <v>2</v>
      </c>
      <c r="AS31">
        <v>43.316664000000003</v>
      </c>
      <c r="AT31">
        <v>-8</v>
      </c>
      <c r="AU31">
        <v>0</v>
      </c>
      <c r="AV31">
        <v>5</v>
      </c>
      <c r="AW31">
        <v>0</v>
      </c>
      <c r="AX31">
        <v>4</v>
      </c>
      <c r="AY31">
        <v>12</v>
      </c>
      <c r="AZ31">
        <v>21</v>
      </c>
      <c r="BA31">
        <v>1</v>
      </c>
      <c r="BB31" t="s">
        <v>2</v>
      </c>
      <c r="BC31">
        <v>51.733330000000002</v>
      </c>
      <c r="BD31">
        <v>-14</v>
      </c>
      <c r="BE31">
        <v>0</v>
      </c>
      <c r="BF31">
        <v>7</v>
      </c>
      <c r="BG31">
        <v>1</v>
      </c>
      <c r="BH31">
        <v>5</v>
      </c>
      <c r="BI31">
        <v>15</v>
      </c>
      <c r="BJ31">
        <v>27</v>
      </c>
    </row>
    <row r="32" spans="1:62" x14ac:dyDescent="0.25">
      <c r="A32">
        <v>0</v>
      </c>
      <c r="B32">
        <v>51.733330000000002</v>
      </c>
      <c r="C32">
        <v>0</v>
      </c>
      <c r="D32" t="s">
        <v>0</v>
      </c>
      <c r="E32">
        <v>0</v>
      </c>
      <c r="F32">
        <v>-12</v>
      </c>
      <c r="G32">
        <v>0</v>
      </c>
      <c r="H32">
        <v>8</v>
      </c>
      <c r="I32">
        <v>0</v>
      </c>
      <c r="J32">
        <v>6</v>
      </c>
      <c r="K32">
        <v>18</v>
      </c>
      <c r="L32">
        <v>42</v>
      </c>
      <c r="M32">
        <v>1</v>
      </c>
      <c r="N32" t="s">
        <v>0</v>
      </c>
      <c r="O32">
        <v>33.099997999999999</v>
      </c>
      <c r="P32">
        <v>-5</v>
      </c>
      <c r="Q32">
        <v>0</v>
      </c>
      <c r="R32">
        <v>12</v>
      </c>
      <c r="S32">
        <v>1</v>
      </c>
      <c r="T32">
        <v>2</v>
      </c>
      <c r="U32">
        <v>8</v>
      </c>
      <c r="V32">
        <v>23</v>
      </c>
      <c r="W32">
        <v>0</v>
      </c>
      <c r="X32" t="s">
        <v>1</v>
      </c>
      <c r="Y32">
        <v>25.649998</v>
      </c>
      <c r="Z32">
        <v>-4</v>
      </c>
      <c r="AA32">
        <v>0</v>
      </c>
      <c r="AB32">
        <v>5</v>
      </c>
      <c r="AC32">
        <v>0</v>
      </c>
      <c r="AD32">
        <v>2</v>
      </c>
      <c r="AE32">
        <v>12</v>
      </c>
      <c r="AF32">
        <v>16</v>
      </c>
      <c r="AG32">
        <v>1</v>
      </c>
      <c r="AH32" t="s">
        <v>1</v>
      </c>
      <c r="AI32">
        <v>40.466664000000002</v>
      </c>
      <c r="AJ32">
        <v>0</v>
      </c>
      <c r="AK32">
        <v>3</v>
      </c>
      <c r="AL32">
        <v>5</v>
      </c>
      <c r="AM32">
        <v>0</v>
      </c>
      <c r="AN32">
        <v>2</v>
      </c>
      <c r="AO32">
        <v>12</v>
      </c>
      <c r="AP32">
        <v>22</v>
      </c>
      <c r="AQ32">
        <v>0</v>
      </c>
      <c r="AR32" t="s">
        <v>2</v>
      </c>
      <c r="AS32">
        <v>43.316664000000003</v>
      </c>
      <c r="AT32">
        <v>-11</v>
      </c>
      <c r="AU32">
        <v>0</v>
      </c>
      <c r="AV32">
        <v>6</v>
      </c>
      <c r="AW32">
        <v>0</v>
      </c>
      <c r="AX32">
        <v>4</v>
      </c>
      <c r="AY32">
        <v>12</v>
      </c>
      <c r="AZ32">
        <v>21</v>
      </c>
      <c r="BA32">
        <v>1</v>
      </c>
      <c r="BB32" t="s">
        <v>2</v>
      </c>
      <c r="BC32">
        <v>51.733330000000002</v>
      </c>
      <c r="BD32">
        <v>-14</v>
      </c>
      <c r="BE32">
        <v>0</v>
      </c>
      <c r="BF32">
        <v>8</v>
      </c>
      <c r="BG32">
        <v>2</v>
      </c>
      <c r="BH32">
        <v>5</v>
      </c>
      <c r="BI32">
        <v>15</v>
      </c>
      <c r="BJ32">
        <v>27</v>
      </c>
    </row>
    <row r="33" spans="1:62" x14ac:dyDescent="0.25">
      <c r="A33">
        <v>0</v>
      </c>
      <c r="B33">
        <v>48.333329999999997</v>
      </c>
      <c r="C33">
        <v>0</v>
      </c>
      <c r="D33" t="s">
        <v>0</v>
      </c>
      <c r="E33">
        <v>0</v>
      </c>
      <c r="F33">
        <v>-13</v>
      </c>
      <c r="G33">
        <v>0</v>
      </c>
      <c r="H33">
        <v>5</v>
      </c>
      <c r="I33">
        <v>0</v>
      </c>
      <c r="J33">
        <v>5</v>
      </c>
      <c r="K33">
        <v>16</v>
      </c>
      <c r="L33">
        <v>37</v>
      </c>
      <c r="M33">
        <v>1</v>
      </c>
      <c r="N33" t="s">
        <v>0</v>
      </c>
      <c r="O33">
        <v>33.099997999999999</v>
      </c>
      <c r="P33">
        <v>-4</v>
      </c>
      <c r="Q33">
        <v>0</v>
      </c>
      <c r="R33">
        <v>13</v>
      </c>
      <c r="S33">
        <v>2</v>
      </c>
      <c r="T33">
        <v>2</v>
      </c>
      <c r="U33">
        <v>8</v>
      </c>
      <c r="V33">
        <v>23</v>
      </c>
      <c r="W33">
        <v>0</v>
      </c>
      <c r="X33" t="s">
        <v>1</v>
      </c>
      <c r="Y33">
        <v>25.649998</v>
      </c>
      <c r="Z33">
        <v>-2</v>
      </c>
      <c r="AA33">
        <v>0</v>
      </c>
      <c r="AB33">
        <v>6</v>
      </c>
      <c r="AC33">
        <v>0</v>
      </c>
      <c r="AD33">
        <v>2</v>
      </c>
      <c r="AE33">
        <v>12</v>
      </c>
      <c r="AF33">
        <v>16</v>
      </c>
      <c r="AG33">
        <v>1</v>
      </c>
      <c r="AH33" t="s">
        <v>1</v>
      </c>
      <c r="AI33">
        <v>40.466664000000002</v>
      </c>
      <c r="AJ33">
        <v>0</v>
      </c>
      <c r="AK33">
        <v>4</v>
      </c>
      <c r="AL33">
        <v>5</v>
      </c>
      <c r="AM33">
        <v>0</v>
      </c>
      <c r="AN33">
        <v>2</v>
      </c>
      <c r="AO33">
        <v>12</v>
      </c>
      <c r="AP33">
        <v>22</v>
      </c>
      <c r="AQ33">
        <v>0</v>
      </c>
      <c r="AR33" t="s">
        <v>2</v>
      </c>
      <c r="AS33">
        <v>43.316664000000003</v>
      </c>
      <c r="AT33">
        <v>-10</v>
      </c>
      <c r="AU33">
        <v>0</v>
      </c>
      <c r="AV33">
        <v>5</v>
      </c>
      <c r="AW33">
        <v>0</v>
      </c>
      <c r="AX33">
        <v>4</v>
      </c>
      <c r="AY33">
        <v>12</v>
      </c>
      <c r="AZ33">
        <v>21</v>
      </c>
      <c r="BA33">
        <v>1</v>
      </c>
      <c r="BB33" t="s">
        <v>2</v>
      </c>
      <c r="BC33">
        <v>48.333329999999997</v>
      </c>
      <c r="BD33">
        <v>-10</v>
      </c>
      <c r="BE33">
        <v>0</v>
      </c>
      <c r="BF33">
        <v>7</v>
      </c>
      <c r="BG33">
        <v>2</v>
      </c>
      <c r="BH33">
        <v>4</v>
      </c>
      <c r="BI33">
        <v>12</v>
      </c>
      <c r="BJ33">
        <v>24</v>
      </c>
    </row>
    <row r="34" spans="1:62" x14ac:dyDescent="0.25">
      <c r="A34">
        <v>0</v>
      </c>
      <c r="B34">
        <v>47.616664</v>
      </c>
      <c r="C34">
        <v>0</v>
      </c>
      <c r="D34" t="s">
        <v>0</v>
      </c>
      <c r="E34">
        <v>0</v>
      </c>
      <c r="F34">
        <v>-8</v>
      </c>
      <c r="G34">
        <v>0</v>
      </c>
      <c r="H34">
        <v>3</v>
      </c>
      <c r="I34">
        <v>0</v>
      </c>
      <c r="J34">
        <v>4</v>
      </c>
      <c r="K34">
        <v>12</v>
      </c>
      <c r="L34">
        <v>34</v>
      </c>
      <c r="M34">
        <v>1</v>
      </c>
      <c r="N34" t="s">
        <v>0</v>
      </c>
      <c r="O34">
        <v>30.366665000000001</v>
      </c>
      <c r="P34">
        <v>-5</v>
      </c>
      <c r="Q34">
        <v>0</v>
      </c>
      <c r="R34">
        <v>12</v>
      </c>
      <c r="S34">
        <v>1</v>
      </c>
      <c r="T34">
        <v>2</v>
      </c>
      <c r="U34">
        <v>8</v>
      </c>
      <c r="V34">
        <v>23</v>
      </c>
      <c r="W34">
        <v>0</v>
      </c>
      <c r="X34" t="s">
        <v>1</v>
      </c>
      <c r="Y34">
        <v>25.649998</v>
      </c>
      <c r="Z34">
        <v>-3</v>
      </c>
      <c r="AA34">
        <v>0</v>
      </c>
      <c r="AB34">
        <v>5</v>
      </c>
      <c r="AC34">
        <v>0</v>
      </c>
      <c r="AD34">
        <v>2</v>
      </c>
      <c r="AE34">
        <v>12</v>
      </c>
      <c r="AF34">
        <v>16</v>
      </c>
      <c r="AG34">
        <v>1</v>
      </c>
      <c r="AH34" t="s">
        <v>1</v>
      </c>
      <c r="AI34">
        <v>47.616664</v>
      </c>
      <c r="AJ34">
        <v>-2</v>
      </c>
      <c r="AK34">
        <v>3</v>
      </c>
      <c r="AL34">
        <v>5</v>
      </c>
      <c r="AM34">
        <v>0</v>
      </c>
      <c r="AN34">
        <v>3</v>
      </c>
      <c r="AO34">
        <v>18</v>
      </c>
      <c r="AP34">
        <v>26</v>
      </c>
      <c r="AQ34">
        <v>0</v>
      </c>
      <c r="AR34" t="s">
        <v>2</v>
      </c>
      <c r="AS34">
        <v>44.783330999999997</v>
      </c>
      <c r="AT34">
        <v>-13</v>
      </c>
      <c r="AU34">
        <v>0</v>
      </c>
      <c r="AV34">
        <v>5</v>
      </c>
      <c r="AW34">
        <v>0</v>
      </c>
      <c r="AX34">
        <v>5</v>
      </c>
      <c r="AY34">
        <v>15</v>
      </c>
      <c r="AZ34">
        <v>21</v>
      </c>
      <c r="BA34">
        <v>1</v>
      </c>
      <c r="BB34" t="s">
        <v>2</v>
      </c>
      <c r="BC34">
        <v>46.716664000000002</v>
      </c>
      <c r="BD34">
        <v>-7</v>
      </c>
      <c r="BE34">
        <v>0</v>
      </c>
      <c r="BF34">
        <v>8</v>
      </c>
      <c r="BG34">
        <v>2</v>
      </c>
      <c r="BH34">
        <v>3</v>
      </c>
      <c r="BI34">
        <v>9</v>
      </c>
      <c r="BJ34">
        <v>21</v>
      </c>
    </row>
    <row r="35" spans="1:62" x14ac:dyDescent="0.25">
      <c r="A35">
        <v>0</v>
      </c>
      <c r="B35">
        <v>44.749997</v>
      </c>
      <c r="C35">
        <v>0</v>
      </c>
      <c r="D35" t="s">
        <v>0</v>
      </c>
      <c r="E35">
        <v>0</v>
      </c>
      <c r="F35">
        <v>-8</v>
      </c>
      <c r="G35">
        <v>0</v>
      </c>
      <c r="H35">
        <v>1</v>
      </c>
      <c r="I35">
        <v>0</v>
      </c>
      <c r="J35">
        <v>3</v>
      </c>
      <c r="K35">
        <v>12</v>
      </c>
      <c r="L35">
        <v>31</v>
      </c>
      <c r="M35">
        <v>1</v>
      </c>
      <c r="N35" t="s">
        <v>0</v>
      </c>
      <c r="O35">
        <v>34.349997999999999</v>
      </c>
      <c r="P35">
        <v>-5</v>
      </c>
      <c r="Q35">
        <v>0</v>
      </c>
      <c r="R35">
        <v>14</v>
      </c>
      <c r="S35">
        <v>4</v>
      </c>
      <c r="T35">
        <v>2</v>
      </c>
      <c r="U35">
        <v>6</v>
      </c>
      <c r="V35">
        <v>23</v>
      </c>
      <c r="W35">
        <v>0</v>
      </c>
      <c r="X35" t="s">
        <v>1</v>
      </c>
      <c r="Y35">
        <v>28.383331999999999</v>
      </c>
      <c r="Z35">
        <v>-2</v>
      </c>
      <c r="AA35">
        <v>0</v>
      </c>
      <c r="AB35">
        <v>6</v>
      </c>
      <c r="AC35">
        <v>0</v>
      </c>
      <c r="AD35">
        <v>2</v>
      </c>
      <c r="AE35">
        <v>12</v>
      </c>
      <c r="AF35">
        <v>16</v>
      </c>
      <c r="AG35">
        <v>1</v>
      </c>
      <c r="AH35" t="s">
        <v>1</v>
      </c>
      <c r="AI35">
        <v>44.749997</v>
      </c>
      <c r="AJ35">
        <v>-1</v>
      </c>
      <c r="AK35">
        <v>3</v>
      </c>
      <c r="AL35">
        <v>6</v>
      </c>
      <c r="AM35">
        <v>0</v>
      </c>
      <c r="AN35">
        <v>3</v>
      </c>
      <c r="AO35">
        <v>18</v>
      </c>
      <c r="AP35">
        <v>24</v>
      </c>
      <c r="AQ35">
        <v>0</v>
      </c>
      <c r="AR35" t="s">
        <v>2</v>
      </c>
      <c r="AS35">
        <v>0</v>
      </c>
      <c r="AT35">
        <v>-12</v>
      </c>
      <c r="AU35">
        <v>0</v>
      </c>
      <c r="AV35">
        <v>3</v>
      </c>
      <c r="AW35">
        <v>0</v>
      </c>
      <c r="AX35">
        <v>5</v>
      </c>
      <c r="AY35">
        <v>15</v>
      </c>
      <c r="AZ35">
        <v>21</v>
      </c>
      <c r="BA35">
        <v>1</v>
      </c>
      <c r="BB35" t="s">
        <v>2</v>
      </c>
      <c r="BC35">
        <v>40.083331000000001</v>
      </c>
      <c r="BD35">
        <v>-4</v>
      </c>
      <c r="BE35">
        <v>0</v>
      </c>
      <c r="BF35">
        <v>5</v>
      </c>
      <c r="BG35">
        <v>0</v>
      </c>
      <c r="BH35">
        <v>2</v>
      </c>
      <c r="BI35">
        <v>6</v>
      </c>
      <c r="BJ35">
        <v>18</v>
      </c>
    </row>
    <row r="36" spans="1:62" x14ac:dyDescent="0.25">
      <c r="A36">
        <v>0</v>
      </c>
      <c r="B36">
        <v>45.166663999999997</v>
      </c>
      <c r="C36">
        <v>0</v>
      </c>
      <c r="D36" t="s">
        <v>0</v>
      </c>
      <c r="E36">
        <v>0</v>
      </c>
      <c r="F36">
        <v>-8</v>
      </c>
      <c r="G36">
        <v>0</v>
      </c>
      <c r="H36">
        <v>3</v>
      </c>
      <c r="I36">
        <v>0</v>
      </c>
      <c r="J36">
        <v>3</v>
      </c>
      <c r="K36">
        <v>12</v>
      </c>
      <c r="L36">
        <v>33</v>
      </c>
      <c r="M36">
        <v>1</v>
      </c>
      <c r="N36" t="s">
        <v>0</v>
      </c>
      <c r="O36">
        <v>30.366665000000001</v>
      </c>
      <c r="P36">
        <v>-4</v>
      </c>
      <c r="Q36">
        <v>0</v>
      </c>
      <c r="R36">
        <v>13</v>
      </c>
      <c r="S36">
        <v>1</v>
      </c>
      <c r="T36">
        <v>2</v>
      </c>
      <c r="U36">
        <v>8</v>
      </c>
      <c r="V36">
        <v>23</v>
      </c>
      <c r="W36">
        <v>0</v>
      </c>
      <c r="X36" t="s">
        <v>1</v>
      </c>
      <c r="Y36">
        <v>25.649998</v>
      </c>
      <c r="Z36">
        <v>-3</v>
      </c>
      <c r="AA36">
        <v>0</v>
      </c>
      <c r="AB36">
        <v>5</v>
      </c>
      <c r="AC36">
        <v>0</v>
      </c>
      <c r="AD36">
        <v>2</v>
      </c>
      <c r="AE36">
        <v>12</v>
      </c>
      <c r="AF36">
        <v>16</v>
      </c>
      <c r="AG36">
        <v>1</v>
      </c>
      <c r="AH36" t="s">
        <v>1</v>
      </c>
      <c r="AI36">
        <v>45.166663999999997</v>
      </c>
      <c r="AJ36">
        <v>-2</v>
      </c>
      <c r="AK36">
        <v>3</v>
      </c>
      <c r="AL36">
        <v>5</v>
      </c>
      <c r="AM36">
        <v>0</v>
      </c>
      <c r="AN36">
        <v>3</v>
      </c>
      <c r="AO36">
        <v>18</v>
      </c>
      <c r="AP36">
        <v>26</v>
      </c>
      <c r="AQ36">
        <v>0</v>
      </c>
      <c r="AR36" t="s">
        <v>2</v>
      </c>
      <c r="AS36">
        <v>0</v>
      </c>
      <c r="AT36">
        <v>-12</v>
      </c>
      <c r="AU36">
        <v>0</v>
      </c>
      <c r="AV36">
        <v>2</v>
      </c>
      <c r="AW36">
        <v>0</v>
      </c>
      <c r="AX36">
        <v>5</v>
      </c>
      <c r="AY36">
        <v>15</v>
      </c>
      <c r="AZ36">
        <v>21</v>
      </c>
      <c r="BA36">
        <v>1</v>
      </c>
      <c r="BB36" t="s">
        <v>2</v>
      </c>
      <c r="BC36">
        <v>40.033330999999997</v>
      </c>
      <c r="BD36">
        <v>-6</v>
      </c>
      <c r="BE36">
        <v>0</v>
      </c>
      <c r="BF36">
        <v>7</v>
      </c>
      <c r="BG36">
        <v>2</v>
      </c>
      <c r="BH36">
        <v>2</v>
      </c>
      <c r="BI36">
        <v>6</v>
      </c>
      <c r="BJ36">
        <v>18</v>
      </c>
    </row>
    <row r="37" spans="1:62" x14ac:dyDescent="0.25">
      <c r="A37">
        <v>0</v>
      </c>
      <c r="B37">
        <v>44.933331000000003</v>
      </c>
      <c r="C37">
        <v>0</v>
      </c>
      <c r="D37" t="s">
        <v>0</v>
      </c>
      <c r="E37">
        <v>0</v>
      </c>
      <c r="F37">
        <v>-6</v>
      </c>
      <c r="G37">
        <v>0</v>
      </c>
      <c r="H37">
        <v>5</v>
      </c>
      <c r="I37">
        <v>0</v>
      </c>
      <c r="J37">
        <v>3</v>
      </c>
      <c r="K37">
        <v>10</v>
      </c>
      <c r="L37">
        <v>31</v>
      </c>
      <c r="M37">
        <v>1</v>
      </c>
      <c r="N37" t="s">
        <v>0</v>
      </c>
      <c r="O37">
        <v>30.366665000000001</v>
      </c>
      <c r="P37">
        <v>-5</v>
      </c>
      <c r="Q37">
        <v>0</v>
      </c>
      <c r="R37">
        <v>12</v>
      </c>
      <c r="S37">
        <v>2</v>
      </c>
      <c r="T37">
        <v>2</v>
      </c>
      <c r="U37">
        <v>8</v>
      </c>
      <c r="V37">
        <v>23</v>
      </c>
      <c r="W37">
        <v>0</v>
      </c>
      <c r="X37" t="s">
        <v>1</v>
      </c>
      <c r="Y37">
        <v>25.649998</v>
      </c>
      <c r="Z37">
        <v>-3</v>
      </c>
      <c r="AA37">
        <v>0</v>
      </c>
      <c r="AB37">
        <v>5</v>
      </c>
      <c r="AC37">
        <v>0</v>
      </c>
      <c r="AD37">
        <v>2</v>
      </c>
      <c r="AE37">
        <v>12</v>
      </c>
      <c r="AF37">
        <v>16</v>
      </c>
      <c r="AG37">
        <v>1</v>
      </c>
      <c r="AH37" t="s">
        <v>1</v>
      </c>
      <c r="AI37">
        <v>44.933331000000003</v>
      </c>
      <c r="AJ37">
        <v>-1</v>
      </c>
      <c r="AK37">
        <v>3</v>
      </c>
      <c r="AL37">
        <v>6</v>
      </c>
      <c r="AM37">
        <v>0</v>
      </c>
      <c r="AN37">
        <v>3</v>
      </c>
      <c r="AO37">
        <v>18</v>
      </c>
      <c r="AP37">
        <v>26</v>
      </c>
      <c r="AQ37">
        <v>0</v>
      </c>
      <c r="AR37" t="s">
        <v>2</v>
      </c>
      <c r="AS37">
        <v>0</v>
      </c>
      <c r="AT37">
        <v>-11</v>
      </c>
      <c r="AU37">
        <v>0</v>
      </c>
      <c r="AV37">
        <v>2</v>
      </c>
      <c r="AW37">
        <v>0</v>
      </c>
      <c r="AX37">
        <v>5</v>
      </c>
      <c r="AY37">
        <v>15</v>
      </c>
      <c r="AZ37">
        <v>21</v>
      </c>
      <c r="BA37">
        <v>1</v>
      </c>
      <c r="BB37" t="s">
        <v>2</v>
      </c>
      <c r="BC37">
        <v>40.149997999999997</v>
      </c>
      <c r="BD37">
        <v>-4</v>
      </c>
      <c r="BE37">
        <v>0</v>
      </c>
      <c r="BF37">
        <v>6</v>
      </c>
      <c r="BG37">
        <v>1</v>
      </c>
      <c r="BH37">
        <v>2</v>
      </c>
      <c r="BI37">
        <v>6</v>
      </c>
      <c r="BJ37">
        <v>18</v>
      </c>
    </row>
    <row r="38" spans="1:62" x14ac:dyDescent="0.25">
      <c r="A38">
        <v>0</v>
      </c>
      <c r="B38">
        <v>45.166663999999997</v>
      </c>
      <c r="C38">
        <v>0</v>
      </c>
      <c r="D38" t="s">
        <v>0</v>
      </c>
      <c r="E38">
        <v>0</v>
      </c>
      <c r="F38">
        <v>-8</v>
      </c>
      <c r="G38">
        <v>0</v>
      </c>
      <c r="H38">
        <v>5</v>
      </c>
      <c r="I38">
        <v>0</v>
      </c>
      <c r="J38">
        <v>3</v>
      </c>
      <c r="K38">
        <v>12</v>
      </c>
      <c r="L38">
        <v>33</v>
      </c>
      <c r="M38">
        <v>1</v>
      </c>
      <c r="N38" t="s">
        <v>0</v>
      </c>
      <c r="O38">
        <v>30.366665000000001</v>
      </c>
      <c r="P38">
        <v>-5</v>
      </c>
      <c r="Q38">
        <v>0</v>
      </c>
      <c r="R38">
        <v>12</v>
      </c>
      <c r="S38">
        <v>2</v>
      </c>
      <c r="T38">
        <v>2</v>
      </c>
      <c r="U38">
        <v>8</v>
      </c>
      <c r="V38">
        <v>23</v>
      </c>
      <c r="W38">
        <v>0</v>
      </c>
      <c r="X38" t="s">
        <v>1</v>
      </c>
      <c r="Y38">
        <v>25.649998</v>
      </c>
      <c r="Z38">
        <v>-3</v>
      </c>
      <c r="AA38">
        <v>0</v>
      </c>
      <c r="AB38">
        <v>5</v>
      </c>
      <c r="AC38">
        <v>0</v>
      </c>
      <c r="AD38">
        <v>2</v>
      </c>
      <c r="AE38">
        <v>12</v>
      </c>
      <c r="AF38">
        <v>16</v>
      </c>
      <c r="AG38">
        <v>1</v>
      </c>
      <c r="AH38" t="s">
        <v>1</v>
      </c>
      <c r="AI38">
        <v>45.166663999999997</v>
      </c>
      <c r="AJ38">
        <v>-1</v>
      </c>
      <c r="AK38">
        <v>3</v>
      </c>
      <c r="AL38">
        <v>5</v>
      </c>
      <c r="AM38">
        <v>0</v>
      </c>
      <c r="AN38">
        <v>3</v>
      </c>
      <c r="AO38">
        <v>18</v>
      </c>
      <c r="AP38">
        <v>26</v>
      </c>
      <c r="AQ38">
        <v>0</v>
      </c>
      <c r="AR38" t="s">
        <v>2</v>
      </c>
      <c r="AS38">
        <v>0</v>
      </c>
      <c r="AT38">
        <v>-15</v>
      </c>
      <c r="AU38">
        <v>0</v>
      </c>
      <c r="AV38">
        <v>3</v>
      </c>
      <c r="AW38">
        <v>0</v>
      </c>
      <c r="AX38">
        <v>5</v>
      </c>
      <c r="AY38">
        <v>15</v>
      </c>
      <c r="AZ38">
        <v>21</v>
      </c>
      <c r="BA38">
        <v>1</v>
      </c>
      <c r="BB38" t="s">
        <v>2</v>
      </c>
      <c r="BC38">
        <v>40.033330999999997</v>
      </c>
      <c r="BD38">
        <v>-6</v>
      </c>
      <c r="BE38">
        <v>0</v>
      </c>
      <c r="BF38">
        <v>7</v>
      </c>
      <c r="BG38">
        <v>2</v>
      </c>
      <c r="BH38">
        <v>2</v>
      </c>
      <c r="BI38">
        <v>6</v>
      </c>
      <c r="BJ38">
        <v>18</v>
      </c>
    </row>
    <row r="39" spans="1:62" x14ac:dyDescent="0.25">
      <c r="A39">
        <v>0</v>
      </c>
      <c r="B39">
        <v>48.333329999999997</v>
      </c>
      <c r="C39">
        <v>0</v>
      </c>
      <c r="D39" t="s">
        <v>0</v>
      </c>
      <c r="E39">
        <v>0</v>
      </c>
      <c r="F39">
        <v>-9</v>
      </c>
      <c r="G39">
        <v>0</v>
      </c>
      <c r="H39">
        <v>5</v>
      </c>
      <c r="I39">
        <v>0</v>
      </c>
      <c r="J39">
        <v>5</v>
      </c>
      <c r="K39">
        <v>16</v>
      </c>
      <c r="L39">
        <v>37</v>
      </c>
      <c r="M39">
        <v>1</v>
      </c>
      <c r="N39" t="s">
        <v>0</v>
      </c>
      <c r="O39">
        <v>33.099997999999999</v>
      </c>
      <c r="P39">
        <v>-5</v>
      </c>
      <c r="Q39">
        <v>0</v>
      </c>
      <c r="R39">
        <v>12</v>
      </c>
      <c r="S39">
        <v>1</v>
      </c>
      <c r="T39">
        <v>2</v>
      </c>
      <c r="U39">
        <v>8</v>
      </c>
      <c r="V39">
        <v>23</v>
      </c>
      <c r="W39">
        <v>0</v>
      </c>
      <c r="X39" t="s">
        <v>1</v>
      </c>
      <c r="Y39">
        <v>25.649998</v>
      </c>
      <c r="Z39">
        <v>-3</v>
      </c>
      <c r="AA39">
        <v>0</v>
      </c>
      <c r="AB39">
        <v>5</v>
      </c>
      <c r="AC39">
        <v>0</v>
      </c>
      <c r="AD39">
        <v>2</v>
      </c>
      <c r="AE39">
        <v>12</v>
      </c>
      <c r="AF39">
        <v>16</v>
      </c>
      <c r="AG39">
        <v>1</v>
      </c>
      <c r="AH39" t="s">
        <v>1</v>
      </c>
      <c r="AI39">
        <v>40.466664000000002</v>
      </c>
      <c r="AJ39">
        <v>0</v>
      </c>
      <c r="AK39">
        <v>3</v>
      </c>
      <c r="AL39">
        <v>6</v>
      </c>
      <c r="AM39">
        <v>0</v>
      </c>
      <c r="AN39">
        <v>2</v>
      </c>
      <c r="AO39">
        <v>12</v>
      </c>
      <c r="AP39">
        <v>22</v>
      </c>
      <c r="AQ39">
        <v>0</v>
      </c>
      <c r="AR39" t="s">
        <v>2</v>
      </c>
      <c r="AS39">
        <v>43.316664000000003</v>
      </c>
      <c r="AT39">
        <v>-9</v>
      </c>
      <c r="AU39">
        <v>0</v>
      </c>
      <c r="AV39">
        <v>5</v>
      </c>
      <c r="AW39">
        <v>0</v>
      </c>
      <c r="AX39">
        <v>4</v>
      </c>
      <c r="AY39">
        <v>12</v>
      </c>
      <c r="AZ39">
        <v>21</v>
      </c>
      <c r="BA39">
        <v>1</v>
      </c>
      <c r="BB39" t="s">
        <v>2</v>
      </c>
      <c r="BC39">
        <v>48.333329999999997</v>
      </c>
      <c r="BD39">
        <v>-12</v>
      </c>
      <c r="BE39">
        <v>0</v>
      </c>
      <c r="BF39">
        <v>7</v>
      </c>
      <c r="BG39">
        <v>1</v>
      </c>
      <c r="BH39">
        <v>4</v>
      </c>
      <c r="BI39">
        <v>12</v>
      </c>
      <c r="BJ39">
        <v>24</v>
      </c>
    </row>
    <row r="40" spans="1:62" x14ac:dyDescent="0.25">
      <c r="A40">
        <v>0</v>
      </c>
      <c r="B40">
        <v>45.566664000000003</v>
      </c>
      <c r="C40">
        <v>0</v>
      </c>
      <c r="D40" t="s">
        <v>0</v>
      </c>
      <c r="E40">
        <v>0</v>
      </c>
      <c r="F40">
        <v>-9</v>
      </c>
      <c r="G40">
        <v>0</v>
      </c>
      <c r="H40">
        <v>1</v>
      </c>
      <c r="I40">
        <v>0</v>
      </c>
      <c r="J40">
        <v>4</v>
      </c>
      <c r="K40">
        <v>12</v>
      </c>
      <c r="L40">
        <v>31</v>
      </c>
      <c r="M40">
        <v>1</v>
      </c>
      <c r="N40" t="s">
        <v>0</v>
      </c>
      <c r="O40">
        <v>34.349997999999999</v>
      </c>
      <c r="P40">
        <v>-3</v>
      </c>
      <c r="Q40">
        <v>0</v>
      </c>
      <c r="R40">
        <v>14</v>
      </c>
      <c r="S40">
        <v>4</v>
      </c>
      <c r="T40">
        <v>2</v>
      </c>
      <c r="U40">
        <v>6</v>
      </c>
      <c r="V40">
        <v>23</v>
      </c>
      <c r="W40">
        <v>0</v>
      </c>
      <c r="X40" t="s">
        <v>1</v>
      </c>
      <c r="Y40">
        <v>28.383331999999999</v>
      </c>
      <c r="Z40">
        <v>-3</v>
      </c>
      <c r="AA40">
        <v>0</v>
      </c>
      <c r="AB40">
        <v>6</v>
      </c>
      <c r="AC40">
        <v>0</v>
      </c>
      <c r="AD40">
        <v>2</v>
      </c>
      <c r="AE40">
        <v>12</v>
      </c>
      <c r="AF40">
        <v>16</v>
      </c>
      <c r="AG40">
        <v>1</v>
      </c>
      <c r="AH40" t="s">
        <v>1</v>
      </c>
      <c r="AI40">
        <v>45.566664000000003</v>
      </c>
      <c r="AJ40">
        <v>-2</v>
      </c>
      <c r="AK40">
        <v>3</v>
      </c>
      <c r="AL40">
        <v>6</v>
      </c>
      <c r="AM40">
        <v>0</v>
      </c>
      <c r="AN40">
        <v>3</v>
      </c>
      <c r="AO40">
        <v>18</v>
      </c>
      <c r="AP40">
        <v>24</v>
      </c>
      <c r="AQ40">
        <v>0</v>
      </c>
      <c r="AR40" t="s">
        <v>2</v>
      </c>
      <c r="AS40">
        <v>0</v>
      </c>
      <c r="AT40">
        <v>-11</v>
      </c>
      <c r="AU40">
        <v>0</v>
      </c>
      <c r="AV40">
        <v>2</v>
      </c>
      <c r="AW40">
        <v>0</v>
      </c>
      <c r="AX40">
        <v>5</v>
      </c>
      <c r="AY40">
        <v>15</v>
      </c>
      <c r="AZ40">
        <v>21</v>
      </c>
      <c r="BA40">
        <v>1</v>
      </c>
      <c r="BB40" t="s">
        <v>2</v>
      </c>
      <c r="BC40">
        <v>40.899997999999997</v>
      </c>
      <c r="BD40">
        <v>-5</v>
      </c>
      <c r="BE40">
        <v>0</v>
      </c>
      <c r="BF40">
        <v>6</v>
      </c>
      <c r="BG40">
        <v>0</v>
      </c>
      <c r="BH40">
        <v>2</v>
      </c>
      <c r="BI40">
        <v>6</v>
      </c>
      <c r="BJ40">
        <v>18</v>
      </c>
    </row>
    <row r="41" spans="1:62" x14ac:dyDescent="0.25">
      <c r="A41">
        <v>0</v>
      </c>
      <c r="B41">
        <v>48.333329999999997</v>
      </c>
      <c r="C41">
        <v>0</v>
      </c>
      <c r="D41" t="s">
        <v>0</v>
      </c>
      <c r="E41">
        <v>0</v>
      </c>
      <c r="F41">
        <v>-11</v>
      </c>
      <c r="G41">
        <v>0</v>
      </c>
      <c r="H41">
        <v>6</v>
      </c>
      <c r="I41">
        <v>0</v>
      </c>
      <c r="J41">
        <v>5</v>
      </c>
      <c r="K41">
        <v>16</v>
      </c>
      <c r="L41">
        <v>37</v>
      </c>
      <c r="M41">
        <v>1</v>
      </c>
      <c r="N41" t="s">
        <v>0</v>
      </c>
      <c r="O41">
        <v>33.099997999999999</v>
      </c>
      <c r="P41">
        <v>-4</v>
      </c>
      <c r="Q41">
        <v>0</v>
      </c>
      <c r="R41">
        <v>11</v>
      </c>
      <c r="S41">
        <v>1</v>
      </c>
      <c r="T41">
        <v>2</v>
      </c>
      <c r="U41">
        <v>8</v>
      </c>
      <c r="V41">
        <v>23</v>
      </c>
      <c r="W41">
        <v>0</v>
      </c>
      <c r="X41" t="s">
        <v>1</v>
      </c>
      <c r="Y41">
        <v>25.649998</v>
      </c>
      <c r="Z41">
        <v>-4</v>
      </c>
      <c r="AA41">
        <v>0</v>
      </c>
      <c r="AB41">
        <v>5</v>
      </c>
      <c r="AC41">
        <v>0</v>
      </c>
      <c r="AD41">
        <v>2</v>
      </c>
      <c r="AE41">
        <v>12</v>
      </c>
      <c r="AF41">
        <v>16</v>
      </c>
      <c r="AG41">
        <v>1</v>
      </c>
      <c r="AH41" t="s">
        <v>1</v>
      </c>
      <c r="AI41">
        <v>40.466664000000002</v>
      </c>
      <c r="AJ41">
        <v>0</v>
      </c>
      <c r="AK41">
        <v>4</v>
      </c>
      <c r="AL41">
        <v>5</v>
      </c>
      <c r="AM41">
        <v>0</v>
      </c>
      <c r="AN41">
        <v>2</v>
      </c>
      <c r="AO41">
        <v>12</v>
      </c>
      <c r="AP41">
        <v>22</v>
      </c>
      <c r="AQ41">
        <v>0</v>
      </c>
      <c r="AR41" t="s">
        <v>2</v>
      </c>
      <c r="AS41">
        <v>43.316664000000003</v>
      </c>
      <c r="AT41">
        <v>-9</v>
      </c>
      <c r="AU41">
        <v>0</v>
      </c>
      <c r="AV41">
        <v>5</v>
      </c>
      <c r="AW41">
        <v>0</v>
      </c>
      <c r="AX41">
        <v>4</v>
      </c>
      <c r="AY41">
        <v>12</v>
      </c>
      <c r="AZ41">
        <v>21</v>
      </c>
      <c r="BA41">
        <v>1</v>
      </c>
      <c r="BB41" t="s">
        <v>2</v>
      </c>
      <c r="BC41">
        <v>48.333329999999997</v>
      </c>
      <c r="BD41">
        <v>-9</v>
      </c>
      <c r="BE41">
        <v>0</v>
      </c>
      <c r="BF41">
        <v>6</v>
      </c>
      <c r="BG41">
        <v>2</v>
      </c>
      <c r="BH41">
        <v>4</v>
      </c>
      <c r="BI41">
        <v>12</v>
      </c>
      <c r="BJ41">
        <v>24</v>
      </c>
    </row>
    <row r="42" spans="1:62" x14ac:dyDescent="0.25">
      <c r="A42">
        <v>0</v>
      </c>
      <c r="B42">
        <v>46.433331000000003</v>
      </c>
      <c r="C42">
        <v>0</v>
      </c>
      <c r="D42" t="s">
        <v>0</v>
      </c>
      <c r="E42">
        <v>0</v>
      </c>
      <c r="F42">
        <v>-7</v>
      </c>
      <c r="G42">
        <v>0</v>
      </c>
      <c r="H42">
        <v>2</v>
      </c>
      <c r="I42">
        <v>0</v>
      </c>
      <c r="J42">
        <v>4</v>
      </c>
      <c r="K42">
        <v>12</v>
      </c>
      <c r="L42">
        <v>34</v>
      </c>
      <c r="M42">
        <v>1</v>
      </c>
      <c r="N42" t="s">
        <v>0</v>
      </c>
      <c r="O42">
        <v>33.099997999999999</v>
      </c>
      <c r="P42">
        <v>-6</v>
      </c>
      <c r="Q42">
        <v>0</v>
      </c>
      <c r="R42">
        <v>13</v>
      </c>
      <c r="S42">
        <v>2</v>
      </c>
      <c r="T42">
        <v>2</v>
      </c>
      <c r="U42">
        <v>8</v>
      </c>
      <c r="V42">
        <v>23</v>
      </c>
      <c r="W42">
        <v>0</v>
      </c>
      <c r="X42" t="s">
        <v>1</v>
      </c>
      <c r="Y42">
        <v>25.649998</v>
      </c>
      <c r="Z42">
        <v>-3</v>
      </c>
      <c r="AA42">
        <v>0</v>
      </c>
      <c r="AB42">
        <v>5</v>
      </c>
      <c r="AC42">
        <v>0</v>
      </c>
      <c r="AD42">
        <v>2</v>
      </c>
      <c r="AE42">
        <v>12</v>
      </c>
      <c r="AF42">
        <v>16</v>
      </c>
      <c r="AG42">
        <v>1</v>
      </c>
      <c r="AH42" t="s">
        <v>1</v>
      </c>
      <c r="AI42">
        <v>40.466664000000002</v>
      </c>
      <c r="AJ42">
        <v>0</v>
      </c>
      <c r="AK42">
        <v>2</v>
      </c>
      <c r="AL42">
        <v>5</v>
      </c>
      <c r="AM42">
        <v>0</v>
      </c>
      <c r="AN42">
        <v>2</v>
      </c>
      <c r="AO42">
        <v>12</v>
      </c>
      <c r="AP42">
        <v>22</v>
      </c>
      <c r="AQ42">
        <v>0</v>
      </c>
      <c r="AR42" t="s">
        <v>2</v>
      </c>
      <c r="AS42">
        <v>0</v>
      </c>
      <c r="AT42">
        <v>-13</v>
      </c>
      <c r="AU42">
        <v>0</v>
      </c>
      <c r="AV42">
        <v>4</v>
      </c>
      <c r="AW42">
        <v>0</v>
      </c>
      <c r="AX42">
        <v>5</v>
      </c>
      <c r="AY42">
        <v>15</v>
      </c>
      <c r="AZ42">
        <v>21</v>
      </c>
      <c r="BA42">
        <v>1</v>
      </c>
      <c r="BB42" t="s">
        <v>2</v>
      </c>
      <c r="BC42">
        <v>46.433331000000003</v>
      </c>
      <c r="BD42">
        <v>-8</v>
      </c>
      <c r="BE42">
        <v>0</v>
      </c>
      <c r="BF42">
        <v>7</v>
      </c>
      <c r="BG42">
        <v>1</v>
      </c>
      <c r="BH42">
        <v>3</v>
      </c>
      <c r="BI42">
        <v>9</v>
      </c>
      <c r="BJ42">
        <v>21</v>
      </c>
    </row>
    <row r="43" spans="1:62" x14ac:dyDescent="0.25">
      <c r="A43">
        <v>0</v>
      </c>
      <c r="B43">
        <v>48.449997000000003</v>
      </c>
      <c r="C43">
        <v>0</v>
      </c>
      <c r="D43" t="s">
        <v>0</v>
      </c>
      <c r="E43">
        <v>0</v>
      </c>
      <c r="F43">
        <v>-11</v>
      </c>
      <c r="G43">
        <v>0</v>
      </c>
      <c r="H43">
        <v>5</v>
      </c>
      <c r="I43">
        <v>0</v>
      </c>
      <c r="J43">
        <v>5</v>
      </c>
      <c r="K43">
        <v>16</v>
      </c>
      <c r="L43">
        <v>37</v>
      </c>
      <c r="M43">
        <v>1</v>
      </c>
      <c r="N43" t="s">
        <v>0</v>
      </c>
      <c r="O43">
        <v>33.216664999999999</v>
      </c>
      <c r="P43">
        <v>-4</v>
      </c>
      <c r="Q43">
        <v>0</v>
      </c>
      <c r="R43">
        <v>11</v>
      </c>
      <c r="S43">
        <v>1</v>
      </c>
      <c r="T43">
        <v>2</v>
      </c>
      <c r="U43">
        <v>8</v>
      </c>
      <c r="V43">
        <v>23</v>
      </c>
      <c r="W43">
        <v>0</v>
      </c>
      <c r="X43" t="s">
        <v>1</v>
      </c>
      <c r="Y43">
        <v>25.766665</v>
      </c>
      <c r="Z43">
        <v>-2</v>
      </c>
      <c r="AA43">
        <v>0</v>
      </c>
      <c r="AB43">
        <v>6</v>
      </c>
      <c r="AC43">
        <v>0</v>
      </c>
      <c r="AD43">
        <v>2</v>
      </c>
      <c r="AE43">
        <v>12</v>
      </c>
      <c r="AF43">
        <v>16</v>
      </c>
      <c r="AG43">
        <v>1</v>
      </c>
      <c r="AH43" t="s">
        <v>1</v>
      </c>
      <c r="AI43">
        <v>40.583331000000001</v>
      </c>
      <c r="AJ43">
        <v>0</v>
      </c>
      <c r="AK43">
        <v>3</v>
      </c>
      <c r="AL43">
        <v>6</v>
      </c>
      <c r="AM43">
        <v>0</v>
      </c>
      <c r="AN43">
        <v>2</v>
      </c>
      <c r="AO43">
        <v>12</v>
      </c>
      <c r="AP43">
        <v>22</v>
      </c>
      <c r="AQ43">
        <v>0</v>
      </c>
      <c r="AR43" t="s">
        <v>2</v>
      </c>
      <c r="AS43">
        <v>43.433331000000003</v>
      </c>
      <c r="AT43">
        <v>-9</v>
      </c>
      <c r="AU43">
        <v>0</v>
      </c>
      <c r="AV43">
        <v>5</v>
      </c>
      <c r="AW43">
        <v>0</v>
      </c>
      <c r="AX43">
        <v>4</v>
      </c>
      <c r="AY43">
        <v>12</v>
      </c>
      <c r="AZ43">
        <v>21</v>
      </c>
      <c r="BA43">
        <v>1</v>
      </c>
      <c r="BB43" t="s">
        <v>2</v>
      </c>
      <c r="BC43">
        <v>48.449997000000003</v>
      </c>
      <c r="BD43">
        <v>-12</v>
      </c>
      <c r="BE43">
        <v>0</v>
      </c>
      <c r="BF43">
        <v>7</v>
      </c>
      <c r="BG43">
        <v>1</v>
      </c>
      <c r="BH43">
        <v>4</v>
      </c>
      <c r="BI43">
        <v>12</v>
      </c>
      <c r="BJ43">
        <v>24</v>
      </c>
    </row>
    <row r="44" spans="1:62" x14ac:dyDescent="0.25">
      <c r="A44">
        <v>0</v>
      </c>
      <c r="B44">
        <v>44.749997</v>
      </c>
      <c r="C44">
        <v>0</v>
      </c>
      <c r="D44" t="s">
        <v>0</v>
      </c>
      <c r="E44">
        <v>0</v>
      </c>
      <c r="F44">
        <v>-7</v>
      </c>
      <c r="G44">
        <v>0</v>
      </c>
      <c r="H44">
        <v>1</v>
      </c>
      <c r="I44">
        <v>0</v>
      </c>
      <c r="J44">
        <v>3</v>
      </c>
      <c r="K44">
        <v>12</v>
      </c>
      <c r="L44">
        <v>31</v>
      </c>
      <c r="M44">
        <v>1</v>
      </c>
      <c r="N44" t="s">
        <v>0</v>
      </c>
      <c r="O44">
        <v>34.349997999999999</v>
      </c>
      <c r="P44">
        <v>-5</v>
      </c>
      <c r="Q44">
        <v>0</v>
      </c>
      <c r="R44">
        <v>14</v>
      </c>
      <c r="S44">
        <v>3</v>
      </c>
      <c r="T44">
        <v>2</v>
      </c>
      <c r="U44">
        <v>6</v>
      </c>
      <c r="V44">
        <v>23</v>
      </c>
      <c r="W44">
        <v>0</v>
      </c>
      <c r="X44" t="s">
        <v>1</v>
      </c>
      <c r="Y44">
        <v>28.383331999999999</v>
      </c>
      <c r="Z44">
        <v>-3</v>
      </c>
      <c r="AA44">
        <v>0</v>
      </c>
      <c r="AB44">
        <v>5</v>
      </c>
      <c r="AC44">
        <v>0</v>
      </c>
      <c r="AD44">
        <v>2</v>
      </c>
      <c r="AE44">
        <v>12</v>
      </c>
      <c r="AF44">
        <v>16</v>
      </c>
      <c r="AG44">
        <v>1</v>
      </c>
      <c r="AH44" t="s">
        <v>1</v>
      </c>
      <c r="AI44">
        <v>44.749997</v>
      </c>
      <c r="AJ44">
        <v>-2</v>
      </c>
      <c r="AK44">
        <v>3</v>
      </c>
      <c r="AL44">
        <v>6</v>
      </c>
      <c r="AM44">
        <v>0</v>
      </c>
      <c r="AN44">
        <v>3</v>
      </c>
      <c r="AO44">
        <v>18</v>
      </c>
      <c r="AP44">
        <v>24</v>
      </c>
      <c r="AQ44">
        <v>0</v>
      </c>
      <c r="AR44" t="s">
        <v>2</v>
      </c>
      <c r="AS44">
        <v>0</v>
      </c>
      <c r="AT44">
        <v>-11</v>
      </c>
      <c r="AU44">
        <v>0</v>
      </c>
      <c r="AV44">
        <v>2</v>
      </c>
      <c r="AW44">
        <v>0</v>
      </c>
      <c r="AX44">
        <v>5</v>
      </c>
      <c r="AY44">
        <v>15</v>
      </c>
      <c r="AZ44">
        <v>21</v>
      </c>
      <c r="BA44">
        <v>1</v>
      </c>
      <c r="BB44" t="s">
        <v>2</v>
      </c>
      <c r="BC44">
        <v>40.083331000000001</v>
      </c>
      <c r="BD44">
        <v>-6</v>
      </c>
      <c r="BE44">
        <v>0</v>
      </c>
      <c r="BF44">
        <v>6</v>
      </c>
      <c r="BG44">
        <v>0</v>
      </c>
      <c r="BH44">
        <v>2</v>
      </c>
      <c r="BI44">
        <v>6</v>
      </c>
      <c r="BJ44">
        <v>18</v>
      </c>
    </row>
    <row r="45" spans="1:62" x14ac:dyDescent="0.25">
      <c r="A45">
        <v>1</v>
      </c>
      <c r="B45">
        <v>56.666663</v>
      </c>
      <c r="C45">
        <v>0</v>
      </c>
      <c r="D45" t="s">
        <v>0</v>
      </c>
      <c r="E45">
        <v>47.766663999999999</v>
      </c>
      <c r="F45">
        <v>-5</v>
      </c>
      <c r="G45">
        <v>0</v>
      </c>
      <c r="H45">
        <v>10</v>
      </c>
      <c r="I45">
        <v>0</v>
      </c>
      <c r="J45">
        <v>2</v>
      </c>
      <c r="K45">
        <v>8</v>
      </c>
      <c r="L45">
        <v>26</v>
      </c>
      <c r="M45">
        <v>1</v>
      </c>
      <c r="N45" t="s">
        <v>0</v>
      </c>
      <c r="O45">
        <v>46.299996999999998</v>
      </c>
      <c r="P45">
        <v>-8</v>
      </c>
      <c r="Q45">
        <v>0</v>
      </c>
      <c r="R45">
        <v>15</v>
      </c>
      <c r="S45">
        <v>4</v>
      </c>
      <c r="T45">
        <v>4</v>
      </c>
      <c r="U45">
        <v>14</v>
      </c>
      <c r="V45">
        <v>30</v>
      </c>
      <c r="W45">
        <v>0</v>
      </c>
      <c r="X45" t="s">
        <v>1</v>
      </c>
      <c r="Y45">
        <v>28.383331999999999</v>
      </c>
      <c r="Z45">
        <v>-3</v>
      </c>
      <c r="AA45">
        <v>0</v>
      </c>
      <c r="AB45">
        <v>6</v>
      </c>
      <c r="AC45">
        <v>0</v>
      </c>
      <c r="AD45">
        <v>2</v>
      </c>
      <c r="AE45">
        <v>12</v>
      </c>
      <c r="AF45">
        <v>16</v>
      </c>
      <c r="AG45">
        <v>1</v>
      </c>
      <c r="AH45" t="s">
        <v>1</v>
      </c>
      <c r="AI45">
        <v>53.483330000000002</v>
      </c>
      <c r="AJ45">
        <v>-2</v>
      </c>
      <c r="AK45">
        <v>3</v>
      </c>
      <c r="AL45">
        <v>7</v>
      </c>
      <c r="AM45">
        <v>0</v>
      </c>
      <c r="AN45">
        <v>3</v>
      </c>
      <c r="AO45">
        <v>18</v>
      </c>
      <c r="AP45">
        <v>34</v>
      </c>
      <c r="AQ45">
        <v>0</v>
      </c>
      <c r="AR45" t="s">
        <v>2</v>
      </c>
      <c r="AS45">
        <v>56.666663</v>
      </c>
      <c r="AT45">
        <v>-20</v>
      </c>
      <c r="AU45">
        <v>0</v>
      </c>
      <c r="AV45">
        <v>5</v>
      </c>
      <c r="AW45">
        <v>0</v>
      </c>
      <c r="AX45">
        <v>7</v>
      </c>
      <c r="AY45">
        <v>21</v>
      </c>
      <c r="AZ45">
        <v>29</v>
      </c>
      <c r="BA45">
        <v>1</v>
      </c>
      <c r="BB45" t="s">
        <v>2</v>
      </c>
      <c r="BC45">
        <v>0</v>
      </c>
      <c r="BD45">
        <v>-10</v>
      </c>
      <c r="BE45">
        <v>0</v>
      </c>
      <c r="BF45">
        <v>0</v>
      </c>
      <c r="BG45">
        <v>0</v>
      </c>
      <c r="BH45">
        <v>4</v>
      </c>
      <c r="BI45">
        <v>12</v>
      </c>
      <c r="BJ45">
        <v>28</v>
      </c>
    </row>
    <row r="46" spans="1:62" x14ac:dyDescent="0.25">
      <c r="A46">
        <v>0</v>
      </c>
      <c r="B46">
        <v>51.849997000000002</v>
      </c>
      <c r="C46">
        <v>0</v>
      </c>
      <c r="D46" t="s">
        <v>0</v>
      </c>
      <c r="E46">
        <v>0</v>
      </c>
      <c r="F46">
        <v>-12</v>
      </c>
      <c r="G46">
        <v>0</v>
      </c>
      <c r="H46">
        <v>7</v>
      </c>
      <c r="I46">
        <v>0</v>
      </c>
      <c r="J46">
        <v>6</v>
      </c>
      <c r="K46">
        <v>18</v>
      </c>
      <c r="L46">
        <v>42</v>
      </c>
      <c r="M46">
        <v>1</v>
      </c>
      <c r="N46" t="s">
        <v>0</v>
      </c>
      <c r="O46">
        <v>33.216664999999999</v>
      </c>
      <c r="P46">
        <v>-6</v>
      </c>
      <c r="Q46">
        <v>0</v>
      </c>
      <c r="R46">
        <v>11</v>
      </c>
      <c r="S46">
        <v>1</v>
      </c>
      <c r="T46">
        <v>2</v>
      </c>
      <c r="U46">
        <v>8</v>
      </c>
      <c r="V46">
        <v>23</v>
      </c>
      <c r="W46">
        <v>0</v>
      </c>
      <c r="X46" t="s">
        <v>1</v>
      </c>
      <c r="Y46">
        <v>25.766665</v>
      </c>
      <c r="Z46">
        <v>-3</v>
      </c>
      <c r="AA46">
        <v>0</v>
      </c>
      <c r="AB46">
        <v>6</v>
      </c>
      <c r="AC46">
        <v>0</v>
      </c>
      <c r="AD46">
        <v>2</v>
      </c>
      <c r="AE46">
        <v>12</v>
      </c>
      <c r="AF46">
        <v>16</v>
      </c>
      <c r="AG46">
        <v>1</v>
      </c>
      <c r="AH46" t="s">
        <v>1</v>
      </c>
      <c r="AI46">
        <v>40.583331000000001</v>
      </c>
      <c r="AJ46">
        <v>0</v>
      </c>
      <c r="AK46">
        <v>2</v>
      </c>
      <c r="AL46">
        <v>5</v>
      </c>
      <c r="AM46">
        <v>0</v>
      </c>
      <c r="AN46">
        <v>2</v>
      </c>
      <c r="AO46">
        <v>12</v>
      </c>
      <c r="AP46">
        <v>22</v>
      </c>
      <c r="AQ46">
        <v>0</v>
      </c>
      <c r="AR46" t="s">
        <v>2</v>
      </c>
      <c r="AS46">
        <v>43.433331000000003</v>
      </c>
      <c r="AT46">
        <v>-10</v>
      </c>
      <c r="AU46">
        <v>0</v>
      </c>
      <c r="AV46">
        <v>5</v>
      </c>
      <c r="AW46">
        <v>0</v>
      </c>
      <c r="AX46">
        <v>4</v>
      </c>
      <c r="AY46">
        <v>12</v>
      </c>
      <c r="AZ46">
        <v>21</v>
      </c>
      <c r="BA46">
        <v>1</v>
      </c>
      <c r="BB46" t="s">
        <v>2</v>
      </c>
      <c r="BC46">
        <v>51.849997000000002</v>
      </c>
      <c r="BD46">
        <v>-13</v>
      </c>
      <c r="BE46">
        <v>0</v>
      </c>
      <c r="BF46">
        <v>7</v>
      </c>
      <c r="BG46">
        <v>1</v>
      </c>
      <c r="BH46">
        <v>5</v>
      </c>
      <c r="BI46">
        <v>15</v>
      </c>
      <c r="BJ46">
        <v>27</v>
      </c>
    </row>
    <row r="47" spans="1:62" x14ac:dyDescent="0.25">
      <c r="A47">
        <v>0</v>
      </c>
      <c r="B47">
        <v>50.549996999999998</v>
      </c>
      <c r="C47">
        <v>0</v>
      </c>
      <c r="D47" t="s">
        <v>0</v>
      </c>
      <c r="E47">
        <v>0</v>
      </c>
      <c r="F47">
        <v>-10</v>
      </c>
      <c r="G47">
        <v>0</v>
      </c>
      <c r="H47">
        <v>4</v>
      </c>
      <c r="I47">
        <v>0</v>
      </c>
      <c r="J47">
        <v>5</v>
      </c>
      <c r="K47">
        <v>14</v>
      </c>
      <c r="L47">
        <v>35</v>
      </c>
      <c r="M47">
        <v>1</v>
      </c>
      <c r="N47" t="s">
        <v>0</v>
      </c>
      <c r="O47">
        <v>34.349997999999999</v>
      </c>
      <c r="P47">
        <v>-5</v>
      </c>
      <c r="Q47">
        <v>0</v>
      </c>
      <c r="R47">
        <v>13</v>
      </c>
      <c r="S47">
        <v>2</v>
      </c>
      <c r="T47">
        <v>2</v>
      </c>
      <c r="U47">
        <v>6</v>
      </c>
      <c r="V47">
        <v>23</v>
      </c>
      <c r="W47">
        <v>0</v>
      </c>
      <c r="X47" t="s">
        <v>1</v>
      </c>
      <c r="Y47">
        <v>28.383331999999999</v>
      </c>
      <c r="Z47">
        <v>-2</v>
      </c>
      <c r="AA47">
        <v>0</v>
      </c>
      <c r="AB47">
        <v>6</v>
      </c>
      <c r="AC47">
        <v>0</v>
      </c>
      <c r="AD47">
        <v>2</v>
      </c>
      <c r="AE47">
        <v>12</v>
      </c>
      <c r="AF47">
        <v>16</v>
      </c>
      <c r="AG47">
        <v>1</v>
      </c>
      <c r="AH47" t="s">
        <v>1</v>
      </c>
      <c r="AI47">
        <v>50.549996999999998</v>
      </c>
      <c r="AJ47">
        <v>-4</v>
      </c>
      <c r="AK47">
        <v>2</v>
      </c>
      <c r="AL47">
        <v>5</v>
      </c>
      <c r="AM47">
        <v>0</v>
      </c>
      <c r="AN47">
        <v>4</v>
      </c>
      <c r="AO47">
        <v>24</v>
      </c>
      <c r="AP47">
        <v>28</v>
      </c>
      <c r="AQ47">
        <v>0</v>
      </c>
      <c r="AR47" t="s">
        <v>2</v>
      </c>
      <c r="AS47">
        <v>45.566664000000003</v>
      </c>
      <c r="AT47">
        <v>-13</v>
      </c>
      <c r="AU47">
        <v>0</v>
      </c>
      <c r="AV47">
        <v>6</v>
      </c>
      <c r="AW47">
        <v>0</v>
      </c>
      <c r="AX47">
        <v>5</v>
      </c>
      <c r="AY47">
        <v>15</v>
      </c>
      <c r="AZ47">
        <v>21</v>
      </c>
      <c r="BA47">
        <v>1</v>
      </c>
      <c r="BB47" t="s">
        <v>2</v>
      </c>
      <c r="BC47">
        <v>47.383330999999998</v>
      </c>
      <c r="BD47">
        <v>-7</v>
      </c>
      <c r="BE47">
        <v>0</v>
      </c>
      <c r="BF47">
        <v>5</v>
      </c>
      <c r="BG47">
        <v>0</v>
      </c>
      <c r="BH47">
        <v>3</v>
      </c>
      <c r="BI47">
        <v>9</v>
      </c>
      <c r="BJ47">
        <v>21</v>
      </c>
    </row>
    <row r="48" spans="1:62" x14ac:dyDescent="0.25">
      <c r="A48">
        <v>0</v>
      </c>
      <c r="B48">
        <v>48.449997000000003</v>
      </c>
      <c r="C48">
        <v>0</v>
      </c>
      <c r="D48" t="s">
        <v>0</v>
      </c>
      <c r="E48">
        <v>0</v>
      </c>
      <c r="F48">
        <v>-11</v>
      </c>
      <c r="G48">
        <v>0</v>
      </c>
      <c r="H48">
        <v>5</v>
      </c>
      <c r="I48">
        <v>0</v>
      </c>
      <c r="J48">
        <v>5</v>
      </c>
      <c r="K48">
        <v>14</v>
      </c>
      <c r="L48">
        <v>38</v>
      </c>
      <c r="M48">
        <v>1</v>
      </c>
      <c r="N48" t="s">
        <v>0</v>
      </c>
      <c r="O48">
        <v>33.099997999999999</v>
      </c>
      <c r="P48">
        <v>-6</v>
      </c>
      <c r="Q48">
        <v>0</v>
      </c>
      <c r="R48">
        <v>12</v>
      </c>
      <c r="S48">
        <v>1</v>
      </c>
      <c r="T48">
        <v>2</v>
      </c>
      <c r="U48">
        <v>8</v>
      </c>
      <c r="V48">
        <v>23</v>
      </c>
      <c r="W48">
        <v>0</v>
      </c>
      <c r="X48" t="s">
        <v>1</v>
      </c>
      <c r="Y48">
        <v>25.649998</v>
      </c>
      <c r="Z48">
        <v>-3</v>
      </c>
      <c r="AA48">
        <v>0</v>
      </c>
      <c r="AB48">
        <v>5</v>
      </c>
      <c r="AC48">
        <v>0</v>
      </c>
      <c r="AD48">
        <v>2</v>
      </c>
      <c r="AE48">
        <v>12</v>
      </c>
      <c r="AF48">
        <v>16</v>
      </c>
      <c r="AG48">
        <v>1</v>
      </c>
      <c r="AH48" t="s">
        <v>1</v>
      </c>
      <c r="AI48">
        <v>40.466664000000002</v>
      </c>
      <c r="AJ48">
        <v>0</v>
      </c>
      <c r="AK48">
        <v>2</v>
      </c>
      <c r="AL48">
        <v>6</v>
      </c>
      <c r="AM48">
        <v>0</v>
      </c>
      <c r="AN48">
        <v>2</v>
      </c>
      <c r="AO48">
        <v>12</v>
      </c>
      <c r="AP48">
        <v>22</v>
      </c>
      <c r="AQ48">
        <v>0</v>
      </c>
      <c r="AR48" t="s">
        <v>2</v>
      </c>
      <c r="AS48">
        <v>43.316664000000003</v>
      </c>
      <c r="AT48">
        <v>-9</v>
      </c>
      <c r="AU48">
        <v>0</v>
      </c>
      <c r="AV48">
        <v>5</v>
      </c>
      <c r="AW48">
        <v>0</v>
      </c>
      <c r="AX48">
        <v>4</v>
      </c>
      <c r="AY48">
        <v>12</v>
      </c>
      <c r="AZ48">
        <v>21</v>
      </c>
      <c r="BA48">
        <v>1</v>
      </c>
      <c r="BB48" t="s">
        <v>2</v>
      </c>
      <c r="BC48">
        <v>48.449997000000003</v>
      </c>
      <c r="BD48">
        <v>-9</v>
      </c>
      <c r="BE48">
        <v>0</v>
      </c>
      <c r="BF48">
        <v>7</v>
      </c>
      <c r="BG48">
        <v>1</v>
      </c>
      <c r="BH48">
        <v>4</v>
      </c>
      <c r="BI48">
        <v>12</v>
      </c>
      <c r="BJ48">
        <v>24</v>
      </c>
    </row>
    <row r="49" spans="1:62" x14ac:dyDescent="0.25">
      <c r="A49">
        <v>0</v>
      </c>
      <c r="B49">
        <v>44.933331000000003</v>
      </c>
      <c r="C49">
        <v>0</v>
      </c>
      <c r="D49" t="s">
        <v>0</v>
      </c>
      <c r="E49">
        <v>0</v>
      </c>
      <c r="F49">
        <v>-6</v>
      </c>
      <c r="G49">
        <v>0</v>
      </c>
      <c r="H49">
        <v>5</v>
      </c>
      <c r="I49">
        <v>0</v>
      </c>
      <c r="J49">
        <v>3</v>
      </c>
      <c r="K49">
        <v>10</v>
      </c>
      <c r="L49">
        <v>31</v>
      </c>
      <c r="M49">
        <v>1</v>
      </c>
      <c r="N49" t="s">
        <v>0</v>
      </c>
      <c r="O49">
        <v>30.366665000000001</v>
      </c>
      <c r="P49">
        <v>-5</v>
      </c>
      <c r="Q49">
        <v>0</v>
      </c>
      <c r="R49">
        <v>11</v>
      </c>
      <c r="S49">
        <v>1</v>
      </c>
      <c r="T49">
        <v>2</v>
      </c>
      <c r="U49">
        <v>8</v>
      </c>
      <c r="V49">
        <v>23</v>
      </c>
      <c r="W49">
        <v>0</v>
      </c>
      <c r="X49" t="s">
        <v>1</v>
      </c>
      <c r="Y49">
        <v>25.649998</v>
      </c>
      <c r="Z49">
        <v>-4</v>
      </c>
      <c r="AA49">
        <v>0</v>
      </c>
      <c r="AB49">
        <v>5</v>
      </c>
      <c r="AC49">
        <v>0</v>
      </c>
      <c r="AD49">
        <v>2</v>
      </c>
      <c r="AE49">
        <v>12</v>
      </c>
      <c r="AF49">
        <v>16</v>
      </c>
      <c r="AG49">
        <v>1</v>
      </c>
      <c r="AH49" t="s">
        <v>1</v>
      </c>
      <c r="AI49">
        <v>44.933331000000003</v>
      </c>
      <c r="AJ49">
        <v>-1</v>
      </c>
      <c r="AK49">
        <v>4</v>
      </c>
      <c r="AL49">
        <v>5</v>
      </c>
      <c r="AM49">
        <v>0</v>
      </c>
      <c r="AN49">
        <v>3</v>
      </c>
      <c r="AO49">
        <v>18</v>
      </c>
      <c r="AP49">
        <v>26</v>
      </c>
      <c r="AQ49">
        <v>0</v>
      </c>
      <c r="AR49" t="s">
        <v>2</v>
      </c>
      <c r="AS49">
        <v>0</v>
      </c>
      <c r="AT49">
        <v>-14</v>
      </c>
      <c r="AU49">
        <v>0</v>
      </c>
      <c r="AV49">
        <v>2</v>
      </c>
      <c r="AW49">
        <v>0</v>
      </c>
      <c r="AX49">
        <v>5</v>
      </c>
      <c r="AY49">
        <v>15</v>
      </c>
      <c r="AZ49">
        <v>21</v>
      </c>
      <c r="BA49">
        <v>1</v>
      </c>
      <c r="BB49" t="s">
        <v>2</v>
      </c>
      <c r="BC49">
        <v>40.149997999999997</v>
      </c>
      <c r="BD49">
        <v>-5</v>
      </c>
      <c r="BE49">
        <v>0</v>
      </c>
      <c r="BF49">
        <v>6</v>
      </c>
      <c r="BG49">
        <v>1</v>
      </c>
      <c r="BH49">
        <v>2</v>
      </c>
      <c r="BI49">
        <v>6</v>
      </c>
      <c r="BJ49">
        <v>18</v>
      </c>
    </row>
    <row r="50" spans="1:62" x14ac:dyDescent="0.25">
      <c r="A50">
        <v>0</v>
      </c>
      <c r="B50">
        <v>48.333329999999997</v>
      </c>
      <c r="C50">
        <v>0</v>
      </c>
      <c r="D50" t="s">
        <v>0</v>
      </c>
      <c r="E50">
        <v>0</v>
      </c>
      <c r="F50">
        <v>-10</v>
      </c>
      <c r="G50">
        <v>0</v>
      </c>
      <c r="H50">
        <v>5</v>
      </c>
      <c r="I50">
        <v>0</v>
      </c>
      <c r="J50">
        <v>5</v>
      </c>
      <c r="K50">
        <v>16</v>
      </c>
      <c r="L50">
        <v>37</v>
      </c>
      <c r="M50">
        <v>1</v>
      </c>
      <c r="N50" t="s">
        <v>0</v>
      </c>
      <c r="O50">
        <v>33.099997999999999</v>
      </c>
      <c r="P50">
        <v>-5</v>
      </c>
      <c r="Q50">
        <v>0</v>
      </c>
      <c r="R50">
        <v>11</v>
      </c>
      <c r="S50">
        <v>1</v>
      </c>
      <c r="T50">
        <v>2</v>
      </c>
      <c r="U50">
        <v>8</v>
      </c>
      <c r="V50">
        <v>23</v>
      </c>
      <c r="W50">
        <v>0</v>
      </c>
      <c r="X50" t="s">
        <v>1</v>
      </c>
      <c r="Y50">
        <v>25.649998</v>
      </c>
      <c r="Z50">
        <v>-3</v>
      </c>
      <c r="AA50">
        <v>0</v>
      </c>
      <c r="AB50">
        <v>5</v>
      </c>
      <c r="AC50">
        <v>0</v>
      </c>
      <c r="AD50">
        <v>2</v>
      </c>
      <c r="AE50">
        <v>12</v>
      </c>
      <c r="AF50">
        <v>16</v>
      </c>
      <c r="AG50">
        <v>1</v>
      </c>
      <c r="AH50" t="s">
        <v>1</v>
      </c>
      <c r="AI50">
        <v>40.466664000000002</v>
      </c>
      <c r="AJ50">
        <v>0</v>
      </c>
      <c r="AK50">
        <v>3</v>
      </c>
      <c r="AL50">
        <v>6</v>
      </c>
      <c r="AM50">
        <v>0</v>
      </c>
      <c r="AN50">
        <v>2</v>
      </c>
      <c r="AO50">
        <v>12</v>
      </c>
      <c r="AP50">
        <v>22</v>
      </c>
      <c r="AQ50">
        <v>0</v>
      </c>
      <c r="AR50" t="s">
        <v>2</v>
      </c>
      <c r="AS50">
        <v>43.316664000000003</v>
      </c>
      <c r="AT50">
        <v>-9</v>
      </c>
      <c r="AU50">
        <v>0</v>
      </c>
      <c r="AV50">
        <v>5</v>
      </c>
      <c r="AW50">
        <v>0</v>
      </c>
      <c r="AX50">
        <v>4</v>
      </c>
      <c r="AY50">
        <v>12</v>
      </c>
      <c r="AZ50">
        <v>21</v>
      </c>
      <c r="BA50">
        <v>1</v>
      </c>
      <c r="BB50" t="s">
        <v>2</v>
      </c>
      <c r="BC50">
        <v>48.333329999999997</v>
      </c>
      <c r="BD50">
        <v>-10</v>
      </c>
      <c r="BE50">
        <v>0</v>
      </c>
      <c r="BF50">
        <v>6</v>
      </c>
      <c r="BG50">
        <v>1</v>
      </c>
      <c r="BH50">
        <v>4</v>
      </c>
      <c r="BI50">
        <v>12</v>
      </c>
      <c r="BJ50">
        <v>24</v>
      </c>
    </row>
    <row r="51" spans="1:62" x14ac:dyDescent="0.25">
      <c r="A51">
        <v>0</v>
      </c>
      <c r="B51">
        <v>44.933331000000003</v>
      </c>
      <c r="C51">
        <v>0</v>
      </c>
      <c r="D51" t="s">
        <v>0</v>
      </c>
      <c r="E51">
        <v>0</v>
      </c>
      <c r="F51">
        <v>-8</v>
      </c>
      <c r="G51">
        <v>0</v>
      </c>
      <c r="H51">
        <v>5</v>
      </c>
      <c r="I51">
        <v>0</v>
      </c>
      <c r="J51">
        <v>3</v>
      </c>
      <c r="K51">
        <v>10</v>
      </c>
      <c r="L51">
        <v>31</v>
      </c>
      <c r="M51">
        <v>1</v>
      </c>
      <c r="N51" t="s">
        <v>0</v>
      </c>
      <c r="O51">
        <v>30.366665000000001</v>
      </c>
      <c r="P51">
        <v>-4</v>
      </c>
      <c r="Q51">
        <v>0</v>
      </c>
      <c r="R51">
        <v>12</v>
      </c>
      <c r="S51">
        <v>2</v>
      </c>
      <c r="T51">
        <v>2</v>
      </c>
      <c r="U51">
        <v>8</v>
      </c>
      <c r="V51">
        <v>23</v>
      </c>
      <c r="W51">
        <v>0</v>
      </c>
      <c r="X51" t="s">
        <v>1</v>
      </c>
      <c r="Y51">
        <v>25.649998</v>
      </c>
      <c r="Z51">
        <v>-2</v>
      </c>
      <c r="AA51">
        <v>0</v>
      </c>
      <c r="AB51">
        <v>6</v>
      </c>
      <c r="AC51">
        <v>0</v>
      </c>
      <c r="AD51">
        <v>2</v>
      </c>
      <c r="AE51">
        <v>12</v>
      </c>
      <c r="AF51">
        <v>16</v>
      </c>
      <c r="AG51">
        <v>1</v>
      </c>
      <c r="AH51" t="s">
        <v>1</v>
      </c>
      <c r="AI51">
        <v>44.933331000000003</v>
      </c>
      <c r="AJ51">
        <v>-2</v>
      </c>
      <c r="AK51">
        <v>4</v>
      </c>
      <c r="AL51">
        <v>5</v>
      </c>
      <c r="AM51">
        <v>0</v>
      </c>
      <c r="AN51">
        <v>3</v>
      </c>
      <c r="AO51">
        <v>18</v>
      </c>
      <c r="AP51">
        <v>26</v>
      </c>
      <c r="AQ51">
        <v>0</v>
      </c>
      <c r="AR51" t="s">
        <v>2</v>
      </c>
      <c r="AS51">
        <v>0</v>
      </c>
      <c r="AT51">
        <v>-14</v>
      </c>
      <c r="AU51">
        <v>0</v>
      </c>
      <c r="AV51">
        <v>2</v>
      </c>
      <c r="AW51">
        <v>0</v>
      </c>
      <c r="AX51">
        <v>5</v>
      </c>
      <c r="AY51">
        <v>15</v>
      </c>
      <c r="AZ51">
        <v>21</v>
      </c>
      <c r="BA51">
        <v>1</v>
      </c>
      <c r="BB51" t="s">
        <v>2</v>
      </c>
      <c r="BC51">
        <v>40.149997999999997</v>
      </c>
      <c r="BD51">
        <v>-4</v>
      </c>
      <c r="BE51">
        <v>0</v>
      </c>
      <c r="BF51">
        <v>7</v>
      </c>
      <c r="BG51">
        <v>2</v>
      </c>
      <c r="BH51">
        <v>2</v>
      </c>
      <c r="BI51">
        <v>6</v>
      </c>
      <c r="BJ51">
        <v>18</v>
      </c>
    </row>
    <row r="52" spans="1:62" x14ac:dyDescent="0.25">
      <c r="A52">
        <v>0</v>
      </c>
      <c r="B52">
        <v>41.383330999999998</v>
      </c>
      <c r="C52">
        <v>0</v>
      </c>
      <c r="D52" t="s">
        <v>0</v>
      </c>
      <c r="E52">
        <v>0</v>
      </c>
      <c r="F52">
        <v>-4</v>
      </c>
      <c r="G52">
        <v>0</v>
      </c>
      <c r="H52">
        <v>5</v>
      </c>
      <c r="I52">
        <v>0</v>
      </c>
      <c r="J52">
        <v>2</v>
      </c>
      <c r="K52">
        <v>8</v>
      </c>
      <c r="L52">
        <v>26</v>
      </c>
      <c r="M52">
        <v>1</v>
      </c>
      <c r="N52" t="s">
        <v>0</v>
      </c>
      <c r="O52">
        <v>30.366665000000001</v>
      </c>
      <c r="P52">
        <v>-5</v>
      </c>
      <c r="Q52">
        <v>0</v>
      </c>
      <c r="R52">
        <v>11</v>
      </c>
      <c r="S52">
        <v>1</v>
      </c>
      <c r="T52">
        <v>2</v>
      </c>
      <c r="U52">
        <v>8</v>
      </c>
      <c r="V52">
        <v>23</v>
      </c>
      <c r="W52">
        <v>0</v>
      </c>
      <c r="X52" t="s">
        <v>1</v>
      </c>
      <c r="Y52">
        <v>25.649998</v>
      </c>
      <c r="Z52">
        <v>-2</v>
      </c>
      <c r="AA52">
        <v>0</v>
      </c>
      <c r="AB52">
        <v>6</v>
      </c>
      <c r="AC52">
        <v>0</v>
      </c>
      <c r="AD52">
        <v>2</v>
      </c>
      <c r="AE52">
        <v>12</v>
      </c>
      <c r="AF52">
        <v>16</v>
      </c>
      <c r="AG52">
        <v>1</v>
      </c>
      <c r="AH52" t="s">
        <v>1</v>
      </c>
      <c r="AI52">
        <v>41.383330999999998</v>
      </c>
      <c r="AJ52">
        <v>-2</v>
      </c>
      <c r="AK52">
        <v>3</v>
      </c>
      <c r="AL52">
        <v>5</v>
      </c>
      <c r="AM52">
        <v>0</v>
      </c>
      <c r="AN52">
        <v>3</v>
      </c>
      <c r="AO52">
        <v>18</v>
      </c>
      <c r="AP52">
        <v>26</v>
      </c>
      <c r="AQ52">
        <v>0</v>
      </c>
      <c r="AR52" t="s">
        <v>2</v>
      </c>
      <c r="AS52">
        <v>0</v>
      </c>
      <c r="AT52">
        <v>-12</v>
      </c>
      <c r="AU52">
        <v>0</v>
      </c>
      <c r="AV52">
        <v>0</v>
      </c>
      <c r="AW52">
        <v>0</v>
      </c>
      <c r="AX52">
        <v>5</v>
      </c>
      <c r="AY52">
        <v>15</v>
      </c>
      <c r="AZ52">
        <v>20</v>
      </c>
      <c r="BA52">
        <v>1</v>
      </c>
      <c r="BB52" t="s">
        <v>2</v>
      </c>
      <c r="BC52">
        <v>36.683331000000003</v>
      </c>
      <c r="BD52">
        <v>-2</v>
      </c>
      <c r="BE52">
        <v>0</v>
      </c>
      <c r="BF52">
        <v>6</v>
      </c>
      <c r="BG52">
        <v>1</v>
      </c>
      <c r="BH52">
        <v>1</v>
      </c>
      <c r="BI52">
        <v>3</v>
      </c>
      <c r="BJ52">
        <v>15</v>
      </c>
    </row>
    <row r="53" spans="1:62" x14ac:dyDescent="0.25">
      <c r="A53">
        <v>0</v>
      </c>
      <c r="B53">
        <v>57.183329999999998</v>
      </c>
      <c r="C53">
        <v>0</v>
      </c>
      <c r="D53" t="s">
        <v>0</v>
      </c>
      <c r="E53">
        <v>53.449997000000003</v>
      </c>
      <c r="F53">
        <v>-10</v>
      </c>
      <c r="G53">
        <v>0</v>
      </c>
      <c r="H53">
        <v>12</v>
      </c>
      <c r="I53">
        <v>0</v>
      </c>
      <c r="J53">
        <v>4</v>
      </c>
      <c r="K53">
        <v>16</v>
      </c>
      <c r="L53">
        <v>36</v>
      </c>
      <c r="M53">
        <v>1</v>
      </c>
      <c r="N53" t="s">
        <v>0</v>
      </c>
      <c r="O53">
        <v>38.199998000000001</v>
      </c>
      <c r="P53">
        <v>-6</v>
      </c>
      <c r="Q53">
        <v>0</v>
      </c>
      <c r="R53">
        <v>15</v>
      </c>
      <c r="S53">
        <v>4</v>
      </c>
      <c r="T53">
        <v>3</v>
      </c>
      <c r="U53">
        <v>10</v>
      </c>
      <c r="V53">
        <v>25</v>
      </c>
      <c r="W53">
        <v>0</v>
      </c>
      <c r="X53" t="s">
        <v>1</v>
      </c>
      <c r="Y53">
        <v>28.499998000000001</v>
      </c>
      <c r="Z53">
        <v>-3</v>
      </c>
      <c r="AA53">
        <v>0</v>
      </c>
      <c r="AB53">
        <v>6</v>
      </c>
      <c r="AC53">
        <v>0</v>
      </c>
      <c r="AD53">
        <v>2</v>
      </c>
      <c r="AE53">
        <v>12</v>
      </c>
      <c r="AF53">
        <v>16</v>
      </c>
      <c r="AG53">
        <v>1</v>
      </c>
      <c r="AH53" t="s">
        <v>1</v>
      </c>
      <c r="AI53">
        <v>47.099997000000002</v>
      </c>
      <c r="AJ53">
        <v>-1</v>
      </c>
      <c r="AK53">
        <v>3</v>
      </c>
      <c r="AL53">
        <v>6</v>
      </c>
      <c r="AM53">
        <v>0</v>
      </c>
      <c r="AN53">
        <v>3</v>
      </c>
      <c r="AO53">
        <v>18</v>
      </c>
      <c r="AP53">
        <v>26</v>
      </c>
      <c r="AQ53">
        <v>0</v>
      </c>
      <c r="AR53" t="s">
        <v>2</v>
      </c>
      <c r="AS53">
        <v>0</v>
      </c>
      <c r="AT53">
        <v>-14</v>
      </c>
      <c r="AU53">
        <v>0</v>
      </c>
      <c r="AV53">
        <v>2</v>
      </c>
      <c r="AW53">
        <v>0</v>
      </c>
      <c r="AX53">
        <v>5</v>
      </c>
      <c r="AY53">
        <v>15</v>
      </c>
      <c r="AZ53">
        <v>27</v>
      </c>
      <c r="BA53">
        <v>1</v>
      </c>
      <c r="BB53" t="s">
        <v>2</v>
      </c>
      <c r="BC53">
        <v>57.183329999999998</v>
      </c>
      <c r="BD53">
        <v>-15</v>
      </c>
      <c r="BE53">
        <v>0</v>
      </c>
      <c r="BF53">
        <v>5</v>
      </c>
      <c r="BG53">
        <v>0</v>
      </c>
      <c r="BH53">
        <v>6</v>
      </c>
      <c r="BI53">
        <v>18</v>
      </c>
      <c r="BJ53">
        <v>30</v>
      </c>
    </row>
    <row r="54" spans="1:62" x14ac:dyDescent="0.25">
      <c r="A54">
        <v>0</v>
      </c>
      <c r="B54">
        <v>48.349997000000002</v>
      </c>
      <c r="C54">
        <v>0</v>
      </c>
      <c r="D54" t="s">
        <v>0</v>
      </c>
      <c r="E54">
        <v>0</v>
      </c>
      <c r="F54">
        <v>-9</v>
      </c>
      <c r="G54">
        <v>0</v>
      </c>
      <c r="H54">
        <v>6</v>
      </c>
      <c r="I54">
        <v>0</v>
      </c>
      <c r="J54">
        <v>4</v>
      </c>
      <c r="K54">
        <v>14</v>
      </c>
      <c r="L54">
        <v>36</v>
      </c>
      <c r="M54">
        <v>1</v>
      </c>
      <c r="N54" t="s">
        <v>0</v>
      </c>
      <c r="O54">
        <v>32.899997999999997</v>
      </c>
      <c r="P54">
        <v>-5</v>
      </c>
      <c r="Q54">
        <v>0</v>
      </c>
      <c r="R54">
        <v>11</v>
      </c>
      <c r="S54">
        <v>1</v>
      </c>
      <c r="T54">
        <v>2</v>
      </c>
      <c r="U54">
        <v>8</v>
      </c>
      <c r="V54">
        <v>23</v>
      </c>
      <c r="W54">
        <v>0</v>
      </c>
      <c r="X54" t="s">
        <v>1</v>
      </c>
      <c r="Y54">
        <v>25.766665</v>
      </c>
      <c r="Z54">
        <v>-3</v>
      </c>
      <c r="AA54">
        <v>0</v>
      </c>
      <c r="AB54">
        <v>6</v>
      </c>
      <c r="AC54">
        <v>0</v>
      </c>
      <c r="AD54">
        <v>2</v>
      </c>
      <c r="AE54">
        <v>12</v>
      </c>
      <c r="AF54">
        <v>16</v>
      </c>
      <c r="AG54">
        <v>1</v>
      </c>
      <c r="AH54" t="s">
        <v>1</v>
      </c>
      <c r="AI54">
        <v>48.349997000000002</v>
      </c>
      <c r="AJ54">
        <v>-4</v>
      </c>
      <c r="AK54">
        <v>2</v>
      </c>
      <c r="AL54">
        <v>5</v>
      </c>
      <c r="AM54">
        <v>0</v>
      </c>
      <c r="AN54">
        <v>3</v>
      </c>
      <c r="AO54">
        <v>18</v>
      </c>
      <c r="AP54">
        <v>28</v>
      </c>
      <c r="AQ54">
        <v>0</v>
      </c>
      <c r="AR54" t="s">
        <v>2</v>
      </c>
      <c r="AS54">
        <v>0</v>
      </c>
      <c r="AT54">
        <v>-12</v>
      </c>
      <c r="AU54">
        <v>0</v>
      </c>
      <c r="AV54">
        <v>3</v>
      </c>
      <c r="AW54">
        <v>0</v>
      </c>
      <c r="AX54">
        <v>5</v>
      </c>
      <c r="AY54">
        <v>15</v>
      </c>
      <c r="AZ54">
        <v>24</v>
      </c>
      <c r="BA54">
        <v>1</v>
      </c>
      <c r="BB54" t="s">
        <v>2</v>
      </c>
      <c r="BC54">
        <v>39.216664000000002</v>
      </c>
      <c r="BD54">
        <v>-4</v>
      </c>
      <c r="BE54">
        <v>0</v>
      </c>
      <c r="BF54">
        <v>6</v>
      </c>
      <c r="BG54">
        <v>0</v>
      </c>
      <c r="BH54">
        <v>2</v>
      </c>
      <c r="BI54">
        <v>6</v>
      </c>
      <c r="BJ54">
        <v>18</v>
      </c>
    </row>
    <row r="55" spans="1:62" x14ac:dyDescent="0.25">
      <c r="A55">
        <v>0</v>
      </c>
      <c r="B55">
        <v>43.199997000000003</v>
      </c>
      <c r="C55">
        <v>0</v>
      </c>
      <c r="D55" t="s">
        <v>0</v>
      </c>
      <c r="E55">
        <v>0</v>
      </c>
      <c r="F55">
        <v>-7</v>
      </c>
      <c r="G55">
        <v>0</v>
      </c>
      <c r="H55">
        <v>3</v>
      </c>
      <c r="I55">
        <v>0</v>
      </c>
      <c r="J55">
        <v>3</v>
      </c>
      <c r="K55">
        <v>10</v>
      </c>
      <c r="L55">
        <v>30</v>
      </c>
      <c r="M55">
        <v>1</v>
      </c>
      <c r="N55" t="s">
        <v>0</v>
      </c>
      <c r="O55">
        <v>30.366665000000001</v>
      </c>
      <c r="P55">
        <v>-5</v>
      </c>
      <c r="Q55">
        <v>0</v>
      </c>
      <c r="R55">
        <v>12</v>
      </c>
      <c r="S55">
        <v>1</v>
      </c>
      <c r="T55">
        <v>2</v>
      </c>
      <c r="U55">
        <v>8</v>
      </c>
      <c r="V55">
        <v>23</v>
      </c>
      <c r="W55">
        <v>0</v>
      </c>
      <c r="X55" t="s">
        <v>1</v>
      </c>
      <c r="Y55">
        <v>25.649998</v>
      </c>
      <c r="Z55">
        <v>-2</v>
      </c>
      <c r="AA55">
        <v>0</v>
      </c>
      <c r="AB55">
        <v>6</v>
      </c>
      <c r="AC55">
        <v>0</v>
      </c>
      <c r="AD55">
        <v>2</v>
      </c>
      <c r="AE55">
        <v>12</v>
      </c>
      <c r="AF55">
        <v>16</v>
      </c>
      <c r="AG55">
        <v>1</v>
      </c>
      <c r="AH55" t="s">
        <v>1</v>
      </c>
      <c r="AI55">
        <v>43.199997000000003</v>
      </c>
      <c r="AJ55">
        <v>-1</v>
      </c>
      <c r="AK55">
        <v>2</v>
      </c>
      <c r="AL55">
        <v>5</v>
      </c>
      <c r="AM55">
        <v>0</v>
      </c>
      <c r="AN55">
        <v>3</v>
      </c>
      <c r="AO55">
        <v>18</v>
      </c>
      <c r="AP55">
        <v>26</v>
      </c>
      <c r="AQ55">
        <v>0</v>
      </c>
      <c r="AR55" t="s">
        <v>2</v>
      </c>
      <c r="AS55">
        <v>0</v>
      </c>
      <c r="AT55">
        <v>-13</v>
      </c>
      <c r="AU55">
        <v>0</v>
      </c>
      <c r="AV55">
        <v>0</v>
      </c>
      <c r="AW55">
        <v>0</v>
      </c>
      <c r="AX55">
        <v>5</v>
      </c>
      <c r="AY55">
        <v>15</v>
      </c>
      <c r="AZ55">
        <v>21</v>
      </c>
      <c r="BA55">
        <v>1</v>
      </c>
      <c r="BB55" t="s">
        <v>2</v>
      </c>
      <c r="BC55">
        <v>36.683331000000003</v>
      </c>
      <c r="BD55">
        <v>-2</v>
      </c>
      <c r="BE55">
        <v>0</v>
      </c>
      <c r="BF55">
        <v>6</v>
      </c>
      <c r="BG55">
        <v>1</v>
      </c>
      <c r="BH55">
        <v>1</v>
      </c>
      <c r="BI55">
        <v>3</v>
      </c>
      <c r="BJ55">
        <v>15</v>
      </c>
    </row>
    <row r="56" spans="1:62" x14ac:dyDescent="0.25">
      <c r="A56">
        <v>0</v>
      </c>
      <c r="B56">
        <v>45.166663999999997</v>
      </c>
      <c r="C56">
        <v>0</v>
      </c>
      <c r="D56" t="s">
        <v>0</v>
      </c>
      <c r="E56">
        <v>0</v>
      </c>
      <c r="F56">
        <v>-8</v>
      </c>
      <c r="G56">
        <v>0</v>
      </c>
      <c r="H56">
        <v>3</v>
      </c>
      <c r="I56">
        <v>0</v>
      </c>
      <c r="J56">
        <v>3</v>
      </c>
      <c r="K56">
        <v>12</v>
      </c>
      <c r="L56">
        <v>33</v>
      </c>
      <c r="M56">
        <v>1</v>
      </c>
      <c r="N56" t="s">
        <v>0</v>
      </c>
      <c r="O56">
        <v>30.366665000000001</v>
      </c>
      <c r="P56">
        <v>-5</v>
      </c>
      <c r="Q56">
        <v>0</v>
      </c>
      <c r="R56">
        <v>12</v>
      </c>
      <c r="S56">
        <v>2</v>
      </c>
      <c r="T56">
        <v>2</v>
      </c>
      <c r="U56">
        <v>8</v>
      </c>
      <c r="V56">
        <v>23</v>
      </c>
      <c r="W56">
        <v>0</v>
      </c>
      <c r="X56" t="s">
        <v>1</v>
      </c>
      <c r="Y56">
        <v>25.649998</v>
      </c>
      <c r="Z56">
        <v>-3</v>
      </c>
      <c r="AA56">
        <v>0</v>
      </c>
      <c r="AB56">
        <v>6</v>
      </c>
      <c r="AC56">
        <v>0</v>
      </c>
      <c r="AD56">
        <v>2</v>
      </c>
      <c r="AE56">
        <v>12</v>
      </c>
      <c r="AF56">
        <v>16</v>
      </c>
      <c r="AG56">
        <v>1</v>
      </c>
      <c r="AH56" t="s">
        <v>1</v>
      </c>
      <c r="AI56">
        <v>45.166663999999997</v>
      </c>
      <c r="AJ56">
        <v>-2</v>
      </c>
      <c r="AK56">
        <v>3</v>
      </c>
      <c r="AL56">
        <v>5</v>
      </c>
      <c r="AM56">
        <v>0</v>
      </c>
      <c r="AN56">
        <v>3</v>
      </c>
      <c r="AO56">
        <v>18</v>
      </c>
      <c r="AP56">
        <v>26</v>
      </c>
      <c r="AQ56">
        <v>0</v>
      </c>
      <c r="AR56" t="s">
        <v>2</v>
      </c>
      <c r="AS56">
        <v>0</v>
      </c>
      <c r="AT56">
        <v>-13</v>
      </c>
      <c r="AU56">
        <v>0</v>
      </c>
      <c r="AV56">
        <v>2</v>
      </c>
      <c r="AW56">
        <v>0</v>
      </c>
      <c r="AX56">
        <v>5</v>
      </c>
      <c r="AY56">
        <v>15</v>
      </c>
      <c r="AZ56">
        <v>21</v>
      </c>
      <c r="BA56">
        <v>1</v>
      </c>
      <c r="BB56" t="s">
        <v>2</v>
      </c>
      <c r="BC56">
        <v>40.033330999999997</v>
      </c>
      <c r="BD56">
        <v>-6</v>
      </c>
      <c r="BE56">
        <v>0</v>
      </c>
      <c r="BF56">
        <v>8</v>
      </c>
      <c r="BG56">
        <v>2</v>
      </c>
      <c r="BH56">
        <v>2</v>
      </c>
      <c r="BI56">
        <v>6</v>
      </c>
      <c r="BJ56">
        <v>18</v>
      </c>
    </row>
    <row r="57" spans="1:62" x14ac:dyDescent="0.25">
      <c r="A57">
        <v>0</v>
      </c>
      <c r="B57">
        <v>47.599997000000002</v>
      </c>
      <c r="C57">
        <v>0</v>
      </c>
      <c r="D57" t="s">
        <v>0</v>
      </c>
      <c r="E57">
        <v>0</v>
      </c>
      <c r="F57">
        <v>-7</v>
      </c>
      <c r="G57">
        <v>0</v>
      </c>
      <c r="H57">
        <v>2</v>
      </c>
      <c r="I57">
        <v>0</v>
      </c>
      <c r="J57">
        <v>4</v>
      </c>
      <c r="K57">
        <v>14</v>
      </c>
      <c r="L57">
        <v>38</v>
      </c>
      <c r="M57">
        <v>1</v>
      </c>
      <c r="N57" t="s">
        <v>0</v>
      </c>
      <c r="O57">
        <v>31.499998000000001</v>
      </c>
      <c r="P57">
        <v>-5</v>
      </c>
      <c r="Q57">
        <v>0</v>
      </c>
      <c r="R57">
        <v>12</v>
      </c>
      <c r="S57">
        <v>2</v>
      </c>
      <c r="T57">
        <v>2</v>
      </c>
      <c r="U57">
        <v>6</v>
      </c>
      <c r="V57">
        <v>23</v>
      </c>
      <c r="W57">
        <v>0</v>
      </c>
      <c r="X57" t="s">
        <v>1</v>
      </c>
      <c r="Y57">
        <v>28.383331999999999</v>
      </c>
      <c r="Z57">
        <v>-3</v>
      </c>
      <c r="AA57">
        <v>0</v>
      </c>
      <c r="AB57">
        <v>5</v>
      </c>
      <c r="AC57">
        <v>0</v>
      </c>
      <c r="AD57">
        <v>2</v>
      </c>
      <c r="AE57">
        <v>12</v>
      </c>
      <c r="AF57">
        <v>16</v>
      </c>
      <c r="AG57">
        <v>1</v>
      </c>
      <c r="AH57" t="s">
        <v>1</v>
      </c>
      <c r="AI57">
        <v>39.533330999999997</v>
      </c>
      <c r="AJ57">
        <v>0</v>
      </c>
      <c r="AK57">
        <v>4</v>
      </c>
      <c r="AL57">
        <v>5</v>
      </c>
      <c r="AM57">
        <v>0</v>
      </c>
      <c r="AN57">
        <v>2</v>
      </c>
      <c r="AO57">
        <v>12</v>
      </c>
      <c r="AP57">
        <v>21</v>
      </c>
      <c r="AQ57">
        <v>0</v>
      </c>
      <c r="AR57" t="s">
        <v>2</v>
      </c>
      <c r="AS57">
        <v>42.266663999999999</v>
      </c>
      <c r="AT57">
        <v>-10</v>
      </c>
      <c r="AU57">
        <v>0</v>
      </c>
      <c r="AV57">
        <v>5</v>
      </c>
      <c r="AW57">
        <v>0</v>
      </c>
      <c r="AX57">
        <v>4</v>
      </c>
      <c r="AY57">
        <v>12</v>
      </c>
      <c r="AZ57">
        <v>21</v>
      </c>
      <c r="BA57">
        <v>1</v>
      </c>
      <c r="BB57" t="s">
        <v>2</v>
      </c>
      <c r="BC57">
        <v>47.599997000000002</v>
      </c>
      <c r="BD57">
        <v>-11</v>
      </c>
      <c r="BE57">
        <v>0</v>
      </c>
      <c r="BF57">
        <v>6</v>
      </c>
      <c r="BG57">
        <v>0</v>
      </c>
      <c r="BH57">
        <v>4</v>
      </c>
      <c r="BI57">
        <v>12</v>
      </c>
      <c r="BJ57">
        <v>24</v>
      </c>
    </row>
    <row r="58" spans="1:62" x14ac:dyDescent="0.25">
      <c r="A58">
        <v>0</v>
      </c>
      <c r="B58">
        <v>46.416663999999997</v>
      </c>
      <c r="C58">
        <v>0</v>
      </c>
      <c r="D58" t="s">
        <v>0</v>
      </c>
      <c r="E58">
        <v>0</v>
      </c>
      <c r="F58">
        <v>-7</v>
      </c>
      <c r="G58">
        <v>0</v>
      </c>
      <c r="H58">
        <v>5</v>
      </c>
      <c r="I58">
        <v>0</v>
      </c>
      <c r="J58">
        <v>3</v>
      </c>
      <c r="K58">
        <v>12</v>
      </c>
      <c r="L58">
        <v>32</v>
      </c>
      <c r="M58">
        <v>1</v>
      </c>
      <c r="N58" t="s">
        <v>0</v>
      </c>
      <c r="O58">
        <v>32.783330999999997</v>
      </c>
      <c r="P58">
        <v>-6</v>
      </c>
      <c r="Q58">
        <v>0</v>
      </c>
      <c r="R58">
        <v>13</v>
      </c>
      <c r="S58">
        <v>2</v>
      </c>
      <c r="T58">
        <v>2</v>
      </c>
      <c r="U58">
        <v>8</v>
      </c>
      <c r="V58">
        <v>23</v>
      </c>
      <c r="W58">
        <v>0</v>
      </c>
      <c r="X58" t="s">
        <v>1</v>
      </c>
      <c r="Y58">
        <v>25.649998</v>
      </c>
      <c r="Z58">
        <v>-2</v>
      </c>
      <c r="AA58">
        <v>0</v>
      </c>
      <c r="AB58">
        <v>5</v>
      </c>
      <c r="AC58">
        <v>0</v>
      </c>
      <c r="AD58">
        <v>2</v>
      </c>
      <c r="AE58">
        <v>12</v>
      </c>
      <c r="AF58">
        <v>16</v>
      </c>
      <c r="AG58">
        <v>1</v>
      </c>
      <c r="AH58" t="s">
        <v>1</v>
      </c>
      <c r="AI58">
        <v>46.416663999999997</v>
      </c>
      <c r="AJ58">
        <v>-4</v>
      </c>
      <c r="AK58">
        <v>1</v>
      </c>
      <c r="AL58">
        <v>5</v>
      </c>
      <c r="AM58">
        <v>0</v>
      </c>
      <c r="AN58">
        <v>3</v>
      </c>
      <c r="AO58">
        <v>18</v>
      </c>
      <c r="AP58">
        <v>28</v>
      </c>
      <c r="AQ58">
        <v>0</v>
      </c>
      <c r="AR58" t="s">
        <v>2</v>
      </c>
      <c r="AS58">
        <v>0</v>
      </c>
      <c r="AT58">
        <v>-13</v>
      </c>
      <c r="AU58">
        <v>0</v>
      </c>
      <c r="AV58">
        <v>2</v>
      </c>
      <c r="AW58">
        <v>0</v>
      </c>
      <c r="AX58">
        <v>5</v>
      </c>
      <c r="AY58">
        <v>15</v>
      </c>
      <c r="AZ58">
        <v>23</v>
      </c>
      <c r="BA58">
        <v>1</v>
      </c>
      <c r="BB58" t="s">
        <v>2</v>
      </c>
      <c r="BC58">
        <v>39.099997999999999</v>
      </c>
      <c r="BD58">
        <v>-6</v>
      </c>
      <c r="BE58">
        <v>0</v>
      </c>
      <c r="BF58">
        <v>5</v>
      </c>
      <c r="BG58">
        <v>0</v>
      </c>
      <c r="BH58">
        <v>2</v>
      </c>
      <c r="BI58">
        <v>6</v>
      </c>
      <c r="BJ58">
        <v>18</v>
      </c>
    </row>
    <row r="59" spans="1:62" x14ac:dyDescent="0.25">
      <c r="A59">
        <v>0</v>
      </c>
      <c r="B59">
        <v>45.283330999999997</v>
      </c>
      <c r="C59">
        <v>0</v>
      </c>
      <c r="D59" t="s">
        <v>0</v>
      </c>
      <c r="E59">
        <v>0</v>
      </c>
      <c r="F59">
        <v>-7</v>
      </c>
      <c r="G59">
        <v>0</v>
      </c>
      <c r="H59">
        <v>5</v>
      </c>
      <c r="I59">
        <v>0</v>
      </c>
      <c r="J59">
        <v>3</v>
      </c>
      <c r="K59">
        <v>12</v>
      </c>
      <c r="L59">
        <v>33</v>
      </c>
      <c r="M59">
        <v>1</v>
      </c>
      <c r="N59" t="s">
        <v>0</v>
      </c>
      <c r="O59">
        <v>30.483332000000001</v>
      </c>
      <c r="P59">
        <v>-5</v>
      </c>
      <c r="Q59">
        <v>0</v>
      </c>
      <c r="R59">
        <v>12</v>
      </c>
      <c r="S59">
        <v>1</v>
      </c>
      <c r="T59">
        <v>2</v>
      </c>
      <c r="U59">
        <v>8</v>
      </c>
      <c r="V59">
        <v>23</v>
      </c>
      <c r="W59">
        <v>0</v>
      </c>
      <c r="X59" t="s">
        <v>1</v>
      </c>
      <c r="Y59">
        <v>25.766665</v>
      </c>
      <c r="Z59">
        <v>-3</v>
      </c>
      <c r="AA59">
        <v>0</v>
      </c>
      <c r="AB59">
        <v>5</v>
      </c>
      <c r="AC59">
        <v>0</v>
      </c>
      <c r="AD59">
        <v>2</v>
      </c>
      <c r="AE59">
        <v>12</v>
      </c>
      <c r="AF59">
        <v>16</v>
      </c>
      <c r="AG59">
        <v>1</v>
      </c>
      <c r="AH59" t="s">
        <v>1</v>
      </c>
      <c r="AI59">
        <v>45.283330999999997</v>
      </c>
      <c r="AJ59">
        <v>-2</v>
      </c>
      <c r="AK59">
        <v>4</v>
      </c>
      <c r="AL59">
        <v>5</v>
      </c>
      <c r="AM59">
        <v>0</v>
      </c>
      <c r="AN59">
        <v>3</v>
      </c>
      <c r="AO59">
        <v>18</v>
      </c>
      <c r="AP59">
        <v>26</v>
      </c>
      <c r="AQ59">
        <v>0</v>
      </c>
      <c r="AR59" t="s">
        <v>2</v>
      </c>
      <c r="AS59">
        <v>0</v>
      </c>
      <c r="AT59">
        <v>-14</v>
      </c>
      <c r="AU59">
        <v>0</v>
      </c>
      <c r="AV59">
        <v>2</v>
      </c>
      <c r="AW59">
        <v>0</v>
      </c>
      <c r="AX59">
        <v>5</v>
      </c>
      <c r="AY59">
        <v>15</v>
      </c>
      <c r="AZ59">
        <v>21</v>
      </c>
      <c r="BA59">
        <v>1</v>
      </c>
      <c r="BB59" t="s">
        <v>2</v>
      </c>
      <c r="BC59">
        <v>40.149997999999997</v>
      </c>
      <c r="BD59">
        <v>-5</v>
      </c>
      <c r="BE59">
        <v>0</v>
      </c>
      <c r="BF59">
        <v>7</v>
      </c>
      <c r="BG59">
        <v>2</v>
      </c>
      <c r="BH59">
        <v>2</v>
      </c>
      <c r="BI59">
        <v>6</v>
      </c>
      <c r="BJ59">
        <v>18</v>
      </c>
    </row>
    <row r="60" spans="1:62" x14ac:dyDescent="0.25">
      <c r="A60">
        <v>0</v>
      </c>
      <c r="B60">
        <v>46.433331000000003</v>
      </c>
      <c r="C60">
        <v>0</v>
      </c>
      <c r="D60" t="s">
        <v>0</v>
      </c>
      <c r="E60">
        <v>0</v>
      </c>
      <c r="F60">
        <v>-8</v>
      </c>
      <c r="G60">
        <v>0</v>
      </c>
      <c r="H60">
        <v>2</v>
      </c>
      <c r="I60">
        <v>0</v>
      </c>
      <c r="J60">
        <v>4</v>
      </c>
      <c r="K60">
        <v>12</v>
      </c>
      <c r="L60">
        <v>34</v>
      </c>
      <c r="M60">
        <v>1</v>
      </c>
      <c r="N60" t="s">
        <v>0</v>
      </c>
      <c r="O60">
        <v>33.099997999999999</v>
      </c>
      <c r="P60">
        <v>-5</v>
      </c>
      <c r="Q60">
        <v>0</v>
      </c>
      <c r="R60">
        <v>12</v>
      </c>
      <c r="S60">
        <v>2</v>
      </c>
      <c r="T60">
        <v>2</v>
      </c>
      <c r="U60">
        <v>8</v>
      </c>
      <c r="V60">
        <v>23</v>
      </c>
      <c r="W60">
        <v>0</v>
      </c>
      <c r="X60" t="s">
        <v>1</v>
      </c>
      <c r="Y60">
        <v>25.649998</v>
      </c>
      <c r="Z60">
        <v>-3</v>
      </c>
      <c r="AA60">
        <v>0</v>
      </c>
      <c r="AB60">
        <v>6</v>
      </c>
      <c r="AC60">
        <v>0</v>
      </c>
      <c r="AD60">
        <v>2</v>
      </c>
      <c r="AE60">
        <v>12</v>
      </c>
      <c r="AF60">
        <v>16</v>
      </c>
      <c r="AG60">
        <v>1</v>
      </c>
      <c r="AH60" t="s">
        <v>1</v>
      </c>
      <c r="AI60">
        <v>40.466664000000002</v>
      </c>
      <c r="AJ60">
        <v>0</v>
      </c>
      <c r="AK60">
        <v>4</v>
      </c>
      <c r="AL60">
        <v>5</v>
      </c>
      <c r="AM60">
        <v>0</v>
      </c>
      <c r="AN60">
        <v>2</v>
      </c>
      <c r="AO60">
        <v>12</v>
      </c>
      <c r="AP60">
        <v>22</v>
      </c>
      <c r="AQ60">
        <v>0</v>
      </c>
      <c r="AR60" t="s">
        <v>2</v>
      </c>
      <c r="AS60">
        <v>0</v>
      </c>
      <c r="AT60">
        <v>-14</v>
      </c>
      <c r="AU60">
        <v>0</v>
      </c>
      <c r="AV60">
        <v>4</v>
      </c>
      <c r="AW60">
        <v>0</v>
      </c>
      <c r="AX60">
        <v>5</v>
      </c>
      <c r="AY60">
        <v>15</v>
      </c>
      <c r="AZ60">
        <v>21</v>
      </c>
      <c r="BA60">
        <v>1</v>
      </c>
      <c r="BB60" t="s">
        <v>2</v>
      </c>
      <c r="BC60">
        <v>46.433331000000003</v>
      </c>
      <c r="BD60">
        <v>-8</v>
      </c>
      <c r="BE60">
        <v>0</v>
      </c>
      <c r="BF60">
        <v>7</v>
      </c>
      <c r="BG60">
        <v>1</v>
      </c>
      <c r="BH60">
        <v>3</v>
      </c>
      <c r="BI60">
        <v>9</v>
      </c>
      <c r="BJ60">
        <v>21</v>
      </c>
    </row>
    <row r="61" spans="1:62" x14ac:dyDescent="0.25">
      <c r="A61">
        <v>1</v>
      </c>
      <c r="B61">
        <v>57.233330000000002</v>
      </c>
      <c r="C61">
        <v>0</v>
      </c>
      <c r="D61" t="s">
        <v>0</v>
      </c>
      <c r="E61">
        <v>48.483330000000002</v>
      </c>
      <c r="F61">
        <v>-7</v>
      </c>
      <c r="G61">
        <v>0</v>
      </c>
      <c r="H61">
        <v>11</v>
      </c>
      <c r="I61">
        <v>0</v>
      </c>
      <c r="J61">
        <v>3</v>
      </c>
      <c r="K61">
        <v>12</v>
      </c>
      <c r="L61">
        <v>30</v>
      </c>
      <c r="M61">
        <v>1</v>
      </c>
      <c r="N61" t="s">
        <v>0</v>
      </c>
      <c r="O61">
        <v>38.199998000000001</v>
      </c>
      <c r="P61">
        <v>-7</v>
      </c>
      <c r="Q61">
        <v>0</v>
      </c>
      <c r="R61">
        <v>14</v>
      </c>
      <c r="S61">
        <v>2</v>
      </c>
      <c r="T61">
        <v>3</v>
      </c>
      <c r="U61">
        <v>10</v>
      </c>
      <c r="V61">
        <v>25</v>
      </c>
      <c r="W61">
        <v>0</v>
      </c>
      <c r="X61" t="s">
        <v>1</v>
      </c>
      <c r="Y61">
        <v>28.499998000000001</v>
      </c>
      <c r="Z61">
        <v>-4</v>
      </c>
      <c r="AA61">
        <v>0</v>
      </c>
      <c r="AB61">
        <v>5</v>
      </c>
      <c r="AC61">
        <v>0</v>
      </c>
      <c r="AD61">
        <v>2</v>
      </c>
      <c r="AE61">
        <v>12</v>
      </c>
      <c r="AF61">
        <v>16</v>
      </c>
      <c r="AG61">
        <v>1</v>
      </c>
      <c r="AH61" t="s">
        <v>1</v>
      </c>
      <c r="AI61">
        <v>53.433329999999998</v>
      </c>
      <c r="AJ61">
        <v>-4</v>
      </c>
      <c r="AK61">
        <v>3</v>
      </c>
      <c r="AL61">
        <v>6</v>
      </c>
      <c r="AM61">
        <v>0</v>
      </c>
      <c r="AN61">
        <v>4</v>
      </c>
      <c r="AO61">
        <v>24</v>
      </c>
      <c r="AP61">
        <v>34</v>
      </c>
      <c r="AQ61">
        <v>0</v>
      </c>
      <c r="AR61" t="s">
        <v>2</v>
      </c>
      <c r="AS61">
        <v>57.233330000000002</v>
      </c>
      <c r="AT61">
        <v>-17</v>
      </c>
      <c r="AU61">
        <v>0</v>
      </c>
      <c r="AV61">
        <v>6</v>
      </c>
      <c r="AW61">
        <v>0</v>
      </c>
      <c r="AX61">
        <v>6</v>
      </c>
      <c r="AY61">
        <v>18</v>
      </c>
      <c r="AZ61">
        <v>29</v>
      </c>
      <c r="BA61">
        <v>1</v>
      </c>
      <c r="BB61" t="s">
        <v>2</v>
      </c>
      <c r="BC61">
        <v>0</v>
      </c>
      <c r="BD61">
        <v>-12</v>
      </c>
      <c r="BE61">
        <v>0</v>
      </c>
      <c r="BF61">
        <v>3</v>
      </c>
      <c r="BG61">
        <v>0</v>
      </c>
      <c r="BH61">
        <v>5</v>
      </c>
      <c r="BI61">
        <v>15</v>
      </c>
      <c r="BJ61">
        <v>25</v>
      </c>
    </row>
    <row r="62" spans="1:62" x14ac:dyDescent="0.25">
      <c r="A62">
        <v>0</v>
      </c>
      <c r="B62">
        <v>48.299996999999998</v>
      </c>
      <c r="C62">
        <v>0</v>
      </c>
      <c r="D62" t="s">
        <v>0</v>
      </c>
      <c r="E62">
        <v>0</v>
      </c>
      <c r="F62">
        <v>-8</v>
      </c>
      <c r="G62">
        <v>0</v>
      </c>
      <c r="H62">
        <v>4</v>
      </c>
      <c r="I62">
        <v>0</v>
      </c>
      <c r="J62">
        <v>3</v>
      </c>
      <c r="K62">
        <v>12</v>
      </c>
      <c r="L62">
        <v>32</v>
      </c>
      <c r="M62">
        <v>1</v>
      </c>
      <c r="N62" t="s">
        <v>0</v>
      </c>
      <c r="O62">
        <v>34.466664999999999</v>
      </c>
      <c r="P62">
        <v>-3</v>
      </c>
      <c r="Q62">
        <v>0</v>
      </c>
      <c r="R62">
        <v>13</v>
      </c>
      <c r="S62">
        <v>3</v>
      </c>
      <c r="T62">
        <v>2</v>
      </c>
      <c r="U62">
        <v>6</v>
      </c>
      <c r="V62">
        <v>23</v>
      </c>
      <c r="W62">
        <v>0</v>
      </c>
      <c r="X62" t="s">
        <v>1</v>
      </c>
      <c r="Y62">
        <v>28.499998000000001</v>
      </c>
      <c r="Z62">
        <v>-3</v>
      </c>
      <c r="AA62">
        <v>0</v>
      </c>
      <c r="AB62">
        <v>5</v>
      </c>
      <c r="AC62">
        <v>0</v>
      </c>
      <c r="AD62">
        <v>2</v>
      </c>
      <c r="AE62">
        <v>12</v>
      </c>
      <c r="AF62">
        <v>16</v>
      </c>
      <c r="AG62">
        <v>1</v>
      </c>
      <c r="AH62" t="s">
        <v>1</v>
      </c>
      <c r="AI62">
        <v>48.299996999999998</v>
      </c>
      <c r="AJ62">
        <v>-3</v>
      </c>
      <c r="AK62">
        <v>3</v>
      </c>
      <c r="AL62">
        <v>7</v>
      </c>
      <c r="AM62">
        <v>0</v>
      </c>
      <c r="AN62">
        <v>4</v>
      </c>
      <c r="AO62">
        <v>24</v>
      </c>
      <c r="AP62">
        <v>28</v>
      </c>
      <c r="AQ62">
        <v>0</v>
      </c>
      <c r="AR62" t="s">
        <v>2</v>
      </c>
      <c r="AS62">
        <v>0</v>
      </c>
      <c r="AT62">
        <v>-15</v>
      </c>
      <c r="AU62">
        <v>0</v>
      </c>
      <c r="AV62">
        <v>3</v>
      </c>
      <c r="AW62">
        <v>0</v>
      </c>
      <c r="AX62">
        <v>6</v>
      </c>
      <c r="AY62">
        <v>18</v>
      </c>
      <c r="AZ62">
        <v>24</v>
      </c>
      <c r="BA62">
        <v>1</v>
      </c>
      <c r="BB62" t="s">
        <v>2</v>
      </c>
      <c r="BC62">
        <v>40.199998000000001</v>
      </c>
      <c r="BD62">
        <v>-6</v>
      </c>
      <c r="BE62">
        <v>0</v>
      </c>
      <c r="BF62">
        <v>5</v>
      </c>
      <c r="BG62">
        <v>0</v>
      </c>
      <c r="BH62">
        <v>2</v>
      </c>
      <c r="BI62">
        <v>6</v>
      </c>
      <c r="BJ62">
        <v>18</v>
      </c>
    </row>
    <row r="63" spans="1:62" x14ac:dyDescent="0.25">
      <c r="A63">
        <v>0</v>
      </c>
      <c r="B63">
        <v>51.083329999999997</v>
      </c>
      <c r="C63">
        <v>0</v>
      </c>
      <c r="D63" t="s">
        <v>0</v>
      </c>
      <c r="E63">
        <v>0</v>
      </c>
      <c r="F63">
        <v>-11</v>
      </c>
      <c r="G63">
        <v>0</v>
      </c>
      <c r="H63">
        <v>6</v>
      </c>
      <c r="I63">
        <v>0</v>
      </c>
      <c r="J63">
        <v>5</v>
      </c>
      <c r="K63">
        <v>16</v>
      </c>
      <c r="L63">
        <v>37</v>
      </c>
      <c r="M63">
        <v>1</v>
      </c>
      <c r="N63" t="s">
        <v>0</v>
      </c>
      <c r="O63">
        <v>30.483332000000001</v>
      </c>
      <c r="P63">
        <v>-5</v>
      </c>
      <c r="Q63">
        <v>0</v>
      </c>
      <c r="R63">
        <v>11</v>
      </c>
      <c r="S63">
        <v>1</v>
      </c>
      <c r="T63">
        <v>2</v>
      </c>
      <c r="U63">
        <v>8</v>
      </c>
      <c r="V63">
        <v>23</v>
      </c>
      <c r="W63">
        <v>0</v>
      </c>
      <c r="X63" t="s">
        <v>1</v>
      </c>
      <c r="Y63">
        <v>25.766665</v>
      </c>
      <c r="Z63">
        <v>-3</v>
      </c>
      <c r="AA63">
        <v>0</v>
      </c>
      <c r="AB63">
        <v>5</v>
      </c>
      <c r="AC63">
        <v>0</v>
      </c>
      <c r="AD63">
        <v>2</v>
      </c>
      <c r="AE63">
        <v>12</v>
      </c>
      <c r="AF63">
        <v>16</v>
      </c>
      <c r="AG63">
        <v>1</v>
      </c>
      <c r="AH63" t="s">
        <v>1</v>
      </c>
      <c r="AI63">
        <v>51.083329999999997</v>
      </c>
      <c r="AJ63">
        <v>-3</v>
      </c>
      <c r="AK63">
        <v>4</v>
      </c>
      <c r="AL63">
        <v>5</v>
      </c>
      <c r="AM63">
        <v>0</v>
      </c>
      <c r="AN63">
        <v>4</v>
      </c>
      <c r="AO63">
        <v>24</v>
      </c>
      <c r="AP63">
        <v>30</v>
      </c>
      <c r="AQ63">
        <v>0</v>
      </c>
      <c r="AR63" t="s">
        <v>2</v>
      </c>
      <c r="AS63">
        <v>44.899996999999999</v>
      </c>
      <c r="AT63">
        <v>-13</v>
      </c>
      <c r="AU63">
        <v>0</v>
      </c>
      <c r="AV63">
        <v>5</v>
      </c>
      <c r="AW63">
        <v>0</v>
      </c>
      <c r="AX63">
        <v>5</v>
      </c>
      <c r="AY63">
        <v>15</v>
      </c>
      <c r="AZ63">
        <v>21</v>
      </c>
      <c r="BA63">
        <v>1</v>
      </c>
      <c r="BB63" t="s">
        <v>2</v>
      </c>
      <c r="BC63">
        <v>46.833331000000001</v>
      </c>
      <c r="BD63">
        <v>-7</v>
      </c>
      <c r="BE63">
        <v>0</v>
      </c>
      <c r="BF63">
        <v>8</v>
      </c>
      <c r="BG63">
        <v>2</v>
      </c>
      <c r="BH63">
        <v>3</v>
      </c>
      <c r="BI63">
        <v>9</v>
      </c>
      <c r="BJ63">
        <v>21</v>
      </c>
    </row>
    <row r="64" spans="1:62" x14ac:dyDescent="0.25">
      <c r="A64">
        <v>1</v>
      </c>
      <c r="B64">
        <v>58.849995999999997</v>
      </c>
      <c r="C64">
        <v>0</v>
      </c>
      <c r="D64" t="s">
        <v>0</v>
      </c>
      <c r="E64">
        <v>50.866664</v>
      </c>
      <c r="F64">
        <v>-8</v>
      </c>
      <c r="G64">
        <v>0</v>
      </c>
      <c r="H64">
        <v>10</v>
      </c>
      <c r="I64">
        <v>0</v>
      </c>
      <c r="J64">
        <v>3</v>
      </c>
      <c r="K64">
        <v>12</v>
      </c>
      <c r="L64">
        <v>30</v>
      </c>
      <c r="M64">
        <v>1</v>
      </c>
      <c r="N64" t="s">
        <v>0</v>
      </c>
      <c r="O64">
        <v>38.083331000000001</v>
      </c>
      <c r="P64">
        <v>-7</v>
      </c>
      <c r="Q64">
        <v>0</v>
      </c>
      <c r="R64">
        <v>15</v>
      </c>
      <c r="S64">
        <v>3</v>
      </c>
      <c r="T64">
        <v>3</v>
      </c>
      <c r="U64">
        <v>10</v>
      </c>
      <c r="V64">
        <v>25</v>
      </c>
      <c r="W64">
        <v>0</v>
      </c>
      <c r="X64" t="s">
        <v>1</v>
      </c>
      <c r="Y64">
        <v>28.383331999999999</v>
      </c>
      <c r="Z64">
        <v>-3</v>
      </c>
      <c r="AA64">
        <v>0</v>
      </c>
      <c r="AB64">
        <v>5</v>
      </c>
      <c r="AC64">
        <v>0</v>
      </c>
      <c r="AD64">
        <v>2</v>
      </c>
      <c r="AE64">
        <v>12</v>
      </c>
      <c r="AF64">
        <v>16</v>
      </c>
      <c r="AG64">
        <v>1</v>
      </c>
      <c r="AH64" t="s">
        <v>1</v>
      </c>
      <c r="AI64">
        <v>53.283329999999999</v>
      </c>
      <c r="AJ64">
        <v>-3</v>
      </c>
      <c r="AK64">
        <v>3</v>
      </c>
      <c r="AL64">
        <v>7</v>
      </c>
      <c r="AM64">
        <v>0</v>
      </c>
      <c r="AN64">
        <v>4</v>
      </c>
      <c r="AO64">
        <v>24</v>
      </c>
      <c r="AP64">
        <v>34</v>
      </c>
      <c r="AQ64">
        <v>0</v>
      </c>
      <c r="AR64" t="s">
        <v>2</v>
      </c>
      <c r="AS64">
        <v>58.849995999999997</v>
      </c>
      <c r="AT64">
        <v>-12</v>
      </c>
      <c r="AU64">
        <v>0</v>
      </c>
      <c r="AV64">
        <v>5</v>
      </c>
      <c r="AW64">
        <v>0</v>
      </c>
      <c r="AX64">
        <v>5</v>
      </c>
      <c r="AY64">
        <v>15</v>
      </c>
      <c r="AZ64">
        <v>30</v>
      </c>
      <c r="BA64">
        <v>1</v>
      </c>
      <c r="BB64" t="s">
        <v>2</v>
      </c>
      <c r="BC64">
        <v>0</v>
      </c>
      <c r="BD64">
        <v>-15</v>
      </c>
      <c r="BE64">
        <v>0</v>
      </c>
      <c r="BF64">
        <v>0</v>
      </c>
      <c r="BG64">
        <v>0</v>
      </c>
      <c r="BH64">
        <v>6</v>
      </c>
      <c r="BI64">
        <v>18</v>
      </c>
      <c r="BJ64">
        <v>32</v>
      </c>
    </row>
    <row r="65" spans="1:62" x14ac:dyDescent="0.25">
      <c r="A65">
        <v>0</v>
      </c>
      <c r="B65">
        <v>46.533330999999997</v>
      </c>
      <c r="C65">
        <v>0</v>
      </c>
      <c r="D65" t="s">
        <v>0</v>
      </c>
      <c r="E65">
        <v>0</v>
      </c>
      <c r="F65">
        <v>-7</v>
      </c>
      <c r="G65">
        <v>0</v>
      </c>
      <c r="H65">
        <v>4</v>
      </c>
      <c r="I65">
        <v>0</v>
      </c>
      <c r="J65">
        <v>3</v>
      </c>
      <c r="K65">
        <v>12</v>
      </c>
      <c r="L65">
        <v>32</v>
      </c>
      <c r="M65">
        <v>1</v>
      </c>
      <c r="N65" t="s">
        <v>0</v>
      </c>
      <c r="O65">
        <v>32.899997999999997</v>
      </c>
      <c r="P65">
        <v>-5</v>
      </c>
      <c r="Q65">
        <v>0</v>
      </c>
      <c r="R65">
        <v>12</v>
      </c>
      <c r="S65">
        <v>2</v>
      </c>
      <c r="T65">
        <v>2</v>
      </c>
      <c r="U65">
        <v>8</v>
      </c>
      <c r="V65">
        <v>23</v>
      </c>
      <c r="W65">
        <v>0</v>
      </c>
      <c r="X65" t="s">
        <v>1</v>
      </c>
      <c r="Y65">
        <v>25.766665</v>
      </c>
      <c r="Z65">
        <v>-3</v>
      </c>
      <c r="AA65">
        <v>0</v>
      </c>
      <c r="AB65">
        <v>5</v>
      </c>
      <c r="AC65">
        <v>0</v>
      </c>
      <c r="AD65">
        <v>2</v>
      </c>
      <c r="AE65">
        <v>12</v>
      </c>
      <c r="AF65">
        <v>16</v>
      </c>
      <c r="AG65">
        <v>1</v>
      </c>
      <c r="AH65" t="s">
        <v>1</v>
      </c>
      <c r="AI65">
        <v>46.533330999999997</v>
      </c>
      <c r="AJ65">
        <v>-4</v>
      </c>
      <c r="AK65">
        <v>2</v>
      </c>
      <c r="AL65">
        <v>5</v>
      </c>
      <c r="AM65">
        <v>0</v>
      </c>
      <c r="AN65">
        <v>3</v>
      </c>
      <c r="AO65">
        <v>18</v>
      </c>
      <c r="AP65">
        <v>28</v>
      </c>
      <c r="AQ65">
        <v>0</v>
      </c>
      <c r="AR65" t="s">
        <v>2</v>
      </c>
      <c r="AS65">
        <v>0</v>
      </c>
      <c r="AT65">
        <v>-12</v>
      </c>
      <c r="AU65">
        <v>0</v>
      </c>
      <c r="AV65">
        <v>3</v>
      </c>
      <c r="AW65">
        <v>0</v>
      </c>
      <c r="AX65">
        <v>5</v>
      </c>
      <c r="AY65">
        <v>15</v>
      </c>
      <c r="AZ65">
        <v>23</v>
      </c>
      <c r="BA65">
        <v>1</v>
      </c>
      <c r="BB65" t="s">
        <v>2</v>
      </c>
      <c r="BC65">
        <v>39.216664000000002</v>
      </c>
      <c r="BD65">
        <v>-6</v>
      </c>
      <c r="BE65">
        <v>0</v>
      </c>
      <c r="BF65">
        <v>5</v>
      </c>
      <c r="BG65">
        <v>0</v>
      </c>
      <c r="BH65">
        <v>2</v>
      </c>
      <c r="BI65">
        <v>6</v>
      </c>
      <c r="BJ65">
        <v>18</v>
      </c>
    </row>
    <row r="66" spans="1:62" x14ac:dyDescent="0.25">
      <c r="A66">
        <v>0</v>
      </c>
      <c r="B66">
        <v>44.866664</v>
      </c>
      <c r="C66">
        <v>0</v>
      </c>
      <c r="D66" t="s">
        <v>0</v>
      </c>
      <c r="E66">
        <v>0</v>
      </c>
      <c r="F66">
        <v>-6</v>
      </c>
      <c r="G66">
        <v>0</v>
      </c>
      <c r="H66">
        <v>1</v>
      </c>
      <c r="I66">
        <v>0</v>
      </c>
      <c r="J66">
        <v>3</v>
      </c>
      <c r="K66">
        <v>12</v>
      </c>
      <c r="L66">
        <v>31</v>
      </c>
      <c r="M66">
        <v>1</v>
      </c>
      <c r="N66" t="s">
        <v>0</v>
      </c>
      <c r="O66">
        <v>34.466664999999999</v>
      </c>
      <c r="P66">
        <v>-4</v>
      </c>
      <c r="Q66">
        <v>0</v>
      </c>
      <c r="R66">
        <v>14</v>
      </c>
      <c r="S66">
        <v>3</v>
      </c>
      <c r="T66">
        <v>2</v>
      </c>
      <c r="U66">
        <v>6</v>
      </c>
      <c r="V66">
        <v>23</v>
      </c>
      <c r="W66">
        <v>0</v>
      </c>
      <c r="X66" t="s">
        <v>1</v>
      </c>
      <c r="Y66">
        <v>28.499998000000001</v>
      </c>
      <c r="Z66">
        <v>-3</v>
      </c>
      <c r="AA66">
        <v>0</v>
      </c>
      <c r="AB66">
        <v>5</v>
      </c>
      <c r="AC66">
        <v>0</v>
      </c>
      <c r="AD66">
        <v>2</v>
      </c>
      <c r="AE66">
        <v>12</v>
      </c>
      <c r="AF66">
        <v>16</v>
      </c>
      <c r="AG66">
        <v>1</v>
      </c>
      <c r="AH66" t="s">
        <v>1</v>
      </c>
      <c r="AI66">
        <v>44.866664</v>
      </c>
      <c r="AJ66">
        <v>-2</v>
      </c>
      <c r="AK66">
        <v>2</v>
      </c>
      <c r="AL66">
        <v>5</v>
      </c>
      <c r="AM66">
        <v>0</v>
      </c>
      <c r="AN66">
        <v>3</v>
      </c>
      <c r="AO66">
        <v>18</v>
      </c>
      <c r="AP66">
        <v>24</v>
      </c>
      <c r="AQ66">
        <v>0</v>
      </c>
      <c r="AR66" t="s">
        <v>2</v>
      </c>
      <c r="AS66">
        <v>0</v>
      </c>
      <c r="AT66">
        <v>-12</v>
      </c>
      <c r="AU66">
        <v>0</v>
      </c>
      <c r="AV66">
        <v>2</v>
      </c>
      <c r="AW66">
        <v>0</v>
      </c>
      <c r="AX66">
        <v>5</v>
      </c>
      <c r="AY66">
        <v>15</v>
      </c>
      <c r="AZ66">
        <v>21</v>
      </c>
      <c r="BA66">
        <v>1</v>
      </c>
      <c r="BB66" t="s">
        <v>2</v>
      </c>
      <c r="BC66">
        <v>40.199998000000001</v>
      </c>
      <c r="BD66">
        <v>-6</v>
      </c>
      <c r="BE66">
        <v>0</v>
      </c>
      <c r="BF66">
        <v>5</v>
      </c>
      <c r="BG66">
        <v>0</v>
      </c>
      <c r="BH66">
        <v>2</v>
      </c>
      <c r="BI66">
        <v>6</v>
      </c>
      <c r="BJ66">
        <v>18</v>
      </c>
    </row>
    <row r="67" spans="1:62" x14ac:dyDescent="0.25">
      <c r="A67">
        <v>0</v>
      </c>
      <c r="B67">
        <v>44.749997</v>
      </c>
      <c r="C67">
        <v>0</v>
      </c>
      <c r="D67" t="s">
        <v>0</v>
      </c>
      <c r="E67">
        <v>0</v>
      </c>
      <c r="F67">
        <v>-7</v>
      </c>
      <c r="G67">
        <v>0</v>
      </c>
      <c r="H67">
        <v>1</v>
      </c>
      <c r="I67">
        <v>0</v>
      </c>
      <c r="J67">
        <v>3</v>
      </c>
      <c r="K67">
        <v>12</v>
      </c>
      <c r="L67">
        <v>31</v>
      </c>
      <c r="M67">
        <v>1</v>
      </c>
      <c r="N67" t="s">
        <v>0</v>
      </c>
      <c r="O67">
        <v>34.349997999999999</v>
      </c>
      <c r="P67">
        <v>-3</v>
      </c>
      <c r="Q67">
        <v>0</v>
      </c>
      <c r="R67">
        <v>13</v>
      </c>
      <c r="S67">
        <v>3</v>
      </c>
      <c r="T67">
        <v>2</v>
      </c>
      <c r="U67">
        <v>6</v>
      </c>
      <c r="V67">
        <v>23</v>
      </c>
      <c r="W67">
        <v>0</v>
      </c>
      <c r="X67" t="s">
        <v>1</v>
      </c>
      <c r="Y67">
        <v>28.383331999999999</v>
      </c>
      <c r="Z67">
        <v>-3</v>
      </c>
      <c r="AA67">
        <v>0</v>
      </c>
      <c r="AB67">
        <v>5</v>
      </c>
      <c r="AC67">
        <v>0</v>
      </c>
      <c r="AD67">
        <v>2</v>
      </c>
      <c r="AE67">
        <v>12</v>
      </c>
      <c r="AF67">
        <v>16</v>
      </c>
      <c r="AG67">
        <v>1</v>
      </c>
      <c r="AH67" t="s">
        <v>1</v>
      </c>
      <c r="AI67">
        <v>44.749997</v>
      </c>
      <c r="AJ67">
        <v>-2</v>
      </c>
      <c r="AK67">
        <v>3</v>
      </c>
      <c r="AL67">
        <v>5</v>
      </c>
      <c r="AM67">
        <v>0</v>
      </c>
      <c r="AN67">
        <v>3</v>
      </c>
      <c r="AO67">
        <v>18</v>
      </c>
      <c r="AP67">
        <v>24</v>
      </c>
      <c r="AQ67">
        <v>0</v>
      </c>
      <c r="AR67" t="s">
        <v>2</v>
      </c>
      <c r="AS67">
        <v>0</v>
      </c>
      <c r="AT67">
        <v>-12</v>
      </c>
      <c r="AU67">
        <v>0</v>
      </c>
      <c r="AV67">
        <v>3</v>
      </c>
      <c r="AW67">
        <v>0</v>
      </c>
      <c r="AX67">
        <v>5</v>
      </c>
      <c r="AY67">
        <v>15</v>
      </c>
      <c r="AZ67">
        <v>21</v>
      </c>
      <c r="BA67">
        <v>1</v>
      </c>
      <c r="BB67" t="s">
        <v>2</v>
      </c>
      <c r="BC67">
        <v>40.083331000000001</v>
      </c>
      <c r="BD67">
        <v>-6</v>
      </c>
      <c r="BE67">
        <v>0</v>
      </c>
      <c r="BF67">
        <v>6</v>
      </c>
      <c r="BG67">
        <v>0</v>
      </c>
      <c r="BH67">
        <v>2</v>
      </c>
      <c r="BI67">
        <v>6</v>
      </c>
      <c r="BJ67">
        <v>18</v>
      </c>
    </row>
    <row r="68" spans="1:62" x14ac:dyDescent="0.25">
      <c r="A68">
        <v>0</v>
      </c>
      <c r="B68">
        <v>41.383330999999998</v>
      </c>
      <c r="C68">
        <v>0</v>
      </c>
      <c r="D68" t="s">
        <v>0</v>
      </c>
      <c r="E68">
        <v>0</v>
      </c>
      <c r="F68">
        <v>-4</v>
      </c>
      <c r="G68">
        <v>0</v>
      </c>
      <c r="H68">
        <v>5</v>
      </c>
      <c r="I68">
        <v>0</v>
      </c>
      <c r="J68">
        <v>2</v>
      </c>
      <c r="K68">
        <v>8</v>
      </c>
      <c r="L68">
        <v>26</v>
      </c>
      <c r="M68">
        <v>1</v>
      </c>
      <c r="N68" t="s">
        <v>0</v>
      </c>
      <c r="O68">
        <v>30.366665000000001</v>
      </c>
      <c r="P68">
        <v>-4</v>
      </c>
      <c r="Q68">
        <v>0</v>
      </c>
      <c r="R68">
        <v>12</v>
      </c>
      <c r="S68">
        <v>1</v>
      </c>
      <c r="T68">
        <v>2</v>
      </c>
      <c r="U68">
        <v>8</v>
      </c>
      <c r="V68">
        <v>23</v>
      </c>
      <c r="W68">
        <v>0</v>
      </c>
      <c r="X68" t="s">
        <v>1</v>
      </c>
      <c r="Y68">
        <v>25.649998</v>
      </c>
      <c r="Z68">
        <v>-4</v>
      </c>
      <c r="AA68">
        <v>0</v>
      </c>
      <c r="AB68">
        <v>5</v>
      </c>
      <c r="AC68">
        <v>0</v>
      </c>
      <c r="AD68">
        <v>2</v>
      </c>
      <c r="AE68">
        <v>12</v>
      </c>
      <c r="AF68">
        <v>16</v>
      </c>
      <c r="AG68">
        <v>1</v>
      </c>
      <c r="AH68" t="s">
        <v>1</v>
      </c>
      <c r="AI68">
        <v>41.383330999999998</v>
      </c>
      <c r="AJ68">
        <v>-2</v>
      </c>
      <c r="AK68">
        <v>3</v>
      </c>
      <c r="AL68">
        <v>5</v>
      </c>
      <c r="AM68">
        <v>0</v>
      </c>
      <c r="AN68">
        <v>3</v>
      </c>
      <c r="AO68">
        <v>18</v>
      </c>
      <c r="AP68">
        <v>26</v>
      </c>
      <c r="AQ68">
        <v>0</v>
      </c>
      <c r="AR68" t="s">
        <v>2</v>
      </c>
      <c r="AS68">
        <v>0</v>
      </c>
      <c r="AT68">
        <v>-12</v>
      </c>
      <c r="AU68">
        <v>0</v>
      </c>
      <c r="AV68">
        <v>0</v>
      </c>
      <c r="AW68">
        <v>0</v>
      </c>
      <c r="AX68">
        <v>5</v>
      </c>
      <c r="AY68">
        <v>15</v>
      </c>
      <c r="AZ68">
        <v>20</v>
      </c>
      <c r="BA68">
        <v>1</v>
      </c>
      <c r="BB68" t="s">
        <v>2</v>
      </c>
      <c r="BC68">
        <v>36.683331000000003</v>
      </c>
      <c r="BD68">
        <v>-3</v>
      </c>
      <c r="BE68">
        <v>0</v>
      </c>
      <c r="BF68">
        <v>6</v>
      </c>
      <c r="BG68">
        <v>1</v>
      </c>
      <c r="BH68">
        <v>1</v>
      </c>
      <c r="BI68">
        <v>3</v>
      </c>
      <c r="BJ68">
        <v>15</v>
      </c>
    </row>
    <row r="69" spans="1:62" x14ac:dyDescent="0.25">
      <c r="A69">
        <v>0</v>
      </c>
      <c r="B69">
        <v>47.733330000000002</v>
      </c>
      <c r="C69">
        <v>0</v>
      </c>
      <c r="D69" t="s">
        <v>0</v>
      </c>
      <c r="E69">
        <v>0</v>
      </c>
      <c r="F69">
        <v>-8</v>
      </c>
      <c r="G69">
        <v>0</v>
      </c>
      <c r="H69">
        <v>4</v>
      </c>
      <c r="I69">
        <v>0</v>
      </c>
      <c r="J69">
        <v>4</v>
      </c>
      <c r="K69">
        <v>12</v>
      </c>
      <c r="L69">
        <v>34</v>
      </c>
      <c r="M69">
        <v>1</v>
      </c>
      <c r="N69" t="s">
        <v>0</v>
      </c>
      <c r="O69">
        <v>30.483332000000001</v>
      </c>
      <c r="P69">
        <v>-4</v>
      </c>
      <c r="Q69">
        <v>0</v>
      </c>
      <c r="R69">
        <v>13</v>
      </c>
      <c r="S69">
        <v>1</v>
      </c>
      <c r="T69">
        <v>2</v>
      </c>
      <c r="U69">
        <v>8</v>
      </c>
      <c r="V69">
        <v>23</v>
      </c>
      <c r="W69">
        <v>0</v>
      </c>
      <c r="X69" t="s">
        <v>1</v>
      </c>
      <c r="Y69">
        <v>25.766665</v>
      </c>
      <c r="Z69">
        <v>-4</v>
      </c>
      <c r="AA69">
        <v>0</v>
      </c>
      <c r="AB69">
        <v>5</v>
      </c>
      <c r="AC69">
        <v>0</v>
      </c>
      <c r="AD69">
        <v>2</v>
      </c>
      <c r="AE69">
        <v>12</v>
      </c>
      <c r="AF69">
        <v>16</v>
      </c>
      <c r="AG69">
        <v>1</v>
      </c>
      <c r="AH69" t="s">
        <v>1</v>
      </c>
      <c r="AI69">
        <v>47.733330000000002</v>
      </c>
      <c r="AJ69">
        <v>-2</v>
      </c>
      <c r="AK69">
        <v>2</v>
      </c>
      <c r="AL69">
        <v>5</v>
      </c>
      <c r="AM69">
        <v>0</v>
      </c>
      <c r="AN69">
        <v>3</v>
      </c>
      <c r="AO69">
        <v>18</v>
      </c>
      <c r="AP69">
        <v>26</v>
      </c>
      <c r="AQ69">
        <v>0</v>
      </c>
      <c r="AR69" t="s">
        <v>2</v>
      </c>
      <c r="AS69">
        <v>44.899996999999999</v>
      </c>
      <c r="AT69">
        <v>-13</v>
      </c>
      <c r="AU69">
        <v>0</v>
      </c>
      <c r="AV69">
        <v>5</v>
      </c>
      <c r="AW69">
        <v>0</v>
      </c>
      <c r="AX69">
        <v>5</v>
      </c>
      <c r="AY69">
        <v>15</v>
      </c>
      <c r="AZ69">
        <v>21</v>
      </c>
      <c r="BA69">
        <v>1</v>
      </c>
      <c r="BB69" t="s">
        <v>2</v>
      </c>
      <c r="BC69">
        <v>46.833331000000001</v>
      </c>
      <c r="BD69">
        <v>-8</v>
      </c>
      <c r="BE69">
        <v>0</v>
      </c>
      <c r="BF69">
        <v>7</v>
      </c>
      <c r="BG69">
        <v>2</v>
      </c>
      <c r="BH69">
        <v>3</v>
      </c>
      <c r="BI69">
        <v>9</v>
      </c>
      <c r="BJ69">
        <v>21</v>
      </c>
    </row>
    <row r="70" spans="1:62" x14ac:dyDescent="0.25">
      <c r="A70">
        <v>0</v>
      </c>
      <c r="B70">
        <v>45.166663999999997</v>
      </c>
      <c r="C70">
        <v>0</v>
      </c>
      <c r="D70" t="s">
        <v>0</v>
      </c>
      <c r="E70">
        <v>0</v>
      </c>
      <c r="F70">
        <v>-8</v>
      </c>
      <c r="G70">
        <v>0</v>
      </c>
      <c r="H70">
        <v>3</v>
      </c>
      <c r="I70">
        <v>0</v>
      </c>
      <c r="J70">
        <v>3</v>
      </c>
      <c r="K70">
        <v>12</v>
      </c>
      <c r="L70">
        <v>33</v>
      </c>
      <c r="M70">
        <v>1</v>
      </c>
      <c r="N70" t="s">
        <v>0</v>
      </c>
      <c r="O70">
        <v>30.366665000000001</v>
      </c>
      <c r="P70">
        <v>-5</v>
      </c>
      <c r="Q70">
        <v>0</v>
      </c>
      <c r="R70">
        <v>11</v>
      </c>
      <c r="S70">
        <v>1</v>
      </c>
      <c r="T70">
        <v>2</v>
      </c>
      <c r="U70">
        <v>8</v>
      </c>
      <c r="V70">
        <v>23</v>
      </c>
      <c r="W70">
        <v>0</v>
      </c>
      <c r="X70" t="s">
        <v>1</v>
      </c>
      <c r="Y70">
        <v>25.649998</v>
      </c>
      <c r="Z70">
        <v>-2</v>
      </c>
      <c r="AA70">
        <v>0</v>
      </c>
      <c r="AB70">
        <v>5</v>
      </c>
      <c r="AC70">
        <v>0</v>
      </c>
      <c r="AD70">
        <v>2</v>
      </c>
      <c r="AE70">
        <v>12</v>
      </c>
      <c r="AF70">
        <v>16</v>
      </c>
      <c r="AG70">
        <v>1</v>
      </c>
      <c r="AH70" t="s">
        <v>1</v>
      </c>
      <c r="AI70">
        <v>45.166663999999997</v>
      </c>
      <c r="AJ70">
        <v>-2</v>
      </c>
      <c r="AK70">
        <v>3</v>
      </c>
      <c r="AL70">
        <v>5</v>
      </c>
      <c r="AM70">
        <v>0</v>
      </c>
      <c r="AN70">
        <v>3</v>
      </c>
      <c r="AO70">
        <v>18</v>
      </c>
      <c r="AP70">
        <v>26</v>
      </c>
      <c r="AQ70">
        <v>0</v>
      </c>
      <c r="AR70" t="s">
        <v>2</v>
      </c>
      <c r="AS70">
        <v>0</v>
      </c>
      <c r="AT70">
        <v>-11</v>
      </c>
      <c r="AU70">
        <v>0</v>
      </c>
      <c r="AV70">
        <v>3</v>
      </c>
      <c r="AW70">
        <v>0</v>
      </c>
      <c r="AX70">
        <v>5</v>
      </c>
      <c r="AY70">
        <v>15</v>
      </c>
      <c r="AZ70">
        <v>21</v>
      </c>
      <c r="BA70">
        <v>1</v>
      </c>
      <c r="BB70" t="s">
        <v>2</v>
      </c>
      <c r="BC70">
        <v>40.033330999999997</v>
      </c>
      <c r="BD70">
        <v>-4</v>
      </c>
      <c r="BE70">
        <v>0</v>
      </c>
      <c r="BF70">
        <v>8</v>
      </c>
      <c r="BG70">
        <v>2</v>
      </c>
      <c r="BH70">
        <v>2</v>
      </c>
      <c r="BI70">
        <v>6</v>
      </c>
      <c r="BJ70">
        <v>18</v>
      </c>
    </row>
    <row r="71" spans="1:62" x14ac:dyDescent="0.25">
      <c r="A71">
        <v>0</v>
      </c>
      <c r="B71">
        <v>44.933331000000003</v>
      </c>
      <c r="C71">
        <v>0</v>
      </c>
      <c r="D71" t="s">
        <v>0</v>
      </c>
      <c r="E71">
        <v>0</v>
      </c>
      <c r="F71">
        <v>-6</v>
      </c>
      <c r="G71">
        <v>0</v>
      </c>
      <c r="H71">
        <v>5</v>
      </c>
      <c r="I71">
        <v>0</v>
      </c>
      <c r="J71">
        <v>3</v>
      </c>
      <c r="K71">
        <v>10</v>
      </c>
      <c r="L71">
        <v>31</v>
      </c>
      <c r="M71">
        <v>1</v>
      </c>
      <c r="N71" t="s">
        <v>0</v>
      </c>
      <c r="O71">
        <v>30.366665000000001</v>
      </c>
      <c r="P71">
        <v>-5</v>
      </c>
      <c r="Q71">
        <v>0</v>
      </c>
      <c r="R71">
        <v>12</v>
      </c>
      <c r="S71">
        <v>2</v>
      </c>
      <c r="T71">
        <v>2</v>
      </c>
      <c r="U71">
        <v>8</v>
      </c>
      <c r="V71">
        <v>23</v>
      </c>
      <c r="W71">
        <v>0</v>
      </c>
      <c r="X71" t="s">
        <v>1</v>
      </c>
      <c r="Y71">
        <v>25.649998</v>
      </c>
      <c r="Z71">
        <v>-2</v>
      </c>
      <c r="AA71">
        <v>0</v>
      </c>
      <c r="AB71">
        <v>6</v>
      </c>
      <c r="AC71">
        <v>0</v>
      </c>
      <c r="AD71">
        <v>2</v>
      </c>
      <c r="AE71">
        <v>12</v>
      </c>
      <c r="AF71">
        <v>16</v>
      </c>
      <c r="AG71">
        <v>1</v>
      </c>
      <c r="AH71" t="s">
        <v>1</v>
      </c>
      <c r="AI71">
        <v>44.933331000000003</v>
      </c>
      <c r="AJ71">
        <v>-2</v>
      </c>
      <c r="AK71">
        <v>2</v>
      </c>
      <c r="AL71">
        <v>6</v>
      </c>
      <c r="AM71">
        <v>0</v>
      </c>
      <c r="AN71">
        <v>3</v>
      </c>
      <c r="AO71">
        <v>18</v>
      </c>
      <c r="AP71">
        <v>26</v>
      </c>
      <c r="AQ71">
        <v>0</v>
      </c>
      <c r="AR71" t="s">
        <v>2</v>
      </c>
      <c r="AS71">
        <v>0</v>
      </c>
      <c r="AT71">
        <v>-12</v>
      </c>
      <c r="AU71">
        <v>0</v>
      </c>
      <c r="AV71">
        <v>2</v>
      </c>
      <c r="AW71">
        <v>0</v>
      </c>
      <c r="AX71">
        <v>5</v>
      </c>
      <c r="AY71">
        <v>15</v>
      </c>
      <c r="AZ71">
        <v>21</v>
      </c>
      <c r="BA71">
        <v>1</v>
      </c>
      <c r="BB71" t="s">
        <v>2</v>
      </c>
      <c r="BC71">
        <v>40.149997999999997</v>
      </c>
      <c r="BD71">
        <v>-4</v>
      </c>
      <c r="BE71">
        <v>0</v>
      </c>
      <c r="BF71">
        <v>6</v>
      </c>
      <c r="BG71">
        <v>1</v>
      </c>
      <c r="BH71">
        <v>2</v>
      </c>
      <c r="BI71">
        <v>6</v>
      </c>
      <c r="BJ71">
        <v>18</v>
      </c>
    </row>
    <row r="72" spans="1:62" x14ac:dyDescent="0.25">
      <c r="A72">
        <v>0</v>
      </c>
      <c r="B72">
        <v>46.416663999999997</v>
      </c>
      <c r="C72">
        <v>0</v>
      </c>
      <c r="D72" t="s">
        <v>0</v>
      </c>
      <c r="E72">
        <v>0</v>
      </c>
      <c r="F72">
        <v>-7</v>
      </c>
      <c r="G72">
        <v>0</v>
      </c>
      <c r="H72">
        <v>6</v>
      </c>
      <c r="I72">
        <v>0</v>
      </c>
      <c r="J72">
        <v>3</v>
      </c>
      <c r="K72">
        <v>12</v>
      </c>
      <c r="L72">
        <v>32</v>
      </c>
      <c r="M72">
        <v>1</v>
      </c>
      <c r="N72" t="s">
        <v>0</v>
      </c>
      <c r="O72">
        <v>32.783330999999997</v>
      </c>
      <c r="P72">
        <v>-5</v>
      </c>
      <c r="Q72">
        <v>0</v>
      </c>
      <c r="R72">
        <v>12</v>
      </c>
      <c r="S72">
        <v>1</v>
      </c>
      <c r="T72">
        <v>2</v>
      </c>
      <c r="U72">
        <v>8</v>
      </c>
      <c r="V72">
        <v>23</v>
      </c>
      <c r="W72">
        <v>0</v>
      </c>
      <c r="X72" t="s">
        <v>1</v>
      </c>
      <c r="Y72">
        <v>25.649998</v>
      </c>
      <c r="Z72">
        <v>-4</v>
      </c>
      <c r="AA72">
        <v>0</v>
      </c>
      <c r="AB72">
        <v>6</v>
      </c>
      <c r="AC72">
        <v>0</v>
      </c>
      <c r="AD72">
        <v>2</v>
      </c>
      <c r="AE72">
        <v>12</v>
      </c>
      <c r="AF72">
        <v>16</v>
      </c>
      <c r="AG72">
        <v>1</v>
      </c>
      <c r="AH72" t="s">
        <v>1</v>
      </c>
      <c r="AI72">
        <v>46.416663999999997</v>
      </c>
      <c r="AJ72">
        <v>-3</v>
      </c>
      <c r="AK72">
        <v>1</v>
      </c>
      <c r="AL72">
        <v>6</v>
      </c>
      <c r="AM72">
        <v>0</v>
      </c>
      <c r="AN72">
        <v>3</v>
      </c>
      <c r="AO72">
        <v>18</v>
      </c>
      <c r="AP72">
        <v>28</v>
      </c>
      <c r="AQ72">
        <v>0</v>
      </c>
      <c r="AR72" t="s">
        <v>2</v>
      </c>
      <c r="AS72">
        <v>0</v>
      </c>
      <c r="AT72">
        <v>-11</v>
      </c>
      <c r="AU72">
        <v>0</v>
      </c>
      <c r="AV72">
        <v>3</v>
      </c>
      <c r="AW72">
        <v>0</v>
      </c>
      <c r="AX72">
        <v>5</v>
      </c>
      <c r="AY72">
        <v>15</v>
      </c>
      <c r="AZ72">
        <v>23</v>
      </c>
      <c r="BA72">
        <v>1</v>
      </c>
      <c r="BB72" t="s">
        <v>2</v>
      </c>
      <c r="BC72">
        <v>39.099997999999999</v>
      </c>
      <c r="BD72">
        <v>-4</v>
      </c>
      <c r="BE72">
        <v>0</v>
      </c>
      <c r="BF72">
        <v>5</v>
      </c>
      <c r="BG72">
        <v>0</v>
      </c>
      <c r="BH72">
        <v>2</v>
      </c>
      <c r="BI72">
        <v>6</v>
      </c>
      <c r="BJ72">
        <v>18</v>
      </c>
    </row>
    <row r="73" spans="1:62" x14ac:dyDescent="0.25">
      <c r="A73">
        <v>0</v>
      </c>
      <c r="B73">
        <v>55.549996999999998</v>
      </c>
      <c r="C73">
        <v>0</v>
      </c>
      <c r="D73" t="s">
        <v>0</v>
      </c>
      <c r="E73">
        <v>49.366664</v>
      </c>
      <c r="F73">
        <v>-7</v>
      </c>
      <c r="G73">
        <v>0</v>
      </c>
      <c r="H73">
        <v>11</v>
      </c>
      <c r="I73">
        <v>0</v>
      </c>
      <c r="J73">
        <v>3</v>
      </c>
      <c r="K73">
        <v>12</v>
      </c>
      <c r="L73">
        <v>31</v>
      </c>
      <c r="M73">
        <v>1</v>
      </c>
      <c r="N73" t="s">
        <v>0</v>
      </c>
      <c r="O73">
        <v>38.199998000000001</v>
      </c>
      <c r="P73">
        <v>-5</v>
      </c>
      <c r="Q73">
        <v>0</v>
      </c>
      <c r="R73">
        <v>16</v>
      </c>
      <c r="S73">
        <v>4</v>
      </c>
      <c r="T73">
        <v>3</v>
      </c>
      <c r="U73">
        <v>10</v>
      </c>
      <c r="V73">
        <v>25</v>
      </c>
      <c r="W73">
        <v>0</v>
      </c>
      <c r="X73" t="s">
        <v>1</v>
      </c>
      <c r="Y73">
        <v>28.499998000000001</v>
      </c>
      <c r="Z73">
        <v>-3</v>
      </c>
      <c r="AA73">
        <v>0</v>
      </c>
      <c r="AB73">
        <v>6</v>
      </c>
      <c r="AC73">
        <v>0</v>
      </c>
      <c r="AD73">
        <v>2</v>
      </c>
      <c r="AE73">
        <v>12</v>
      </c>
      <c r="AF73">
        <v>16</v>
      </c>
      <c r="AG73">
        <v>1</v>
      </c>
      <c r="AH73" t="s">
        <v>1</v>
      </c>
      <c r="AI73">
        <v>47.099997000000002</v>
      </c>
      <c r="AJ73">
        <v>-1</v>
      </c>
      <c r="AK73">
        <v>4</v>
      </c>
      <c r="AL73">
        <v>5</v>
      </c>
      <c r="AM73">
        <v>0</v>
      </c>
      <c r="AN73">
        <v>3</v>
      </c>
      <c r="AO73">
        <v>18</v>
      </c>
      <c r="AP73">
        <v>26</v>
      </c>
      <c r="AQ73">
        <v>0</v>
      </c>
      <c r="AR73" t="s">
        <v>2</v>
      </c>
      <c r="AS73">
        <v>0</v>
      </c>
      <c r="AT73">
        <v>-16</v>
      </c>
      <c r="AU73">
        <v>0</v>
      </c>
      <c r="AV73">
        <v>2</v>
      </c>
      <c r="AW73">
        <v>0</v>
      </c>
      <c r="AX73">
        <v>6</v>
      </c>
      <c r="AY73">
        <v>18</v>
      </c>
      <c r="AZ73">
        <v>30</v>
      </c>
      <c r="BA73">
        <v>1</v>
      </c>
      <c r="BB73" t="s">
        <v>2</v>
      </c>
      <c r="BC73">
        <v>55.549996999999998</v>
      </c>
      <c r="BD73">
        <v>-12</v>
      </c>
      <c r="BE73">
        <v>0</v>
      </c>
      <c r="BF73">
        <v>5</v>
      </c>
      <c r="BG73">
        <v>0</v>
      </c>
      <c r="BH73">
        <v>5</v>
      </c>
      <c r="BI73">
        <v>15</v>
      </c>
      <c r="BJ73">
        <v>28</v>
      </c>
    </row>
    <row r="74" spans="1:62" x14ac:dyDescent="0.25">
      <c r="A74">
        <v>0</v>
      </c>
      <c r="B74">
        <v>45.283330999999997</v>
      </c>
      <c r="C74">
        <v>0</v>
      </c>
      <c r="D74" t="s">
        <v>0</v>
      </c>
      <c r="E74">
        <v>0</v>
      </c>
      <c r="F74">
        <v>-8</v>
      </c>
      <c r="G74">
        <v>0</v>
      </c>
      <c r="H74">
        <v>4</v>
      </c>
      <c r="I74">
        <v>0</v>
      </c>
      <c r="J74">
        <v>3</v>
      </c>
      <c r="K74">
        <v>12</v>
      </c>
      <c r="L74">
        <v>33</v>
      </c>
      <c r="M74">
        <v>1</v>
      </c>
      <c r="N74" t="s">
        <v>0</v>
      </c>
      <c r="O74">
        <v>30.483332000000001</v>
      </c>
      <c r="P74">
        <v>-4</v>
      </c>
      <c r="Q74">
        <v>0</v>
      </c>
      <c r="R74">
        <v>11</v>
      </c>
      <c r="S74">
        <v>1</v>
      </c>
      <c r="T74">
        <v>2</v>
      </c>
      <c r="U74">
        <v>8</v>
      </c>
      <c r="V74">
        <v>23</v>
      </c>
      <c r="W74">
        <v>0</v>
      </c>
      <c r="X74" t="s">
        <v>1</v>
      </c>
      <c r="Y74">
        <v>25.766665</v>
      </c>
      <c r="Z74">
        <v>-3</v>
      </c>
      <c r="AA74">
        <v>0</v>
      </c>
      <c r="AB74">
        <v>5</v>
      </c>
      <c r="AC74">
        <v>0</v>
      </c>
      <c r="AD74">
        <v>2</v>
      </c>
      <c r="AE74">
        <v>12</v>
      </c>
      <c r="AF74">
        <v>16</v>
      </c>
      <c r="AG74">
        <v>1</v>
      </c>
      <c r="AH74" t="s">
        <v>1</v>
      </c>
      <c r="AI74">
        <v>45.283330999999997</v>
      </c>
      <c r="AJ74">
        <v>-2</v>
      </c>
      <c r="AK74">
        <v>2</v>
      </c>
      <c r="AL74">
        <v>6</v>
      </c>
      <c r="AM74">
        <v>0</v>
      </c>
      <c r="AN74">
        <v>3</v>
      </c>
      <c r="AO74">
        <v>18</v>
      </c>
      <c r="AP74">
        <v>26</v>
      </c>
      <c r="AQ74">
        <v>0</v>
      </c>
      <c r="AR74" t="s">
        <v>2</v>
      </c>
      <c r="AS74">
        <v>0</v>
      </c>
      <c r="AT74">
        <v>-13</v>
      </c>
      <c r="AU74">
        <v>0</v>
      </c>
      <c r="AV74">
        <v>2</v>
      </c>
      <c r="AW74">
        <v>0</v>
      </c>
      <c r="AX74">
        <v>5</v>
      </c>
      <c r="AY74">
        <v>15</v>
      </c>
      <c r="AZ74">
        <v>21</v>
      </c>
      <c r="BA74">
        <v>1</v>
      </c>
      <c r="BB74" t="s">
        <v>2</v>
      </c>
      <c r="BC74">
        <v>40.149997999999997</v>
      </c>
      <c r="BD74">
        <v>-6</v>
      </c>
      <c r="BE74">
        <v>0</v>
      </c>
      <c r="BF74">
        <v>7</v>
      </c>
      <c r="BG74">
        <v>2</v>
      </c>
      <c r="BH74">
        <v>2</v>
      </c>
      <c r="BI74">
        <v>6</v>
      </c>
      <c r="BJ74">
        <v>18</v>
      </c>
    </row>
    <row r="75" spans="1:62" x14ac:dyDescent="0.25">
      <c r="A75">
        <v>0</v>
      </c>
      <c r="B75">
        <v>53.599997000000002</v>
      </c>
      <c r="C75">
        <v>0</v>
      </c>
      <c r="D75" t="s">
        <v>0</v>
      </c>
      <c r="E75">
        <v>45.166663999999997</v>
      </c>
      <c r="F75">
        <v>-4</v>
      </c>
      <c r="G75">
        <v>0</v>
      </c>
      <c r="H75">
        <v>11</v>
      </c>
      <c r="I75">
        <v>0</v>
      </c>
      <c r="J75">
        <v>2</v>
      </c>
      <c r="K75">
        <v>8</v>
      </c>
      <c r="L75">
        <v>26</v>
      </c>
      <c r="M75">
        <v>1</v>
      </c>
      <c r="N75" t="s">
        <v>0</v>
      </c>
      <c r="O75">
        <v>38.083331000000001</v>
      </c>
      <c r="P75">
        <v>-7</v>
      </c>
      <c r="Q75">
        <v>0</v>
      </c>
      <c r="R75">
        <v>15</v>
      </c>
      <c r="S75">
        <v>4</v>
      </c>
      <c r="T75">
        <v>3</v>
      </c>
      <c r="U75">
        <v>10</v>
      </c>
      <c r="V75">
        <v>25</v>
      </c>
      <c r="W75">
        <v>0</v>
      </c>
      <c r="X75" t="s">
        <v>1</v>
      </c>
      <c r="Y75">
        <v>28.383331999999999</v>
      </c>
      <c r="Z75">
        <v>-4</v>
      </c>
      <c r="AA75">
        <v>0</v>
      </c>
      <c r="AB75">
        <v>6</v>
      </c>
      <c r="AC75">
        <v>0</v>
      </c>
      <c r="AD75">
        <v>2</v>
      </c>
      <c r="AE75">
        <v>12</v>
      </c>
      <c r="AF75">
        <v>16</v>
      </c>
      <c r="AG75">
        <v>1</v>
      </c>
      <c r="AH75" t="s">
        <v>1</v>
      </c>
      <c r="AI75">
        <v>47.583329999999997</v>
      </c>
      <c r="AJ75">
        <v>-1</v>
      </c>
      <c r="AK75">
        <v>3</v>
      </c>
      <c r="AL75">
        <v>6</v>
      </c>
      <c r="AM75">
        <v>0</v>
      </c>
      <c r="AN75">
        <v>3</v>
      </c>
      <c r="AO75">
        <v>18</v>
      </c>
      <c r="AP75">
        <v>30</v>
      </c>
      <c r="AQ75">
        <v>0</v>
      </c>
      <c r="AR75" t="s">
        <v>2</v>
      </c>
      <c r="AS75">
        <v>0</v>
      </c>
      <c r="AT75">
        <v>-19</v>
      </c>
      <c r="AU75">
        <v>0</v>
      </c>
      <c r="AV75">
        <v>0</v>
      </c>
      <c r="AW75">
        <v>0</v>
      </c>
      <c r="AX75">
        <v>7</v>
      </c>
      <c r="AY75">
        <v>21</v>
      </c>
      <c r="AZ75">
        <v>31</v>
      </c>
      <c r="BA75">
        <v>1</v>
      </c>
      <c r="BB75" t="s">
        <v>2</v>
      </c>
      <c r="BC75">
        <v>53.599997000000002</v>
      </c>
      <c r="BD75">
        <v>-8</v>
      </c>
      <c r="BE75">
        <v>0</v>
      </c>
      <c r="BF75">
        <v>6</v>
      </c>
      <c r="BG75">
        <v>0</v>
      </c>
      <c r="BH75">
        <v>3</v>
      </c>
      <c r="BI75">
        <v>9</v>
      </c>
      <c r="BJ75">
        <v>26</v>
      </c>
    </row>
    <row r="76" spans="1:62" x14ac:dyDescent="0.25">
      <c r="A76">
        <v>0</v>
      </c>
      <c r="B76">
        <v>44.866664</v>
      </c>
      <c r="C76">
        <v>0</v>
      </c>
      <c r="D76" t="s">
        <v>0</v>
      </c>
      <c r="E76">
        <v>0</v>
      </c>
      <c r="F76">
        <v>-7</v>
      </c>
      <c r="G76">
        <v>0</v>
      </c>
      <c r="H76">
        <v>1</v>
      </c>
      <c r="I76">
        <v>0</v>
      </c>
      <c r="J76">
        <v>3</v>
      </c>
      <c r="K76">
        <v>12</v>
      </c>
      <c r="L76">
        <v>31</v>
      </c>
      <c r="M76">
        <v>1</v>
      </c>
      <c r="N76" t="s">
        <v>0</v>
      </c>
      <c r="O76">
        <v>34.466664999999999</v>
      </c>
      <c r="P76">
        <v>-5</v>
      </c>
      <c r="Q76">
        <v>0</v>
      </c>
      <c r="R76">
        <v>13</v>
      </c>
      <c r="S76">
        <v>3</v>
      </c>
      <c r="T76">
        <v>2</v>
      </c>
      <c r="U76">
        <v>6</v>
      </c>
      <c r="V76">
        <v>23</v>
      </c>
      <c r="W76">
        <v>0</v>
      </c>
      <c r="X76" t="s">
        <v>1</v>
      </c>
      <c r="Y76">
        <v>28.499998000000001</v>
      </c>
      <c r="Z76">
        <v>-3</v>
      </c>
      <c r="AA76">
        <v>0</v>
      </c>
      <c r="AB76">
        <v>6</v>
      </c>
      <c r="AC76">
        <v>0</v>
      </c>
      <c r="AD76">
        <v>2</v>
      </c>
      <c r="AE76">
        <v>12</v>
      </c>
      <c r="AF76">
        <v>16</v>
      </c>
      <c r="AG76">
        <v>1</v>
      </c>
      <c r="AH76" t="s">
        <v>1</v>
      </c>
      <c r="AI76">
        <v>44.866664</v>
      </c>
      <c r="AJ76">
        <v>-1</v>
      </c>
      <c r="AK76">
        <v>3</v>
      </c>
      <c r="AL76">
        <v>5</v>
      </c>
      <c r="AM76">
        <v>0</v>
      </c>
      <c r="AN76">
        <v>3</v>
      </c>
      <c r="AO76">
        <v>18</v>
      </c>
      <c r="AP76">
        <v>24</v>
      </c>
      <c r="AQ76">
        <v>0</v>
      </c>
      <c r="AR76" t="s">
        <v>2</v>
      </c>
      <c r="AS76">
        <v>0</v>
      </c>
      <c r="AT76">
        <v>-13</v>
      </c>
      <c r="AU76">
        <v>0</v>
      </c>
      <c r="AV76">
        <v>3</v>
      </c>
      <c r="AW76">
        <v>0</v>
      </c>
      <c r="AX76">
        <v>5</v>
      </c>
      <c r="AY76">
        <v>15</v>
      </c>
      <c r="AZ76">
        <v>21</v>
      </c>
      <c r="BA76">
        <v>1</v>
      </c>
      <c r="BB76" t="s">
        <v>2</v>
      </c>
      <c r="BC76">
        <v>40.199998000000001</v>
      </c>
      <c r="BD76">
        <v>-6</v>
      </c>
      <c r="BE76">
        <v>0</v>
      </c>
      <c r="BF76">
        <v>5</v>
      </c>
      <c r="BG76">
        <v>0</v>
      </c>
      <c r="BH76">
        <v>2</v>
      </c>
      <c r="BI76">
        <v>6</v>
      </c>
      <c r="BJ76">
        <v>18</v>
      </c>
    </row>
    <row r="77" spans="1:62" x14ac:dyDescent="0.25">
      <c r="A77">
        <v>0</v>
      </c>
      <c r="B77">
        <v>44.933331000000003</v>
      </c>
      <c r="C77">
        <v>0</v>
      </c>
      <c r="D77" t="s">
        <v>0</v>
      </c>
      <c r="E77">
        <v>0</v>
      </c>
      <c r="F77">
        <v>-8</v>
      </c>
      <c r="G77">
        <v>0</v>
      </c>
      <c r="H77">
        <v>4</v>
      </c>
      <c r="I77">
        <v>0</v>
      </c>
      <c r="J77">
        <v>3</v>
      </c>
      <c r="K77">
        <v>10</v>
      </c>
      <c r="L77">
        <v>31</v>
      </c>
      <c r="M77">
        <v>1</v>
      </c>
      <c r="N77" t="s">
        <v>0</v>
      </c>
      <c r="O77">
        <v>30.366665000000001</v>
      </c>
      <c r="P77">
        <v>-5</v>
      </c>
      <c r="Q77">
        <v>0</v>
      </c>
      <c r="R77">
        <v>12</v>
      </c>
      <c r="S77">
        <v>1</v>
      </c>
      <c r="T77">
        <v>2</v>
      </c>
      <c r="U77">
        <v>8</v>
      </c>
      <c r="V77">
        <v>23</v>
      </c>
      <c r="W77">
        <v>0</v>
      </c>
      <c r="X77" t="s">
        <v>1</v>
      </c>
      <c r="Y77">
        <v>25.649998</v>
      </c>
      <c r="Z77">
        <v>-2</v>
      </c>
      <c r="AA77">
        <v>0</v>
      </c>
      <c r="AB77">
        <v>5</v>
      </c>
      <c r="AC77">
        <v>0</v>
      </c>
      <c r="AD77">
        <v>2</v>
      </c>
      <c r="AE77">
        <v>12</v>
      </c>
      <c r="AF77">
        <v>16</v>
      </c>
      <c r="AG77">
        <v>1</v>
      </c>
      <c r="AH77" t="s">
        <v>1</v>
      </c>
      <c r="AI77">
        <v>44.933331000000003</v>
      </c>
      <c r="AJ77">
        <v>-2</v>
      </c>
      <c r="AK77">
        <v>3</v>
      </c>
      <c r="AL77">
        <v>6</v>
      </c>
      <c r="AM77">
        <v>0</v>
      </c>
      <c r="AN77">
        <v>3</v>
      </c>
      <c r="AO77">
        <v>18</v>
      </c>
      <c r="AP77">
        <v>26</v>
      </c>
      <c r="AQ77">
        <v>0</v>
      </c>
      <c r="AR77" t="s">
        <v>2</v>
      </c>
      <c r="AS77">
        <v>0</v>
      </c>
      <c r="AT77">
        <v>-12</v>
      </c>
      <c r="AU77">
        <v>0</v>
      </c>
      <c r="AV77">
        <v>2</v>
      </c>
      <c r="AW77">
        <v>0</v>
      </c>
      <c r="AX77">
        <v>5</v>
      </c>
      <c r="AY77">
        <v>15</v>
      </c>
      <c r="AZ77">
        <v>21</v>
      </c>
      <c r="BA77">
        <v>1</v>
      </c>
      <c r="BB77" t="s">
        <v>2</v>
      </c>
      <c r="BC77">
        <v>40.149997999999997</v>
      </c>
      <c r="BD77">
        <v>-4</v>
      </c>
      <c r="BE77">
        <v>0</v>
      </c>
      <c r="BF77">
        <v>7</v>
      </c>
      <c r="BG77">
        <v>2</v>
      </c>
      <c r="BH77">
        <v>2</v>
      </c>
      <c r="BI77">
        <v>6</v>
      </c>
      <c r="BJ77">
        <v>18</v>
      </c>
    </row>
    <row r="78" spans="1:62" x14ac:dyDescent="0.25">
      <c r="A78">
        <v>0</v>
      </c>
      <c r="B78">
        <v>48.333329999999997</v>
      </c>
      <c r="C78">
        <v>0</v>
      </c>
      <c r="D78" t="s">
        <v>0</v>
      </c>
      <c r="E78">
        <v>0</v>
      </c>
      <c r="F78">
        <v>-12</v>
      </c>
      <c r="G78">
        <v>0</v>
      </c>
      <c r="H78">
        <v>5</v>
      </c>
      <c r="I78">
        <v>0</v>
      </c>
      <c r="J78">
        <v>5</v>
      </c>
      <c r="K78">
        <v>16</v>
      </c>
      <c r="L78">
        <v>37</v>
      </c>
      <c r="M78">
        <v>1</v>
      </c>
      <c r="N78" t="s">
        <v>0</v>
      </c>
      <c r="O78">
        <v>33.099997999999999</v>
      </c>
      <c r="P78">
        <v>-5</v>
      </c>
      <c r="Q78">
        <v>0</v>
      </c>
      <c r="R78">
        <v>12</v>
      </c>
      <c r="S78">
        <v>2</v>
      </c>
      <c r="T78">
        <v>2</v>
      </c>
      <c r="U78">
        <v>8</v>
      </c>
      <c r="V78">
        <v>23</v>
      </c>
      <c r="W78">
        <v>0</v>
      </c>
      <c r="X78" t="s">
        <v>1</v>
      </c>
      <c r="Y78">
        <v>25.649998</v>
      </c>
      <c r="Z78">
        <v>-2</v>
      </c>
      <c r="AA78">
        <v>0</v>
      </c>
      <c r="AB78">
        <v>6</v>
      </c>
      <c r="AC78">
        <v>0</v>
      </c>
      <c r="AD78">
        <v>2</v>
      </c>
      <c r="AE78">
        <v>12</v>
      </c>
      <c r="AF78">
        <v>16</v>
      </c>
      <c r="AG78">
        <v>1</v>
      </c>
      <c r="AH78" t="s">
        <v>1</v>
      </c>
      <c r="AI78">
        <v>40.466664000000002</v>
      </c>
      <c r="AJ78">
        <v>0</v>
      </c>
      <c r="AK78">
        <v>2</v>
      </c>
      <c r="AL78">
        <v>6</v>
      </c>
      <c r="AM78">
        <v>0</v>
      </c>
      <c r="AN78">
        <v>2</v>
      </c>
      <c r="AO78">
        <v>12</v>
      </c>
      <c r="AP78">
        <v>22</v>
      </c>
      <c r="AQ78">
        <v>0</v>
      </c>
      <c r="AR78" t="s">
        <v>2</v>
      </c>
      <c r="AS78">
        <v>43.316664000000003</v>
      </c>
      <c r="AT78">
        <v>-10</v>
      </c>
      <c r="AU78">
        <v>0</v>
      </c>
      <c r="AV78">
        <v>6</v>
      </c>
      <c r="AW78">
        <v>0</v>
      </c>
      <c r="AX78">
        <v>4</v>
      </c>
      <c r="AY78">
        <v>12</v>
      </c>
      <c r="AZ78">
        <v>21</v>
      </c>
      <c r="BA78">
        <v>1</v>
      </c>
      <c r="BB78" t="s">
        <v>2</v>
      </c>
      <c r="BC78">
        <v>48.333329999999997</v>
      </c>
      <c r="BD78">
        <v>-9</v>
      </c>
      <c r="BE78">
        <v>0</v>
      </c>
      <c r="BF78">
        <v>7</v>
      </c>
      <c r="BG78">
        <v>1</v>
      </c>
      <c r="BH78">
        <v>4</v>
      </c>
      <c r="BI78">
        <v>12</v>
      </c>
      <c r="BJ78">
        <v>24</v>
      </c>
    </row>
    <row r="79" spans="1:62" x14ac:dyDescent="0.25">
      <c r="A79">
        <v>1</v>
      </c>
      <c r="B79">
        <v>55.583329999999997</v>
      </c>
      <c r="C79">
        <v>0</v>
      </c>
      <c r="D79" t="s">
        <v>0</v>
      </c>
      <c r="E79">
        <v>51.599997000000002</v>
      </c>
      <c r="F79">
        <v>-5</v>
      </c>
      <c r="G79">
        <v>0</v>
      </c>
      <c r="H79">
        <v>10</v>
      </c>
      <c r="I79">
        <v>0</v>
      </c>
      <c r="J79">
        <v>3</v>
      </c>
      <c r="K79">
        <v>8</v>
      </c>
      <c r="L79">
        <v>36</v>
      </c>
      <c r="M79">
        <v>1</v>
      </c>
      <c r="N79" t="s">
        <v>0</v>
      </c>
      <c r="O79">
        <v>33.099997999999999</v>
      </c>
      <c r="P79">
        <v>-4</v>
      </c>
      <c r="Q79">
        <v>0</v>
      </c>
      <c r="R79">
        <v>11</v>
      </c>
      <c r="S79">
        <v>1</v>
      </c>
      <c r="T79">
        <v>2</v>
      </c>
      <c r="U79">
        <v>8</v>
      </c>
      <c r="V79">
        <v>23</v>
      </c>
      <c r="W79">
        <v>0</v>
      </c>
      <c r="X79" t="s">
        <v>1</v>
      </c>
      <c r="Y79">
        <v>25.649998</v>
      </c>
      <c r="Z79">
        <v>-3</v>
      </c>
      <c r="AA79">
        <v>0</v>
      </c>
      <c r="AB79">
        <v>5</v>
      </c>
      <c r="AC79">
        <v>0</v>
      </c>
      <c r="AD79">
        <v>2</v>
      </c>
      <c r="AE79">
        <v>12</v>
      </c>
      <c r="AF79">
        <v>16</v>
      </c>
      <c r="AG79">
        <v>1</v>
      </c>
      <c r="AH79" t="s">
        <v>1</v>
      </c>
      <c r="AI79">
        <v>43.783330999999997</v>
      </c>
      <c r="AJ79">
        <v>-2</v>
      </c>
      <c r="AK79">
        <v>3</v>
      </c>
      <c r="AL79">
        <v>6</v>
      </c>
      <c r="AM79">
        <v>0</v>
      </c>
      <c r="AN79">
        <v>3</v>
      </c>
      <c r="AO79">
        <v>18</v>
      </c>
      <c r="AP79">
        <v>26</v>
      </c>
      <c r="AQ79">
        <v>0</v>
      </c>
      <c r="AR79" t="s">
        <v>2</v>
      </c>
      <c r="AS79">
        <v>55.583329999999997</v>
      </c>
      <c r="AT79">
        <v>-13</v>
      </c>
      <c r="AU79">
        <v>0</v>
      </c>
      <c r="AV79">
        <v>5</v>
      </c>
      <c r="AW79">
        <v>0</v>
      </c>
      <c r="AX79">
        <v>5</v>
      </c>
      <c r="AY79">
        <v>15</v>
      </c>
      <c r="AZ79">
        <v>29</v>
      </c>
      <c r="BA79">
        <v>1</v>
      </c>
      <c r="BB79" t="s">
        <v>2</v>
      </c>
      <c r="BC79">
        <v>0</v>
      </c>
      <c r="BD79">
        <v>-16</v>
      </c>
      <c r="BE79">
        <v>0</v>
      </c>
      <c r="BF79">
        <v>1</v>
      </c>
      <c r="BG79">
        <v>1</v>
      </c>
      <c r="BH79">
        <v>6</v>
      </c>
      <c r="BI79">
        <v>18</v>
      </c>
      <c r="BJ79">
        <v>32</v>
      </c>
    </row>
    <row r="80" spans="1:62" x14ac:dyDescent="0.25">
      <c r="A80">
        <v>0</v>
      </c>
      <c r="B80">
        <v>46.549996999999998</v>
      </c>
      <c r="C80">
        <v>0</v>
      </c>
      <c r="D80" t="s">
        <v>0</v>
      </c>
      <c r="E80">
        <v>0</v>
      </c>
      <c r="F80">
        <v>-9</v>
      </c>
      <c r="G80">
        <v>0</v>
      </c>
      <c r="H80">
        <v>3</v>
      </c>
      <c r="I80">
        <v>0</v>
      </c>
      <c r="J80">
        <v>4</v>
      </c>
      <c r="K80">
        <v>12</v>
      </c>
      <c r="L80">
        <v>34</v>
      </c>
      <c r="M80">
        <v>1</v>
      </c>
      <c r="N80" t="s">
        <v>0</v>
      </c>
      <c r="O80">
        <v>33.216664999999999</v>
      </c>
      <c r="P80">
        <v>-4</v>
      </c>
      <c r="Q80">
        <v>0</v>
      </c>
      <c r="R80">
        <v>12</v>
      </c>
      <c r="S80">
        <v>2</v>
      </c>
      <c r="T80">
        <v>2</v>
      </c>
      <c r="U80">
        <v>8</v>
      </c>
      <c r="V80">
        <v>23</v>
      </c>
      <c r="W80">
        <v>0</v>
      </c>
      <c r="X80" t="s">
        <v>1</v>
      </c>
      <c r="Y80">
        <v>25.766665</v>
      </c>
      <c r="Z80">
        <v>-3</v>
      </c>
      <c r="AA80">
        <v>0</v>
      </c>
      <c r="AB80">
        <v>5</v>
      </c>
      <c r="AC80">
        <v>0</v>
      </c>
      <c r="AD80">
        <v>2</v>
      </c>
      <c r="AE80">
        <v>12</v>
      </c>
      <c r="AF80">
        <v>16</v>
      </c>
      <c r="AG80">
        <v>1</v>
      </c>
      <c r="AH80" t="s">
        <v>1</v>
      </c>
      <c r="AI80">
        <v>40.583331000000001</v>
      </c>
      <c r="AJ80">
        <v>0</v>
      </c>
      <c r="AK80">
        <v>3</v>
      </c>
      <c r="AL80">
        <v>5</v>
      </c>
      <c r="AM80">
        <v>0</v>
      </c>
      <c r="AN80">
        <v>2</v>
      </c>
      <c r="AO80">
        <v>12</v>
      </c>
      <c r="AP80">
        <v>22</v>
      </c>
      <c r="AQ80">
        <v>0</v>
      </c>
      <c r="AR80" t="s">
        <v>2</v>
      </c>
      <c r="AS80">
        <v>0</v>
      </c>
      <c r="AT80">
        <v>-14</v>
      </c>
      <c r="AU80">
        <v>0</v>
      </c>
      <c r="AV80">
        <v>4</v>
      </c>
      <c r="AW80">
        <v>0</v>
      </c>
      <c r="AX80">
        <v>5</v>
      </c>
      <c r="AY80">
        <v>15</v>
      </c>
      <c r="AZ80">
        <v>21</v>
      </c>
      <c r="BA80">
        <v>1</v>
      </c>
      <c r="BB80" t="s">
        <v>2</v>
      </c>
      <c r="BC80">
        <v>46.549996999999998</v>
      </c>
      <c r="BD80">
        <v>-8</v>
      </c>
      <c r="BE80">
        <v>0</v>
      </c>
      <c r="BF80">
        <v>7</v>
      </c>
      <c r="BG80">
        <v>1</v>
      </c>
      <c r="BH80">
        <v>3</v>
      </c>
      <c r="BI80">
        <v>9</v>
      </c>
      <c r="BJ80">
        <v>21</v>
      </c>
    </row>
    <row r="81" spans="1:62" x14ac:dyDescent="0.25">
      <c r="A81">
        <v>0</v>
      </c>
      <c r="B81">
        <v>45.049996999999998</v>
      </c>
      <c r="C81">
        <v>0</v>
      </c>
      <c r="D81" t="s">
        <v>0</v>
      </c>
      <c r="E81">
        <v>0</v>
      </c>
      <c r="F81">
        <v>-7</v>
      </c>
      <c r="G81">
        <v>0</v>
      </c>
      <c r="H81">
        <v>4</v>
      </c>
      <c r="I81">
        <v>0</v>
      </c>
      <c r="J81">
        <v>3</v>
      </c>
      <c r="K81">
        <v>10</v>
      </c>
      <c r="L81">
        <v>31</v>
      </c>
      <c r="M81">
        <v>1</v>
      </c>
      <c r="N81" t="s">
        <v>0</v>
      </c>
      <c r="O81">
        <v>30.483332000000001</v>
      </c>
      <c r="P81">
        <v>-6</v>
      </c>
      <c r="Q81">
        <v>0</v>
      </c>
      <c r="R81">
        <v>12</v>
      </c>
      <c r="S81">
        <v>1</v>
      </c>
      <c r="T81">
        <v>2</v>
      </c>
      <c r="U81">
        <v>8</v>
      </c>
      <c r="V81">
        <v>23</v>
      </c>
      <c r="W81">
        <v>0</v>
      </c>
      <c r="X81" t="s">
        <v>1</v>
      </c>
      <c r="Y81">
        <v>25.766665</v>
      </c>
      <c r="Z81">
        <v>-4</v>
      </c>
      <c r="AA81">
        <v>0</v>
      </c>
      <c r="AB81">
        <v>6</v>
      </c>
      <c r="AC81">
        <v>0</v>
      </c>
      <c r="AD81">
        <v>2</v>
      </c>
      <c r="AE81">
        <v>12</v>
      </c>
      <c r="AF81">
        <v>16</v>
      </c>
      <c r="AG81">
        <v>1</v>
      </c>
      <c r="AH81" t="s">
        <v>1</v>
      </c>
      <c r="AI81">
        <v>45.049996999999998</v>
      </c>
      <c r="AJ81">
        <v>-2</v>
      </c>
      <c r="AK81">
        <v>2</v>
      </c>
      <c r="AL81">
        <v>6</v>
      </c>
      <c r="AM81">
        <v>0</v>
      </c>
      <c r="AN81">
        <v>3</v>
      </c>
      <c r="AO81">
        <v>18</v>
      </c>
      <c r="AP81">
        <v>26</v>
      </c>
      <c r="AQ81">
        <v>0</v>
      </c>
      <c r="AR81" t="s">
        <v>2</v>
      </c>
      <c r="AS81">
        <v>0</v>
      </c>
      <c r="AT81">
        <v>-14</v>
      </c>
      <c r="AU81">
        <v>0</v>
      </c>
      <c r="AV81">
        <v>2</v>
      </c>
      <c r="AW81">
        <v>0</v>
      </c>
      <c r="AX81">
        <v>5</v>
      </c>
      <c r="AY81">
        <v>15</v>
      </c>
      <c r="AZ81">
        <v>21</v>
      </c>
      <c r="BA81">
        <v>1</v>
      </c>
      <c r="BB81" t="s">
        <v>2</v>
      </c>
      <c r="BC81">
        <v>40.266663999999999</v>
      </c>
      <c r="BD81">
        <v>-6</v>
      </c>
      <c r="BE81">
        <v>0</v>
      </c>
      <c r="BF81">
        <v>6</v>
      </c>
      <c r="BG81">
        <v>1</v>
      </c>
      <c r="BH81">
        <v>2</v>
      </c>
      <c r="BI81">
        <v>6</v>
      </c>
      <c r="BJ81">
        <v>18</v>
      </c>
    </row>
    <row r="82" spans="1:62" x14ac:dyDescent="0.25">
      <c r="A82">
        <v>0</v>
      </c>
      <c r="B82">
        <v>46.416663999999997</v>
      </c>
      <c r="C82">
        <v>0</v>
      </c>
      <c r="D82" t="s">
        <v>0</v>
      </c>
      <c r="E82">
        <v>0</v>
      </c>
      <c r="F82">
        <v>-7</v>
      </c>
      <c r="G82">
        <v>0</v>
      </c>
      <c r="H82">
        <v>4</v>
      </c>
      <c r="I82">
        <v>0</v>
      </c>
      <c r="J82">
        <v>3</v>
      </c>
      <c r="K82">
        <v>12</v>
      </c>
      <c r="L82">
        <v>32</v>
      </c>
      <c r="M82">
        <v>1</v>
      </c>
      <c r="N82" t="s">
        <v>0</v>
      </c>
      <c r="O82">
        <v>32.783330999999997</v>
      </c>
      <c r="P82">
        <v>-5</v>
      </c>
      <c r="Q82">
        <v>0</v>
      </c>
      <c r="R82">
        <v>11</v>
      </c>
      <c r="S82">
        <v>1</v>
      </c>
      <c r="T82">
        <v>2</v>
      </c>
      <c r="U82">
        <v>8</v>
      </c>
      <c r="V82">
        <v>23</v>
      </c>
      <c r="W82">
        <v>0</v>
      </c>
      <c r="X82" t="s">
        <v>1</v>
      </c>
      <c r="Y82">
        <v>25.649998</v>
      </c>
      <c r="Z82">
        <v>-3</v>
      </c>
      <c r="AA82">
        <v>0</v>
      </c>
      <c r="AB82">
        <v>6</v>
      </c>
      <c r="AC82">
        <v>0</v>
      </c>
      <c r="AD82">
        <v>2</v>
      </c>
      <c r="AE82">
        <v>12</v>
      </c>
      <c r="AF82">
        <v>16</v>
      </c>
      <c r="AG82">
        <v>1</v>
      </c>
      <c r="AH82" t="s">
        <v>1</v>
      </c>
      <c r="AI82">
        <v>46.416663999999997</v>
      </c>
      <c r="AJ82">
        <v>-3</v>
      </c>
      <c r="AK82">
        <v>1</v>
      </c>
      <c r="AL82">
        <v>5</v>
      </c>
      <c r="AM82">
        <v>0</v>
      </c>
      <c r="AN82">
        <v>3</v>
      </c>
      <c r="AO82">
        <v>18</v>
      </c>
      <c r="AP82">
        <v>28</v>
      </c>
      <c r="AQ82">
        <v>0</v>
      </c>
      <c r="AR82" t="s">
        <v>2</v>
      </c>
      <c r="AS82">
        <v>0</v>
      </c>
      <c r="AT82">
        <v>-13</v>
      </c>
      <c r="AU82">
        <v>0</v>
      </c>
      <c r="AV82">
        <v>2</v>
      </c>
      <c r="AW82">
        <v>0</v>
      </c>
      <c r="AX82">
        <v>5</v>
      </c>
      <c r="AY82">
        <v>15</v>
      </c>
      <c r="AZ82">
        <v>23</v>
      </c>
      <c r="BA82">
        <v>1</v>
      </c>
      <c r="BB82" t="s">
        <v>2</v>
      </c>
      <c r="BC82">
        <v>39.099997999999999</v>
      </c>
      <c r="BD82">
        <v>-4</v>
      </c>
      <c r="BE82">
        <v>0</v>
      </c>
      <c r="BF82">
        <v>6</v>
      </c>
      <c r="BG82">
        <v>0</v>
      </c>
      <c r="BH82">
        <v>2</v>
      </c>
      <c r="BI82">
        <v>6</v>
      </c>
      <c r="BJ82">
        <v>18</v>
      </c>
    </row>
    <row r="83" spans="1:62" x14ac:dyDescent="0.25">
      <c r="A83">
        <v>0</v>
      </c>
      <c r="B83">
        <v>48.449997000000003</v>
      </c>
      <c r="C83">
        <v>0</v>
      </c>
      <c r="D83" t="s">
        <v>0</v>
      </c>
      <c r="E83">
        <v>0</v>
      </c>
      <c r="F83">
        <v>-11</v>
      </c>
      <c r="G83">
        <v>0</v>
      </c>
      <c r="H83">
        <v>5</v>
      </c>
      <c r="I83">
        <v>0</v>
      </c>
      <c r="J83">
        <v>5</v>
      </c>
      <c r="K83">
        <v>16</v>
      </c>
      <c r="L83">
        <v>37</v>
      </c>
      <c r="M83">
        <v>1</v>
      </c>
      <c r="N83" t="s">
        <v>0</v>
      </c>
      <c r="O83">
        <v>33.216664999999999</v>
      </c>
      <c r="P83">
        <v>-5</v>
      </c>
      <c r="Q83">
        <v>0</v>
      </c>
      <c r="R83">
        <v>12</v>
      </c>
      <c r="S83">
        <v>2</v>
      </c>
      <c r="T83">
        <v>2</v>
      </c>
      <c r="U83">
        <v>8</v>
      </c>
      <c r="V83">
        <v>23</v>
      </c>
      <c r="W83">
        <v>0</v>
      </c>
      <c r="X83" t="s">
        <v>1</v>
      </c>
      <c r="Y83">
        <v>25.766665</v>
      </c>
      <c r="Z83">
        <v>-3</v>
      </c>
      <c r="AA83">
        <v>0</v>
      </c>
      <c r="AB83">
        <v>5</v>
      </c>
      <c r="AC83">
        <v>0</v>
      </c>
      <c r="AD83">
        <v>2</v>
      </c>
      <c r="AE83">
        <v>12</v>
      </c>
      <c r="AF83">
        <v>16</v>
      </c>
      <c r="AG83">
        <v>1</v>
      </c>
      <c r="AH83" t="s">
        <v>1</v>
      </c>
      <c r="AI83">
        <v>40.583331000000001</v>
      </c>
      <c r="AJ83">
        <v>0</v>
      </c>
      <c r="AK83">
        <v>2</v>
      </c>
      <c r="AL83">
        <v>6</v>
      </c>
      <c r="AM83">
        <v>0</v>
      </c>
      <c r="AN83">
        <v>2</v>
      </c>
      <c r="AO83">
        <v>12</v>
      </c>
      <c r="AP83">
        <v>22</v>
      </c>
      <c r="AQ83">
        <v>0</v>
      </c>
      <c r="AR83" t="s">
        <v>2</v>
      </c>
      <c r="AS83">
        <v>43.433331000000003</v>
      </c>
      <c r="AT83">
        <v>-11</v>
      </c>
      <c r="AU83">
        <v>0</v>
      </c>
      <c r="AV83">
        <v>5</v>
      </c>
      <c r="AW83">
        <v>0</v>
      </c>
      <c r="AX83">
        <v>4</v>
      </c>
      <c r="AY83">
        <v>12</v>
      </c>
      <c r="AZ83">
        <v>21</v>
      </c>
      <c r="BA83">
        <v>1</v>
      </c>
      <c r="BB83" t="s">
        <v>2</v>
      </c>
      <c r="BC83">
        <v>48.449997000000003</v>
      </c>
      <c r="BD83">
        <v>-11</v>
      </c>
      <c r="BE83">
        <v>0</v>
      </c>
      <c r="BF83">
        <v>7</v>
      </c>
      <c r="BG83">
        <v>1</v>
      </c>
      <c r="BH83">
        <v>4</v>
      </c>
      <c r="BI83">
        <v>12</v>
      </c>
      <c r="BJ83">
        <v>24</v>
      </c>
    </row>
    <row r="84" spans="1:62" x14ac:dyDescent="0.25">
      <c r="A84">
        <v>1</v>
      </c>
      <c r="B84">
        <v>51.699997000000003</v>
      </c>
      <c r="C84">
        <v>0</v>
      </c>
      <c r="D84" t="s">
        <v>0</v>
      </c>
      <c r="E84">
        <v>51.699997000000003</v>
      </c>
      <c r="F84">
        <v>-10</v>
      </c>
      <c r="G84">
        <v>0</v>
      </c>
      <c r="H84">
        <v>11</v>
      </c>
      <c r="I84">
        <v>0</v>
      </c>
      <c r="J84">
        <v>4</v>
      </c>
      <c r="K84">
        <v>14</v>
      </c>
      <c r="L84">
        <v>33</v>
      </c>
      <c r="M84">
        <v>1</v>
      </c>
      <c r="N84" t="s">
        <v>0</v>
      </c>
      <c r="O84">
        <v>37.016663999999999</v>
      </c>
      <c r="P84">
        <v>-7</v>
      </c>
      <c r="Q84">
        <v>0</v>
      </c>
      <c r="R84">
        <v>13</v>
      </c>
      <c r="S84">
        <v>2</v>
      </c>
      <c r="T84">
        <v>3</v>
      </c>
      <c r="U84">
        <v>12</v>
      </c>
      <c r="V84">
        <v>24</v>
      </c>
      <c r="W84">
        <v>0</v>
      </c>
      <c r="X84" t="s">
        <v>1</v>
      </c>
      <c r="Y84">
        <v>25.649998</v>
      </c>
      <c r="Z84">
        <v>-3</v>
      </c>
      <c r="AA84">
        <v>0</v>
      </c>
      <c r="AB84">
        <v>6</v>
      </c>
      <c r="AC84">
        <v>0</v>
      </c>
      <c r="AD84">
        <v>2</v>
      </c>
      <c r="AE84">
        <v>12</v>
      </c>
      <c r="AF84">
        <v>16</v>
      </c>
      <c r="AG84">
        <v>1</v>
      </c>
      <c r="AH84" t="s">
        <v>1</v>
      </c>
      <c r="AI84">
        <v>46.799996999999998</v>
      </c>
      <c r="AJ84">
        <v>-2</v>
      </c>
      <c r="AK84">
        <v>2</v>
      </c>
      <c r="AL84">
        <v>5</v>
      </c>
      <c r="AM84">
        <v>0</v>
      </c>
      <c r="AN84">
        <v>2</v>
      </c>
      <c r="AO84">
        <v>12</v>
      </c>
      <c r="AP84">
        <v>26</v>
      </c>
      <c r="AQ84">
        <v>0</v>
      </c>
      <c r="AR84" t="s">
        <v>2</v>
      </c>
      <c r="AS84">
        <v>44.633330999999998</v>
      </c>
      <c r="AT84">
        <v>-14</v>
      </c>
      <c r="AU84">
        <v>0</v>
      </c>
      <c r="AV84">
        <v>5</v>
      </c>
      <c r="AW84">
        <v>0</v>
      </c>
      <c r="AX84">
        <v>5</v>
      </c>
      <c r="AY84">
        <v>15</v>
      </c>
      <c r="AZ84">
        <v>21</v>
      </c>
      <c r="BA84">
        <v>1</v>
      </c>
      <c r="BB84" t="s">
        <v>2</v>
      </c>
      <c r="BC84">
        <v>0</v>
      </c>
      <c r="BD84">
        <v>-12</v>
      </c>
      <c r="BE84">
        <v>0</v>
      </c>
      <c r="BF84">
        <v>3</v>
      </c>
      <c r="BG84">
        <v>0</v>
      </c>
      <c r="BH84">
        <v>5</v>
      </c>
      <c r="BI84">
        <v>15</v>
      </c>
      <c r="BJ84">
        <v>26</v>
      </c>
    </row>
    <row r="85" spans="1:62" x14ac:dyDescent="0.25">
      <c r="A85">
        <v>0</v>
      </c>
      <c r="B85">
        <v>44.866664</v>
      </c>
      <c r="C85">
        <v>0</v>
      </c>
      <c r="D85" t="s">
        <v>0</v>
      </c>
      <c r="E85">
        <v>0</v>
      </c>
      <c r="F85">
        <v>-7</v>
      </c>
      <c r="G85">
        <v>0</v>
      </c>
      <c r="H85">
        <v>1</v>
      </c>
      <c r="I85">
        <v>0</v>
      </c>
      <c r="J85">
        <v>3</v>
      </c>
      <c r="K85">
        <v>12</v>
      </c>
      <c r="L85">
        <v>31</v>
      </c>
      <c r="M85">
        <v>1</v>
      </c>
      <c r="N85" t="s">
        <v>0</v>
      </c>
      <c r="O85">
        <v>34.466664999999999</v>
      </c>
      <c r="P85">
        <v>-3</v>
      </c>
      <c r="Q85">
        <v>0</v>
      </c>
      <c r="R85">
        <v>15</v>
      </c>
      <c r="S85">
        <v>4</v>
      </c>
      <c r="T85">
        <v>2</v>
      </c>
      <c r="U85">
        <v>6</v>
      </c>
      <c r="V85">
        <v>23</v>
      </c>
      <c r="W85">
        <v>0</v>
      </c>
      <c r="X85" t="s">
        <v>1</v>
      </c>
      <c r="Y85">
        <v>28.499998000000001</v>
      </c>
      <c r="Z85">
        <v>-2</v>
      </c>
      <c r="AA85">
        <v>0</v>
      </c>
      <c r="AB85">
        <v>5</v>
      </c>
      <c r="AC85">
        <v>0</v>
      </c>
      <c r="AD85">
        <v>2</v>
      </c>
      <c r="AE85">
        <v>12</v>
      </c>
      <c r="AF85">
        <v>16</v>
      </c>
      <c r="AG85">
        <v>1</v>
      </c>
      <c r="AH85" t="s">
        <v>1</v>
      </c>
      <c r="AI85">
        <v>44.866664</v>
      </c>
      <c r="AJ85">
        <v>-1</v>
      </c>
      <c r="AK85">
        <v>3</v>
      </c>
      <c r="AL85">
        <v>6</v>
      </c>
      <c r="AM85">
        <v>0</v>
      </c>
      <c r="AN85">
        <v>3</v>
      </c>
      <c r="AO85">
        <v>18</v>
      </c>
      <c r="AP85">
        <v>24</v>
      </c>
      <c r="AQ85">
        <v>0</v>
      </c>
      <c r="AR85" t="s">
        <v>2</v>
      </c>
      <c r="AS85">
        <v>0</v>
      </c>
      <c r="AT85">
        <v>-13</v>
      </c>
      <c r="AU85">
        <v>0</v>
      </c>
      <c r="AV85">
        <v>3</v>
      </c>
      <c r="AW85">
        <v>0</v>
      </c>
      <c r="AX85">
        <v>5</v>
      </c>
      <c r="AY85">
        <v>15</v>
      </c>
      <c r="AZ85">
        <v>21</v>
      </c>
      <c r="BA85">
        <v>1</v>
      </c>
      <c r="BB85" t="s">
        <v>2</v>
      </c>
      <c r="BC85">
        <v>40.199998000000001</v>
      </c>
      <c r="BD85">
        <v>-5</v>
      </c>
      <c r="BE85">
        <v>0</v>
      </c>
      <c r="BF85">
        <v>5</v>
      </c>
      <c r="BG85">
        <v>0</v>
      </c>
      <c r="BH85">
        <v>2</v>
      </c>
      <c r="BI85">
        <v>6</v>
      </c>
      <c r="BJ85">
        <v>18</v>
      </c>
    </row>
    <row r="86" spans="1:62" x14ac:dyDescent="0.25">
      <c r="A86">
        <v>0</v>
      </c>
      <c r="B86">
        <v>51.733330000000002</v>
      </c>
      <c r="C86">
        <v>0</v>
      </c>
      <c r="D86" t="s">
        <v>0</v>
      </c>
      <c r="E86">
        <v>0</v>
      </c>
      <c r="F86">
        <v>-11</v>
      </c>
      <c r="G86">
        <v>0</v>
      </c>
      <c r="H86">
        <v>8</v>
      </c>
      <c r="I86">
        <v>0</v>
      </c>
      <c r="J86">
        <v>6</v>
      </c>
      <c r="K86">
        <v>18</v>
      </c>
      <c r="L86">
        <v>42</v>
      </c>
      <c r="M86">
        <v>1</v>
      </c>
      <c r="N86" t="s">
        <v>0</v>
      </c>
      <c r="O86">
        <v>33.099997999999999</v>
      </c>
      <c r="P86">
        <v>-6</v>
      </c>
      <c r="Q86">
        <v>0</v>
      </c>
      <c r="R86">
        <v>11</v>
      </c>
      <c r="S86">
        <v>1</v>
      </c>
      <c r="T86">
        <v>2</v>
      </c>
      <c r="U86">
        <v>8</v>
      </c>
      <c r="V86">
        <v>23</v>
      </c>
      <c r="W86">
        <v>0</v>
      </c>
      <c r="X86" t="s">
        <v>1</v>
      </c>
      <c r="Y86">
        <v>25.649998</v>
      </c>
      <c r="Z86">
        <v>-4</v>
      </c>
      <c r="AA86">
        <v>0</v>
      </c>
      <c r="AB86">
        <v>6</v>
      </c>
      <c r="AC86">
        <v>0</v>
      </c>
      <c r="AD86">
        <v>2</v>
      </c>
      <c r="AE86">
        <v>12</v>
      </c>
      <c r="AF86">
        <v>16</v>
      </c>
      <c r="AG86">
        <v>1</v>
      </c>
      <c r="AH86" t="s">
        <v>1</v>
      </c>
      <c r="AI86">
        <v>40.466664000000002</v>
      </c>
      <c r="AJ86">
        <v>0</v>
      </c>
      <c r="AK86">
        <v>3</v>
      </c>
      <c r="AL86">
        <v>5</v>
      </c>
      <c r="AM86">
        <v>0</v>
      </c>
      <c r="AN86">
        <v>2</v>
      </c>
      <c r="AO86">
        <v>12</v>
      </c>
      <c r="AP86">
        <v>22</v>
      </c>
      <c r="AQ86">
        <v>0</v>
      </c>
      <c r="AR86" t="s">
        <v>2</v>
      </c>
      <c r="AS86">
        <v>43.316664000000003</v>
      </c>
      <c r="AT86">
        <v>-10</v>
      </c>
      <c r="AU86">
        <v>0</v>
      </c>
      <c r="AV86">
        <v>5</v>
      </c>
      <c r="AW86">
        <v>0</v>
      </c>
      <c r="AX86">
        <v>4</v>
      </c>
      <c r="AY86">
        <v>12</v>
      </c>
      <c r="AZ86">
        <v>21</v>
      </c>
      <c r="BA86">
        <v>1</v>
      </c>
      <c r="BB86" t="s">
        <v>2</v>
      </c>
      <c r="BC86">
        <v>51.733330000000002</v>
      </c>
      <c r="BD86">
        <v>-10</v>
      </c>
      <c r="BE86">
        <v>0</v>
      </c>
      <c r="BF86">
        <v>6</v>
      </c>
      <c r="BG86">
        <v>1</v>
      </c>
      <c r="BH86">
        <v>5</v>
      </c>
      <c r="BI86">
        <v>15</v>
      </c>
      <c r="BJ86">
        <v>27</v>
      </c>
    </row>
    <row r="87" spans="1:62" x14ac:dyDescent="0.25">
      <c r="A87">
        <v>0</v>
      </c>
      <c r="B87">
        <v>44.749997</v>
      </c>
      <c r="C87">
        <v>0</v>
      </c>
      <c r="D87" t="s">
        <v>0</v>
      </c>
      <c r="E87">
        <v>0</v>
      </c>
      <c r="F87">
        <v>-7</v>
      </c>
      <c r="G87">
        <v>0</v>
      </c>
      <c r="H87">
        <v>2</v>
      </c>
      <c r="I87">
        <v>0</v>
      </c>
      <c r="J87">
        <v>3</v>
      </c>
      <c r="K87">
        <v>12</v>
      </c>
      <c r="L87">
        <v>31</v>
      </c>
      <c r="M87">
        <v>1</v>
      </c>
      <c r="N87" t="s">
        <v>0</v>
      </c>
      <c r="O87">
        <v>34.349997999999999</v>
      </c>
      <c r="P87">
        <v>-4</v>
      </c>
      <c r="Q87">
        <v>0</v>
      </c>
      <c r="R87">
        <v>13</v>
      </c>
      <c r="S87">
        <v>3</v>
      </c>
      <c r="T87">
        <v>2</v>
      </c>
      <c r="U87">
        <v>6</v>
      </c>
      <c r="V87">
        <v>23</v>
      </c>
      <c r="W87">
        <v>0</v>
      </c>
      <c r="X87" t="s">
        <v>1</v>
      </c>
      <c r="Y87">
        <v>28.383331999999999</v>
      </c>
      <c r="Z87">
        <v>-3</v>
      </c>
      <c r="AA87">
        <v>0</v>
      </c>
      <c r="AB87">
        <v>5</v>
      </c>
      <c r="AC87">
        <v>0</v>
      </c>
      <c r="AD87">
        <v>2</v>
      </c>
      <c r="AE87">
        <v>12</v>
      </c>
      <c r="AF87">
        <v>16</v>
      </c>
      <c r="AG87">
        <v>1</v>
      </c>
      <c r="AH87" t="s">
        <v>1</v>
      </c>
      <c r="AI87">
        <v>44.749997</v>
      </c>
      <c r="AJ87">
        <v>-1</v>
      </c>
      <c r="AK87">
        <v>3</v>
      </c>
      <c r="AL87">
        <v>5</v>
      </c>
      <c r="AM87">
        <v>0</v>
      </c>
      <c r="AN87">
        <v>3</v>
      </c>
      <c r="AO87">
        <v>18</v>
      </c>
      <c r="AP87">
        <v>24</v>
      </c>
      <c r="AQ87">
        <v>0</v>
      </c>
      <c r="AR87" t="s">
        <v>2</v>
      </c>
      <c r="AS87">
        <v>0</v>
      </c>
      <c r="AT87">
        <v>-13</v>
      </c>
      <c r="AU87">
        <v>0</v>
      </c>
      <c r="AV87">
        <v>2</v>
      </c>
      <c r="AW87">
        <v>0</v>
      </c>
      <c r="AX87">
        <v>5</v>
      </c>
      <c r="AY87">
        <v>15</v>
      </c>
      <c r="AZ87">
        <v>21</v>
      </c>
      <c r="BA87">
        <v>1</v>
      </c>
      <c r="BB87" t="s">
        <v>2</v>
      </c>
      <c r="BC87">
        <v>40.083331000000001</v>
      </c>
      <c r="BD87">
        <v>-4</v>
      </c>
      <c r="BE87">
        <v>0</v>
      </c>
      <c r="BF87">
        <v>5</v>
      </c>
      <c r="BG87">
        <v>0</v>
      </c>
      <c r="BH87">
        <v>2</v>
      </c>
      <c r="BI87">
        <v>6</v>
      </c>
      <c r="BJ87">
        <v>18</v>
      </c>
    </row>
    <row r="88" spans="1:62" x14ac:dyDescent="0.25">
      <c r="A88">
        <v>0</v>
      </c>
      <c r="B88">
        <v>44.749997</v>
      </c>
      <c r="C88">
        <v>0</v>
      </c>
      <c r="D88" t="s">
        <v>0</v>
      </c>
      <c r="E88">
        <v>0</v>
      </c>
      <c r="F88">
        <v>-7</v>
      </c>
      <c r="G88">
        <v>0</v>
      </c>
      <c r="H88">
        <v>1</v>
      </c>
      <c r="I88">
        <v>0</v>
      </c>
      <c r="J88">
        <v>3</v>
      </c>
      <c r="K88">
        <v>12</v>
      </c>
      <c r="L88">
        <v>31</v>
      </c>
      <c r="M88">
        <v>1</v>
      </c>
      <c r="N88" t="s">
        <v>0</v>
      </c>
      <c r="O88">
        <v>34.349997999999999</v>
      </c>
      <c r="P88">
        <v>-3</v>
      </c>
      <c r="Q88">
        <v>0</v>
      </c>
      <c r="R88">
        <v>14</v>
      </c>
      <c r="S88">
        <v>4</v>
      </c>
      <c r="T88">
        <v>2</v>
      </c>
      <c r="U88">
        <v>6</v>
      </c>
      <c r="V88">
        <v>23</v>
      </c>
      <c r="W88">
        <v>0</v>
      </c>
      <c r="X88" t="s">
        <v>1</v>
      </c>
      <c r="Y88">
        <v>28.383331999999999</v>
      </c>
      <c r="Z88">
        <v>-3</v>
      </c>
      <c r="AA88">
        <v>0</v>
      </c>
      <c r="AB88">
        <v>5</v>
      </c>
      <c r="AC88">
        <v>0</v>
      </c>
      <c r="AD88">
        <v>2</v>
      </c>
      <c r="AE88">
        <v>12</v>
      </c>
      <c r="AF88">
        <v>16</v>
      </c>
      <c r="AG88">
        <v>1</v>
      </c>
      <c r="AH88" t="s">
        <v>1</v>
      </c>
      <c r="AI88">
        <v>44.749997</v>
      </c>
      <c r="AJ88">
        <v>-2</v>
      </c>
      <c r="AK88">
        <v>3</v>
      </c>
      <c r="AL88">
        <v>5</v>
      </c>
      <c r="AM88">
        <v>0</v>
      </c>
      <c r="AN88">
        <v>3</v>
      </c>
      <c r="AO88">
        <v>18</v>
      </c>
      <c r="AP88">
        <v>24</v>
      </c>
      <c r="AQ88">
        <v>0</v>
      </c>
      <c r="AR88" t="s">
        <v>2</v>
      </c>
      <c r="AS88">
        <v>0</v>
      </c>
      <c r="AT88">
        <v>-12</v>
      </c>
      <c r="AU88">
        <v>0</v>
      </c>
      <c r="AV88">
        <v>3</v>
      </c>
      <c r="AW88">
        <v>0</v>
      </c>
      <c r="AX88">
        <v>5</v>
      </c>
      <c r="AY88">
        <v>15</v>
      </c>
      <c r="AZ88">
        <v>21</v>
      </c>
      <c r="BA88">
        <v>1</v>
      </c>
      <c r="BB88" t="s">
        <v>2</v>
      </c>
      <c r="BC88">
        <v>40.083331000000001</v>
      </c>
      <c r="BD88">
        <v>-5</v>
      </c>
      <c r="BE88">
        <v>0</v>
      </c>
      <c r="BF88">
        <v>6</v>
      </c>
      <c r="BG88">
        <v>0</v>
      </c>
      <c r="BH88">
        <v>2</v>
      </c>
      <c r="BI88">
        <v>6</v>
      </c>
      <c r="BJ88">
        <v>18</v>
      </c>
    </row>
    <row r="89" spans="1:62" x14ac:dyDescent="0.25">
      <c r="A89">
        <v>0</v>
      </c>
      <c r="B89">
        <v>48.333329999999997</v>
      </c>
      <c r="C89">
        <v>0</v>
      </c>
      <c r="D89" t="s">
        <v>0</v>
      </c>
      <c r="E89">
        <v>0</v>
      </c>
      <c r="F89">
        <v>-11</v>
      </c>
      <c r="G89">
        <v>0</v>
      </c>
      <c r="H89">
        <v>5</v>
      </c>
      <c r="I89">
        <v>0</v>
      </c>
      <c r="J89">
        <v>5</v>
      </c>
      <c r="K89">
        <v>16</v>
      </c>
      <c r="L89">
        <v>37</v>
      </c>
      <c r="M89">
        <v>1</v>
      </c>
      <c r="N89" t="s">
        <v>0</v>
      </c>
      <c r="O89">
        <v>33.099997999999999</v>
      </c>
      <c r="P89">
        <v>-5</v>
      </c>
      <c r="Q89">
        <v>0</v>
      </c>
      <c r="R89">
        <v>12</v>
      </c>
      <c r="S89">
        <v>1</v>
      </c>
      <c r="T89">
        <v>2</v>
      </c>
      <c r="U89">
        <v>8</v>
      </c>
      <c r="V89">
        <v>23</v>
      </c>
      <c r="W89">
        <v>0</v>
      </c>
      <c r="X89" t="s">
        <v>1</v>
      </c>
      <c r="Y89">
        <v>25.649998</v>
      </c>
      <c r="Z89">
        <v>-4</v>
      </c>
      <c r="AA89">
        <v>0</v>
      </c>
      <c r="AB89">
        <v>5</v>
      </c>
      <c r="AC89">
        <v>0</v>
      </c>
      <c r="AD89">
        <v>2</v>
      </c>
      <c r="AE89">
        <v>12</v>
      </c>
      <c r="AF89">
        <v>16</v>
      </c>
      <c r="AG89">
        <v>1</v>
      </c>
      <c r="AH89" t="s">
        <v>1</v>
      </c>
      <c r="AI89">
        <v>40.466664000000002</v>
      </c>
      <c r="AJ89">
        <v>0</v>
      </c>
      <c r="AK89">
        <v>4</v>
      </c>
      <c r="AL89">
        <v>6</v>
      </c>
      <c r="AM89">
        <v>0</v>
      </c>
      <c r="AN89">
        <v>2</v>
      </c>
      <c r="AO89">
        <v>12</v>
      </c>
      <c r="AP89">
        <v>22</v>
      </c>
      <c r="AQ89">
        <v>0</v>
      </c>
      <c r="AR89" t="s">
        <v>2</v>
      </c>
      <c r="AS89">
        <v>43.316664000000003</v>
      </c>
      <c r="AT89">
        <v>-10</v>
      </c>
      <c r="AU89">
        <v>0</v>
      </c>
      <c r="AV89">
        <v>5</v>
      </c>
      <c r="AW89">
        <v>0</v>
      </c>
      <c r="AX89">
        <v>4</v>
      </c>
      <c r="AY89">
        <v>12</v>
      </c>
      <c r="AZ89">
        <v>21</v>
      </c>
      <c r="BA89">
        <v>1</v>
      </c>
      <c r="BB89" t="s">
        <v>2</v>
      </c>
      <c r="BC89">
        <v>48.333329999999997</v>
      </c>
      <c r="BD89">
        <v>-8</v>
      </c>
      <c r="BE89">
        <v>0</v>
      </c>
      <c r="BF89">
        <v>6</v>
      </c>
      <c r="BG89">
        <v>2</v>
      </c>
      <c r="BH89">
        <v>4</v>
      </c>
      <c r="BI89">
        <v>12</v>
      </c>
      <c r="BJ89">
        <v>24</v>
      </c>
    </row>
    <row r="90" spans="1:62" x14ac:dyDescent="0.25">
      <c r="A90">
        <v>0</v>
      </c>
      <c r="B90">
        <v>44.749997</v>
      </c>
      <c r="C90">
        <v>0</v>
      </c>
      <c r="D90" t="s">
        <v>0</v>
      </c>
      <c r="E90">
        <v>0</v>
      </c>
      <c r="F90">
        <v>-8</v>
      </c>
      <c r="G90">
        <v>0</v>
      </c>
      <c r="H90">
        <v>1</v>
      </c>
      <c r="I90">
        <v>0</v>
      </c>
      <c r="J90">
        <v>3</v>
      </c>
      <c r="K90">
        <v>12</v>
      </c>
      <c r="L90">
        <v>31</v>
      </c>
      <c r="M90">
        <v>1</v>
      </c>
      <c r="N90" t="s">
        <v>0</v>
      </c>
      <c r="O90">
        <v>34.349997999999999</v>
      </c>
      <c r="P90">
        <v>-5</v>
      </c>
      <c r="Q90">
        <v>0</v>
      </c>
      <c r="R90">
        <v>13</v>
      </c>
      <c r="S90">
        <v>2</v>
      </c>
      <c r="T90">
        <v>2</v>
      </c>
      <c r="U90">
        <v>6</v>
      </c>
      <c r="V90">
        <v>23</v>
      </c>
      <c r="W90">
        <v>0</v>
      </c>
      <c r="X90" t="s">
        <v>1</v>
      </c>
      <c r="Y90">
        <v>28.383331999999999</v>
      </c>
      <c r="Z90">
        <v>-3</v>
      </c>
      <c r="AA90">
        <v>0</v>
      </c>
      <c r="AB90">
        <v>6</v>
      </c>
      <c r="AC90">
        <v>0</v>
      </c>
      <c r="AD90">
        <v>2</v>
      </c>
      <c r="AE90">
        <v>12</v>
      </c>
      <c r="AF90">
        <v>16</v>
      </c>
      <c r="AG90">
        <v>1</v>
      </c>
      <c r="AH90" t="s">
        <v>1</v>
      </c>
      <c r="AI90">
        <v>44.749997</v>
      </c>
      <c r="AJ90">
        <v>-1</v>
      </c>
      <c r="AK90">
        <v>2</v>
      </c>
      <c r="AL90">
        <v>6</v>
      </c>
      <c r="AM90">
        <v>0</v>
      </c>
      <c r="AN90">
        <v>3</v>
      </c>
      <c r="AO90">
        <v>18</v>
      </c>
      <c r="AP90">
        <v>24</v>
      </c>
      <c r="AQ90">
        <v>0</v>
      </c>
      <c r="AR90" t="s">
        <v>2</v>
      </c>
      <c r="AS90">
        <v>0</v>
      </c>
      <c r="AT90">
        <v>-14</v>
      </c>
      <c r="AU90">
        <v>0</v>
      </c>
      <c r="AV90">
        <v>2</v>
      </c>
      <c r="AW90">
        <v>0</v>
      </c>
      <c r="AX90">
        <v>5</v>
      </c>
      <c r="AY90">
        <v>15</v>
      </c>
      <c r="AZ90">
        <v>21</v>
      </c>
      <c r="BA90">
        <v>1</v>
      </c>
      <c r="BB90" t="s">
        <v>2</v>
      </c>
      <c r="BC90">
        <v>40.083331000000001</v>
      </c>
      <c r="BD90">
        <v>-5</v>
      </c>
      <c r="BE90">
        <v>0</v>
      </c>
      <c r="BF90">
        <v>5</v>
      </c>
      <c r="BG90">
        <v>0</v>
      </c>
      <c r="BH90">
        <v>2</v>
      </c>
      <c r="BI90">
        <v>6</v>
      </c>
      <c r="BJ90">
        <v>18</v>
      </c>
    </row>
    <row r="91" spans="1:62" x14ac:dyDescent="0.25">
      <c r="A91">
        <v>0</v>
      </c>
      <c r="B91">
        <v>43.199997000000003</v>
      </c>
      <c r="C91">
        <v>0</v>
      </c>
      <c r="D91" t="s">
        <v>0</v>
      </c>
      <c r="E91">
        <v>0</v>
      </c>
      <c r="F91">
        <v>-7</v>
      </c>
      <c r="G91">
        <v>0</v>
      </c>
      <c r="H91">
        <v>3</v>
      </c>
      <c r="I91">
        <v>0</v>
      </c>
      <c r="J91">
        <v>3</v>
      </c>
      <c r="K91">
        <v>10</v>
      </c>
      <c r="L91">
        <v>30</v>
      </c>
      <c r="M91">
        <v>1</v>
      </c>
      <c r="N91" t="s">
        <v>0</v>
      </c>
      <c r="O91">
        <v>30.366665000000001</v>
      </c>
      <c r="P91">
        <v>-5</v>
      </c>
      <c r="Q91">
        <v>0</v>
      </c>
      <c r="R91">
        <v>11</v>
      </c>
      <c r="S91">
        <v>1</v>
      </c>
      <c r="T91">
        <v>2</v>
      </c>
      <c r="U91">
        <v>8</v>
      </c>
      <c r="V91">
        <v>23</v>
      </c>
      <c r="W91">
        <v>0</v>
      </c>
      <c r="X91" t="s">
        <v>1</v>
      </c>
      <c r="Y91">
        <v>25.649998</v>
      </c>
      <c r="Z91">
        <v>-2</v>
      </c>
      <c r="AA91">
        <v>0</v>
      </c>
      <c r="AB91">
        <v>5</v>
      </c>
      <c r="AC91">
        <v>0</v>
      </c>
      <c r="AD91">
        <v>2</v>
      </c>
      <c r="AE91">
        <v>12</v>
      </c>
      <c r="AF91">
        <v>16</v>
      </c>
      <c r="AG91">
        <v>1</v>
      </c>
      <c r="AH91" t="s">
        <v>1</v>
      </c>
      <c r="AI91">
        <v>43.199997000000003</v>
      </c>
      <c r="AJ91">
        <v>-2</v>
      </c>
      <c r="AK91">
        <v>4</v>
      </c>
      <c r="AL91">
        <v>5</v>
      </c>
      <c r="AM91">
        <v>0</v>
      </c>
      <c r="AN91">
        <v>3</v>
      </c>
      <c r="AO91">
        <v>18</v>
      </c>
      <c r="AP91">
        <v>26</v>
      </c>
      <c r="AQ91">
        <v>0</v>
      </c>
      <c r="AR91" t="s">
        <v>2</v>
      </c>
      <c r="AS91">
        <v>0</v>
      </c>
      <c r="AT91">
        <v>-13</v>
      </c>
      <c r="AU91">
        <v>0</v>
      </c>
      <c r="AV91">
        <v>0</v>
      </c>
      <c r="AW91">
        <v>0</v>
      </c>
      <c r="AX91">
        <v>5</v>
      </c>
      <c r="AY91">
        <v>15</v>
      </c>
      <c r="AZ91">
        <v>21</v>
      </c>
      <c r="BA91">
        <v>1</v>
      </c>
      <c r="BB91" t="s">
        <v>2</v>
      </c>
      <c r="BC91">
        <v>36.683331000000003</v>
      </c>
      <c r="BD91">
        <v>-3</v>
      </c>
      <c r="BE91">
        <v>0</v>
      </c>
      <c r="BF91">
        <v>6</v>
      </c>
      <c r="BG91">
        <v>1</v>
      </c>
      <c r="BH91">
        <v>1</v>
      </c>
      <c r="BI91">
        <v>3</v>
      </c>
      <c r="BJ91">
        <v>15</v>
      </c>
    </row>
    <row r="92" spans="1:62" x14ac:dyDescent="0.25">
      <c r="A92">
        <v>0</v>
      </c>
      <c r="B92">
        <v>48.183329999999998</v>
      </c>
      <c r="C92">
        <v>0</v>
      </c>
      <c r="D92" t="s">
        <v>0</v>
      </c>
      <c r="E92">
        <v>0</v>
      </c>
      <c r="F92">
        <v>-8</v>
      </c>
      <c r="G92">
        <v>0</v>
      </c>
      <c r="H92">
        <v>3</v>
      </c>
      <c r="I92">
        <v>0</v>
      </c>
      <c r="J92">
        <v>3</v>
      </c>
      <c r="K92">
        <v>12</v>
      </c>
      <c r="L92">
        <v>32</v>
      </c>
      <c r="M92">
        <v>1</v>
      </c>
      <c r="N92" t="s">
        <v>0</v>
      </c>
      <c r="O92">
        <v>34.349997999999999</v>
      </c>
      <c r="P92">
        <v>-5</v>
      </c>
      <c r="Q92">
        <v>0</v>
      </c>
      <c r="R92">
        <v>13</v>
      </c>
      <c r="S92">
        <v>3</v>
      </c>
      <c r="T92">
        <v>2</v>
      </c>
      <c r="U92">
        <v>6</v>
      </c>
      <c r="V92">
        <v>23</v>
      </c>
      <c r="W92">
        <v>0</v>
      </c>
      <c r="X92" t="s">
        <v>1</v>
      </c>
      <c r="Y92">
        <v>28.383331999999999</v>
      </c>
      <c r="Z92">
        <v>-2</v>
      </c>
      <c r="AA92">
        <v>0</v>
      </c>
      <c r="AB92">
        <v>5</v>
      </c>
      <c r="AC92">
        <v>0</v>
      </c>
      <c r="AD92">
        <v>2</v>
      </c>
      <c r="AE92">
        <v>12</v>
      </c>
      <c r="AF92">
        <v>16</v>
      </c>
      <c r="AG92">
        <v>1</v>
      </c>
      <c r="AH92" t="s">
        <v>1</v>
      </c>
      <c r="AI92">
        <v>48.183329999999998</v>
      </c>
      <c r="AJ92">
        <v>-4</v>
      </c>
      <c r="AK92">
        <v>4</v>
      </c>
      <c r="AL92">
        <v>6</v>
      </c>
      <c r="AM92">
        <v>0</v>
      </c>
      <c r="AN92">
        <v>4</v>
      </c>
      <c r="AO92">
        <v>24</v>
      </c>
      <c r="AP92">
        <v>28</v>
      </c>
      <c r="AQ92">
        <v>0</v>
      </c>
      <c r="AR92" t="s">
        <v>2</v>
      </c>
      <c r="AS92">
        <v>0</v>
      </c>
      <c r="AT92">
        <v>-15</v>
      </c>
      <c r="AU92">
        <v>0</v>
      </c>
      <c r="AV92">
        <v>3</v>
      </c>
      <c r="AW92">
        <v>0</v>
      </c>
      <c r="AX92">
        <v>6</v>
      </c>
      <c r="AY92">
        <v>18</v>
      </c>
      <c r="AZ92">
        <v>24</v>
      </c>
      <c r="BA92">
        <v>1</v>
      </c>
      <c r="BB92" t="s">
        <v>2</v>
      </c>
      <c r="BC92">
        <v>40.083331000000001</v>
      </c>
      <c r="BD92">
        <v>-5</v>
      </c>
      <c r="BE92">
        <v>0</v>
      </c>
      <c r="BF92">
        <v>5</v>
      </c>
      <c r="BG92">
        <v>0</v>
      </c>
      <c r="BH92">
        <v>2</v>
      </c>
      <c r="BI92">
        <v>6</v>
      </c>
      <c r="BJ92">
        <v>18</v>
      </c>
    </row>
    <row r="93" spans="1:62" x14ac:dyDescent="0.25">
      <c r="A93">
        <v>1</v>
      </c>
      <c r="B93">
        <v>50.999997</v>
      </c>
      <c r="C93">
        <v>0</v>
      </c>
      <c r="D93" t="s">
        <v>0</v>
      </c>
      <c r="E93">
        <v>50.999997</v>
      </c>
      <c r="F93">
        <v>-7</v>
      </c>
      <c r="G93">
        <v>0</v>
      </c>
      <c r="H93">
        <v>12</v>
      </c>
      <c r="I93">
        <v>0</v>
      </c>
      <c r="J93">
        <v>3</v>
      </c>
      <c r="K93">
        <v>12</v>
      </c>
      <c r="L93">
        <v>33</v>
      </c>
      <c r="M93">
        <v>1</v>
      </c>
      <c r="N93" t="s">
        <v>0</v>
      </c>
      <c r="O93">
        <v>37.133330999999998</v>
      </c>
      <c r="P93">
        <v>-7</v>
      </c>
      <c r="Q93">
        <v>0</v>
      </c>
      <c r="R93">
        <v>13</v>
      </c>
      <c r="S93">
        <v>2</v>
      </c>
      <c r="T93">
        <v>3</v>
      </c>
      <c r="U93">
        <v>12</v>
      </c>
      <c r="V93">
        <v>24</v>
      </c>
      <c r="W93">
        <v>0</v>
      </c>
      <c r="X93" t="s">
        <v>1</v>
      </c>
      <c r="Y93">
        <v>25.766665</v>
      </c>
      <c r="Z93">
        <v>-3</v>
      </c>
      <c r="AA93">
        <v>0</v>
      </c>
      <c r="AB93">
        <v>5</v>
      </c>
      <c r="AC93">
        <v>0</v>
      </c>
      <c r="AD93">
        <v>2</v>
      </c>
      <c r="AE93">
        <v>12</v>
      </c>
      <c r="AF93">
        <v>16</v>
      </c>
      <c r="AG93">
        <v>1</v>
      </c>
      <c r="AH93" t="s">
        <v>1</v>
      </c>
      <c r="AI93">
        <v>43.449997000000003</v>
      </c>
      <c r="AJ93">
        <v>-2</v>
      </c>
      <c r="AK93">
        <v>2</v>
      </c>
      <c r="AL93">
        <v>5</v>
      </c>
      <c r="AM93">
        <v>0</v>
      </c>
      <c r="AN93">
        <v>2</v>
      </c>
      <c r="AO93">
        <v>12</v>
      </c>
      <c r="AP93">
        <v>26</v>
      </c>
      <c r="AQ93">
        <v>0</v>
      </c>
      <c r="AR93" t="s">
        <v>2</v>
      </c>
      <c r="AS93">
        <v>44.749997</v>
      </c>
      <c r="AT93">
        <v>-14</v>
      </c>
      <c r="AU93">
        <v>0</v>
      </c>
      <c r="AV93">
        <v>5</v>
      </c>
      <c r="AW93">
        <v>0</v>
      </c>
      <c r="AX93">
        <v>5</v>
      </c>
      <c r="AY93">
        <v>15</v>
      </c>
      <c r="AZ93">
        <v>21</v>
      </c>
      <c r="BA93">
        <v>1</v>
      </c>
      <c r="BB93" t="s">
        <v>2</v>
      </c>
      <c r="BC93">
        <v>0</v>
      </c>
      <c r="BD93">
        <v>-13</v>
      </c>
      <c r="BE93">
        <v>0</v>
      </c>
      <c r="BF93">
        <v>3</v>
      </c>
      <c r="BG93">
        <v>0</v>
      </c>
      <c r="BH93">
        <v>5</v>
      </c>
      <c r="BI93">
        <v>15</v>
      </c>
      <c r="BJ93">
        <v>26</v>
      </c>
    </row>
    <row r="94" spans="1:62" x14ac:dyDescent="0.25">
      <c r="A94">
        <v>0</v>
      </c>
      <c r="B94">
        <v>48.483330000000002</v>
      </c>
      <c r="C94">
        <v>0</v>
      </c>
      <c r="D94" t="s">
        <v>0</v>
      </c>
      <c r="E94">
        <v>0</v>
      </c>
      <c r="F94">
        <v>-6</v>
      </c>
      <c r="G94">
        <v>0</v>
      </c>
      <c r="H94">
        <v>5</v>
      </c>
      <c r="I94">
        <v>0</v>
      </c>
      <c r="J94">
        <v>3</v>
      </c>
      <c r="K94">
        <v>10</v>
      </c>
      <c r="L94">
        <v>32</v>
      </c>
      <c r="M94">
        <v>1</v>
      </c>
      <c r="N94" t="s">
        <v>0</v>
      </c>
      <c r="O94">
        <v>30.483332000000001</v>
      </c>
      <c r="P94">
        <v>-4</v>
      </c>
      <c r="Q94">
        <v>0</v>
      </c>
      <c r="R94">
        <v>12</v>
      </c>
      <c r="S94">
        <v>2</v>
      </c>
      <c r="T94">
        <v>2</v>
      </c>
      <c r="U94">
        <v>8</v>
      </c>
      <c r="V94">
        <v>23</v>
      </c>
      <c r="W94">
        <v>0</v>
      </c>
      <c r="X94" t="s">
        <v>1</v>
      </c>
      <c r="Y94">
        <v>25.766665</v>
      </c>
      <c r="Z94">
        <v>-2</v>
      </c>
      <c r="AA94">
        <v>0</v>
      </c>
      <c r="AB94">
        <v>5</v>
      </c>
      <c r="AC94">
        <v>0</v>
      </c>
      <c r="AD94">
        <v>2</v>
      </c>
      <c r="AE94">
        <v>12</v>
      </c>
      <c r="AF94">
        <v>16</v>
      </c>
      <c r="AG94">
        <v>1</v>
      </c>
      <c r="AH94" t="s">
        <v>1</v>
      </c>
      <c r="AI94">
        <v>48.483330000000002</v>
      </c>
      <c r="AJ94">
        <v>-3</v>
      </c>
      <c r="AK94">
        <v>4</v>
      </c>
      <c r="AL94">
        <v>7</v>
      </c>
      <c r="AM94">
        <v>0</v>
      </c>
      <c r="AN94">
        <v>4</v>
      </c>
      <c r="AO94">
        <v>24</v>
      </c>
      <c r="AP94">
        <v>30</v>
      </c>
      <c r="AQ94">
        <v>0</v>
      </c>
      <c r="AR94" t="s">
        <v>2</v>
      </c>
      <c r="AS94">
        <v>0</v>
      </c>
      <c r="AT94">
        <v>-16</v>
      </c>
      <c r="AU94">
        <v>0</v>
      </c>
      <c r="AV94">
        <v>2</v>
      </c>
      <c r="AW94">
        <v>0</v>
      </c>
      <c r="AX94">
        <v>6</v>
      </c>
      <c r="AY94">
        <v>18</v>
      </c>
      <c r="AZ94">
        <v>24</v>
      </c>
      <c r="BA94">
        <v>1</v>
      </c>
      <c r="BB94" t="s">
        <v>2</v>
      </c>
      <c r="BC94">
        <v>40.266663999999999</v>
      </c>
      <c r="BD94">
        <v>-6</v>
      </c>
      <c r="BE94">
        <v>0</v>
      </c>
      <c r="BF94">
        <v>7</v>
      </c>
      <c r="BG94">
        <v>2</v>
      </c>
      <c r="BH94">
        <v>2</v>
      </c>
      <c r="BI94">
        <v>6</v>
      </c>
      <c r="BJ94">
        <v>18</v>
      </c>
    </row>
    <row r="95" spans="1:62" x14ac:dyDescent="0.25">
      <c r="A95">
        <v>0</v>
      </c>
      <c r="B95">
        <v>48.483330000000002</v>
      </c>
      <c r="C95">
        <v>0</v>
      </c>
      <c r="D95" t="s">
        <v>0</v>
      </c>
      <c r="E95">
        <v>0</v>
      </c>
      <c r="F95">
        <v>-5</v>
      </c>
      <c r="G95">
        <v>0</v>
      </c>
      <c r="H95">
        <v>4</v>
      </c>
      <c r="I95">
        <v>0</v>
      </c>
      <c r="J95">
        <v>3</v>
      </c>
      <c r="K95">
        <v>10</v>
      </c>
      <c r="L95">
        <v>32</v>
      </c>
      <c r="M95">
        <v>1</v>
      </c>
      <c r="N95" t="s">
        <v>0</v>
      </c>
      <c r="O95">
        <v>30.483332000000001</v>
      </c>
      <c r="P95">
        <v>-5</v>
      </c>
      <c r="Q95">
        <v>0</v>
      </c>
      <c r="R95">
        <v>12</v>
      </c>
      <c r="S95">
        <v>2</v>
      </c>
      <c r="T95">
        <v>2</v>
      </c>
      <c r="U95">
        <v>8</v>
      </c>
      <c r="V95">
        <v>23</v>
      </c>
      <c r="W95">
        <v>0</v>
      </c>
      <c r="X95" t="s">
        <v>1</v>
      </c>
      <c r="Y95">
        <v>25.766665</v>
      </c>
      <c r="Z95">
        <v>-4</v>
      </c>
      <c r="AA95">
        <v>0</v>
      </c>
      <c r="AB95">
        <v>5</v>
      </c>
      <c r="AC95">
        <v>0</v>
      </c>
      <c r="AD95">
        <v>2</v>
      </c>
      <c r="AE95">
        <v>12</v>
      </c>
      <c r="AF95">
        <v>16</v>
      </c>
      <c r="AG95">
        <v>1</v>
      </c>
      <c r="AH95" t="s">
        <v>1</v>
      </c>
      <c r="AI95">
        <v>48.483330000000002</v>
      </c>
      <c r="AJ95">
        <v>-4</v>
      </c>
      <c r="AK95">
        <v>4</v>
      </c>
      <c r="AL95">
        <v>7</v>
      </c>
      <c r="AM95">
        <v>0</v>
      </c>
      <c r="AN95">
        <v>4</v>
      </c>
      <c r="AO95">
        <v>24</v>
      </c>
      <c r="AP95">
        <v>30</v>
      </c>
      <c r="AQ95">
        <v>0</v>
      </c>
      <c r="AR95" t="s">
        <v>2</v>
      </c>
      <c r="AS95">
        <v>0</v>
      </c>
      <c r="AT95">
        <v>-16</v>
      </c>
      <c r="AU95">
        <v>0</v>
      </c>
      <c r="AV95">
        <v>2</v>
      </c>
      <c r="AW95">
        <v>0</v>
      </c>
      <c r="AX95">
        <v>6</v>
      </c>
      <c r="AY95">
        <v>18</v>
      </c>
      <c r="AZ95">
        <v>24</v>
      </c>
      <c r="BA95">
        <v>1</v>
      </c>
      <c r="BB95" t="s">
        <v>2</v>
      </c>
      <c r="BC95">
        <v>40.266663999999999</v>
      </c>
      <c r="BD95">
        <v>-4</v>
      </c>
      <c r="BE95">
        <v>0</v>
      </c>
      <c r="BF95">
        <v>8</v>
      </c>
      <c r="BG95">
        <v>2</v>
      </c>
      <c r="BH95">
        <v>2</v>
      </c>
      <c r="BI95">
        <v>6</v>
      </c>
      <c r="BJ95">
        <v>18</v>
      </c>
    </row>
    <row r="96" spans="1:62" x14ac:dyDescent="0.25">
      <c r="A96">
        <v>0</v>
      </c>
      <c r="B96">
        <v>53.633330000000001</v>
      </c>
      <c r="C96">
        <v>0</v>
      </c>
      <c r="D96" t="s">
        <v>0</v>
      </c>
      <c r="E96">
        <v>0</v>
      </c>
      <c r="F96">
        <v>-9</v>
      </c>
      <c r="G96">
        <v>0</v>
      </c>
      <c r="H96">
        <v>2</v>
      </c>
      <c r="I96">
        <v>0</v>
      </c>
      <c r="J96">
        <v>5</v>
      </c>
      <c r="K96">
        <v>16</v>
      </c>
      <c r="L96">
        <v>42</v>
      </c>
      <c r="M96">
        <v>1</v>
      </c>
      <c r="N96" t="s">
        <v>0</v>
      </c>
      <c r="O96">
        <v>34.466664999999999</v>
      </c>
      <c r="P96">
        <v>-3</v>
      </c>
      <c r="Q96">
        <v>0</v>
      </c>
      <c r="R96">
        <v>14</v>
      </c>
      <c r="S96">
        <v>4</v>
      </c>
      <c r="T96">
        <v>2</v>
      </c>
      <c r="U96">
        <v>6</v>
      </c>
      <c r="V96">
        <v>23</v>
      </c>
      <c r="W96">
        <v>0</v>
      </c>
      <c r="X96" t="s">
        <v>1</v>
      </c>
      <c r="Y96">
        <v>28.499998000000001</v>
      </c>
      <c r="Z96">
        <v>-4</v>
      </c>
      <c r="AA96">
        <v>0</v>
      </c>
      <c r="AB96">
        <v>6</v>
      </c>
      <c r="AC96">
        <v>0</v>
      </c>
      <c r="AD96">
        <v>2</v>
      </c>
      <c r="AE96">
        <v>12</v>
      </c>
      <c r="AF96">
        <v>16</v>
      </c>
      <c r="AG96">
        <v>1</v>
      </c>
      <c r="AH96" t="s">
        <v>1</v>
      </c>
      <c r="AI96">
        <v>53.633330000000001</v>
      </c>
      <c r="AJ96">
        <v>-6</v>
      </c>
      <c r="AK96">
        <v>4</v>
      </c>
      <c r="AL96">
        <v>5</v>
      </c>
      <c r="AM96">
        <v>0</v>
      </c>
      <c r="AN96">
        <v>5</v>
      </c>
      <c r="AO96">
        <v>30</v>
      </c>
      <c r="AP96">
        <v>32</v>
      </c>
      <c r="AQ96">
        <v>0</v>
      </c>
      <c r="AR96" t="s">
        <v>2</v>
      </c>
      <c r="AS96">
        <v>48.383330000000001</v>
      </c>
      <c r="AT96">
        <v>-12</v>
      </c>
      <c r="AU96">
        <v>0</v>
      </c>
      <c r="AV96">
        <v>5</v>
      </c>
      <c r="AW96">
        <v>0</v>
      </c>
      <c r="AX96">
        <v>5</v>
      </c>
      <c r="AY96">
        <v>15</v>
      </c>
      <c r="AZ96">
        <v>21</v>
      </c>
      <c r="BA96">
        <v>1</v>
      </c>
      <c r="BB96" t="s">
        <v>2</v>
      </c>
      <c r="BC96">
        <v>46.683331000000003</v>
      </c>
      <c r="BD96">
        <v>-6</v>
      </c>
      <c r="BE96">
        <v>0</v>
      </c>
      <c r="BF96">
        <v>6</v>
      </c>
      <c r="BG96">
        <v>0</v>
      </c>
      <c r="BH96">
        <v>3</v>
      </c>
      <c r="BI96">
        <v>9</v>
      </c>
      <c r="BJ96">
        <v>21</v>
      </c>
    </row>
    <row r="97" spans="1:62" x14ac:dyDescent="0.25">
      <c r="A97">
        <v>0</v>
      </c>
      <c r="B97">
        <v>48.183329999999998</v>
      </c>
      <c r="C97">
        <v>0</v>
      </c>
      <c r="D97" t="s">
        <v>0</v>
      </c>
      <c r="E97">
        <v>0</v>
      </c>
      <c r="F97">
        <v>-9</v>
      </c>
      <c r="G97">
        <v>0</v>
      </c>
      <c r="H97">
        <v>4</v>
      </c>
      <c r="I97">
        <v>0</v>
      </c>
      <c r="J97">
        <v>3</v>
      </c>
      <c r="K97">
        <v>12</v>
      </c>
      <c r="L97">
        <v>32</v>
      </c>
      <c r="M97">
        <v>1</v>
      </c>
      <c r="N97" t="s">
        <v>0</v>
      </c>
      <c r="O97">
        <v>34.349997999999999</v>
      </c>
      <c r="P97">
        <v>-4</v>
      </c>
      <c r="Q97">
        <v>0</v>
      </c>
      <c r="R97">
        <v>14</v>
      </c>
      <c r="S97">
        <v>4</v>
      </c>
      <c r="T97">
        <v>2</v>
      </c>
      <c r="U97">
        <v>6</v>
      </c>
      <c r="V97">
        <v>23</v>
      </c>
      <c r="W97">
        <v>0</v>
      </c>
      <c r="X97" t="s">
        <v>1</v>
      </c>
      <c r="Y97">
        <v>28.383331999999999</v>
      </c>
      <c r="Z97">
        <v>-3</v>
      </c>
      <c r="AA97">
        <v>0</v>
      </c>
      <c r="AB97">
        <v>6</v>
      </c>
      <c r="AC97">
        <v>0</v>
      </c>
      <c r="AD97">
        <v>2</v>
      </c>
      <c r="AE97">
        <v>12</v>
      </c>
      <c r="AF97">
        <v>16</v>
      </c>
      <c r="AG97">
        <v>1</v>
      </c>
      <c r="AH97" t="s">
        <v>1</v>
      </c>
      <c r="AI97">
        <v>48.183329999999998</v>
      </c>
      <c r="AJ97">
        <v>-3</v>
      </c>
      <c r="AK97">
        <v>3</v>
      </c>
      <c r="AL97">
        <v>7</v>
      </c>
      <c r="AM97">
        <v>0</v>
      </c>
      <c r="AN97">
        <v>4</v>
      </c>
      <c r="AO97">
        <v>24</v>
      </c>
      <c r="AP97">
        <v>28</v>
      </c>
      <c r="AQ97">
        <v>0</v>
      </c>
      <c r="AR97" t="s">
        <v>2</v>
      </c>
      <c r="AS97">
        <v>0</v>
      </c>
      <c r="AT97">
        <v>-17</v>
      </c>
      <c r="AU97">
        <v>0</v>
      </c>
      <c r="AV97">
        <v>2</v>
      </c>
      <c r="AW97">
        <v>0</v>
      </c>
      <c r="AX97">
        <v>6</v>
      </c>
      <c r="AY97">
        <v>18</v>
      </c>
      <c r="AZ97">
        <v>24</v>
      </c>
      <c r="BA97">
        <v>1</v>
      </c>
      <c r="BB97" t="s">
        <v>2</v>
      </c>
      <c r="BC97">
        <v>40.083331000000001</v>
      </c>
      <c r="BD97">
        <v>-5</v>
      </c>
      <c r="BE97">
        <v>0</v>
      </c>
      <c r="BF97">
        <v>5</v>
      </c>
      <c r="BG97">
        <v>0</v>
      </c>
      <c r="BH97">
        <v>2</v>
      </c>
      <c r="BI97">
        <v>6</v>
      </c>
      <c r="BJ97">
        <v>18</v>
      </c>
    </row>
    <row r="98" spans="1:62" x14ac:dyDescent="0.25">
      <c r="A98">
        <v>0</v>
      </c>
      <c r="B98">
        <v>45.283330999999997</v>
      </c>
      <c r="C98">
        <v>0</v>
      </c>
      <c r="D98" t="s">
        <v>0</v>
      </c>
      <c r="E98">
        <v>0</v>
      </c>
      <c r="F98">
        <v>-7</v>
      </c>
      <c r="G98">
        <v>0</v>
      </c>
      <c r="H98">
        <v>4</v>
      </c>
      <c r="I98">
        <v>0</v>
      </c>
      <c r="J98">
        <v>3</v>
      </c>
      <c r="K98">
        <v>12</v>
      </c>
      <c r="L98">
        <v>33</v>
      </c>
      <c r="M98">
        <v>1</v>
      </c>
      <c r="N98" t="s">
        <v>0</v>
      </c>
      <c r="O98">
        <v>30.483332000000001</v>
      </c>
      <c r="P98">
        <v>-4</v>
      </c>
      <c r="Q98">
        <v>0</v>
      </c>
      <c r="R98">
        <v>11</v>
      </c>
      <c r="S98">
        <v>1</v>
      </c>
      <c r="T98">
        <v>2</v>
      </c>
      <c r="U98">
        <v>8</v>
      </c>
      <c r="V98">
        <v>23</v>
      </c>
      <c r="W98">
        <v>0</v>
      </c>
      <c r="X98" t="s">
        <v>1</v>
      </c>
      <c r="Y98">
        <v>25.766665</v>
      </c>
      <c r="Z98">
        <v>-4</v>
      </c>
      <c r="AA98">
        <v>0</v>
      </c>
      <c r="AB98">
        <v>5</v>
      </c>
      <c r="AC98">
        <v>0</v>
      </c>
      <c r="AD98">
        <v>2</v>
      </c>
      <c r="AE98">
        <v>12</v>
      </c>
      <c r="AF98">
        <v>16</v>
      </c>
      <c r="AG98">
        <v>1</v>
      </c>
      <c r="AH98" t="s">
        <v>1</v>
      </c>
      <c r="AI98">
        <v>45.283330999999997</v>
      </c>
      <c r="AJ98">
        <v>-1</v>
      </c>
      <c r="AK98">
        <v>2</v>
      </c>
      <c r="AL98">
        <v>5</v>
      </c>
      <c r="AM98">
        <v>0</v>
      </c>
      <c r="AN98">
        <v>3</v>
      </c>
      <c r="AO98">
        <v>18</v>
      </c>
      <c r="AP98">
        <v>26</v>
      </c>
      <c r="AQ98">
        <v>0</v>
      </c>
      <c r="AR98" t="s">
        <v>2</v>
      </c>
      <c r="AS98">
        <v>0</v>
      </c>
      <c r="AT98">
        <v>-13</v>
      </c>
      <c r="AU98">
        <v>0</v>
      </c>
      <c r="AV98">
        <v>2</v>
      </c>
      <c r="AW98">
        <v>0</v>
      </c>
      <c r="AX98">
        <v>5</v>
      </c>
      <c r="AY98">
        <v>15</v>
      </c>
      <c r="AZ98">
        <v>21</v>
      </c>
      <c r="BA98">
        <v>1</v>
      </c>
      <c r="BB98" t="s">
        <v>2</v>
      </c>
      <c r="BC98">
        <v>40.149997999999997</v>
      </c>
      <c r="BD98">
        <v>-6</v>
      </c>
      <c r="BE98">
        <v>0</v>
      </c>
      <c r="BF98">
        <v>7</v>
      </c>
      <c r="BG98">
        <v>2</v>
      </c>
      <c r="BH98">
        <v>2</v>
      </c>
      <c r="BI98">
        <v>6</v>
      </c>
      <c r="BJ98">
        <v>18</v>
      </c>
    </row>
    <row r="99" spans="1:62" x14ac:dyDescent="0.25">
      <c r="A99">
        <v>0</v>
      </c>
      <c r="B99">
        <v>44.933331000000003</v>
      </c>
      <c r="C99">
        <v>0</v>
      </c>
      <c r="D99" t="s">
        <v>0</v>
      </c>
      <c r="E99">
        <v>0</v>
      </c>
      <c r="F99">
        <v>-7</v>
      </c>
      <c r="G99">
        <v>0</v>
      </c>
      <c r="H99">
        <v>4</v>
      </c>
      <c r="I99">
        <v>0</v>
      </c>
      <c r="J99">
        <v>3</v>
      </c>
      <c r="K99">
        <v>10</v>
      </c>
      <c r="L99">
        <v>31</v>
      </c>
      <c r="M99">
        <v>1</v>
      </c>
      <c r="N99" t="s">
        <v>0</v>
      </c>
      <c r="O99">
        <v>30.366665000000001</v>
      </c>
      <c r="P99">
        <v>-5</v>
      </c>
      <c r="Q99">
        <v>0</v>
      </c>
      <c r="R99">
        <v>11</v>
      </c>
      <c r="S99">
        <v>1</v>
      </c>
      <c r="T99">
        <v>2</v>
      </c>
      <c r="U99">
        <v>8</v>
      </c>
      <c r="V99">
        <v>23</v>
      </c>
      <c r="W99">
        <v>0</v>
      </c>
      <c r="X99" t="s">
        <v>1</v>
      </c>
      <c r="Y99">
        <v>25.649998</v>
      </c>
      <c r="Z99">
        <v>-3</v>
      </c>
      <c r="AA99">
        <v>0</v>
      </c>
      <c r="AB99">
        <v>6</v>
      </c>
      <c r="AC99">
        <v>0</v>
      </c>
      <c r="AD99">
        <v>2</v>
      </c>
      <c r="AE99">
        <v>12</v>
      </c>
      <c r="AF99">
        <v>16</v>
      </c>
      <c r="AG99">
        <v>1</v>
      </c>
      <c r="AH99" t="s">
        <v>1</v>
      </c>
      <c r="AI99">
        <v>44.933331000000003</v>
      </c>
      <c r="AJ99">
        <v>-2</v>
      </c>
      <c r="AK99">
        <v>3</v>
      </c>
      <c r="AL99">
        <v>5</v>
      </c>
      <c r="AM99">
        <v>0</v>
      </c>
      <c r="AN99">
        <v>3</v>
      </c>
      <c r="AO99">
        <v>18</v>
      </c>
      <c r="AP99">
        <v>26</v>
      </c>
      <c r="AQ99">
        <v>0</v>
      </c>
      <c r="AR99" t="s">
        <v>2</v>
      </c>
      <c r="AS99">
        <v>0</v>
      </c>
      <c r="AT99">
        <v>-14</v>
      </c>
      <c r="AU99">
        <v>0</v>
      </c>
      <c r="AV99">
        <v>3</v>
      </c>
      <c r="AW99">
        <v>0</v>
      </c>
      <c r="AX99">
        <v>5</v>
      </c>
      <c r="AY99">
        <v>15</v>
      </c>
      <c r="AZ99">
        <v>21</v>
      </c>
      <c r="BA99">
        <v>1</v>
      </c>
      <c r="BB99" t="s">
        <v>2</v>
      </c>
      <c r="BC99">
        <v>40.149997999999997</v>
      </c>
      <c r="BD99">
        <v>-6</v>
      </c>
      <c r="BE99">
        <v>0</v>
      </c>
      <c r="BF99">
        <v>6</v>
      </c>
      <c r="BG99">
        <v>1</v>
      </c>
      <c r="BH99">
        <v>2</v>
      </c>
      <c r="BI99">
        <v>6</v>
      </c>
      <c r="BJ99">
        <v>18</v>
      </c>
    </row>
    <row r="100" spans="1:62" x14ac:dyDescent="0.25">
      <c r="A100">
        <v>0</v>
      </c>
      <c r="B100">
        <v>48.333329999999997</v>
      </c>
      <c r="C100">
        <v>0</v>
      </c>
      <c r="D100" t="s">
        <v>0</v>
      </c>
      <c r="E100">
        <v>0</v>
      </c>
      <c r="F100">
        <v>-9</v>
      </c>
      <c r="G100">
        <v>0</v>
      </c>
      <c r="H100">
        <v>5</v>
      </c>
      <c r="I100">
        <v>0</v>
      </c>
      <c r="J100">
        <v>5</v>
      </c>
      <c r="K100">
        <v>16</v>
      </c>
      <c r="L100">
        <v>37</v>
      </c>
      <c r="M100">
        <v>1</v>
      </c>
      <c r="N100" t="s">
        <v>0</v>
      </c>
      <c r="O100">
        <v>33.099997999999999</v>
      </c>
      <c r="P100">
        <v>-5</v>
      </c>
      <c r="Q100">
        <v>0</v>
      </c>
      <c r="R100">
        <v>12</v>
      </c>
      <c r="S100">
        <v>2</v>
      </c>
      <c r="T100">
        <v>2</v>
      </c>
      <c r="U100">
        <v>8</v>
      </c>
      <c r="V100">
        <v>23</v>
      </c>
      <c r="W100">
        <v>0</v>
      </c>
      <c r="X100" t="s">
        <v>1</v>
      </c>
      <c r="Y100">
        <v>25.649998</v>
      </c>
      <c r="Z100">
        <v>-2</v>
      </c>
      <c r="AA100">
        <v>0</v>
      </c>
      <c r="AB100">
        <v>5</v>
      </c>
      <c r="AC100">
        <v>0</v>
      </c>
      <c r="AD100">
        <v>2</v>
      </c>
      <c r="AE100">
        <v>12</v>
      </c>
      <c r="AF100">
        <v>16</v>
      </c>
      <c r="AG100">
        <v>1</v>
      </c>
      <c r="AH100" t="s">
        <v>1</v>
      </c>
      <c r="AI100">
        <v>40.466664000000002</v>
      </c>
      <c r="AJ100">
        <v>0</v>
      </c>
      <c r="AK100">
        <v>2</v>
      </c>
      <c r="AL100">
        <v>5</v>
      </c>
      <c r="AM100">
        <v>0</v>
      </c>
      <c r="AN100">
        <v>2</v>
      </c>
      <c r="AO100">
        <v>12</v>
      </c>
      <c r="AP100">
        <v>22</v>
      </c>
      <c r="AQ100">
        <v>0</v>
      </c>
      <c r="AR100" t="s">
        <v>2</v>
      </c>
      <c r="AS100">
        <v>43.316664000000003</v>
      </c>
      <c r="AT100">
        <v>-10</v>
      </c>
      <c r="AU100">
        <v>0</v>
      </c>
      <c r="AV100">
        <v>5</v>
      </c>
      <c r="AW100">
        <v>0</v>
      </c>
      <c r="AX100">
        <v>4</v>
      </c>
      <c r="AY100">
        <v>12</v>
      </c>
      <c r="AZ100">
        <v>21</v>
      </c>
      <c r="BA100">
        <v>1</v>
      </c>
      <c r="BB100" t="s">
        <v>2</v>
      </c>
      <c r="BC100">
        <v>48.333329999999997</v>
      </c>
      <c r="BD100">
        <v>-12</v>
      </c>
      <c r="BE100">
        <v>0</v>
      </c>
      <c r="BF100">
        <v>7</v>
      </c>
      <c r="BG100">
        <v>2</v>
      </c>
      <c r="BH100">
        <v>4</v>
      </c>
      <c r="BI100">
        <v>12</v>
      </c>
      <c r="BJ100">
        <v>24</v>
      </c>
    </row>
    <row r="101" spans="1:62" x14ac:dyDescent="0.25">
      <c r="A101">
        <v>0</v>
      </c>
      <c r="B101">
        <v>51.733330000000002</v>
      </c>
      <c r="C101">
        <v>0</v>
      </c>
      <c r="D101" t="s">
        <v>0</v>
      </c>
      <c r="E101">
        <v>0</v>
      </c>
      <c r="F101">
        <v>-13</v>
      </c>
      <c r="G101">
        <v>0</v>
      </c>
      <c r="H101">
        <v>7</v>
      </c>
      <c r="I101">
        <v>0</v>
      </c>
      <c r="J101">
        <v>6</v>
      </c>
      <c r="K101">
        <v>18</v>
      </c>
      <c r="L101">
        <v>42</v>
      </c>
      <c r="M101">
        <v>1</v>
      </c>
      <c r="N101" t="s">
        <v>0</v>
      </c>
      <c r="O101">
        <v>33.099997999999999</v>
      </c>
      <c r="P101">
        <v>-4</v>
      </c>
      <c r="Q101">
        <v>0</v>
      </c>
      <c r="R101">
        <v>12</v>
      </c>
      <c r="S101">
        <v>2</v>
      </c>
      <c r="T101">
        <v>2</v>
      </c>
      <c r="U101">
        <v>8</v>
      </c>
      <c r="V101">
        <v>23</v>
      </c>
      <c r="W101">
        <v>0</v>
      </c>
      <c r="X101" t="s">
        <v>1</v>
      </c>
      <c r="Y101">
        <v>25.649998</v>
      </c>
      <c r="Z101">
        <v>-3</v>
      </c>
      <c r="AA101">
        <v>0</v>
      </c>
      <c r="AB101">
        <v>5</v>
      </c>
      <c r="AC101">
        <v>0</v>
      </c>
      <c r="AD101">
        <v>2</v>
      </c>
      <c r="AE101">
        <v>12</v>
      </c>
      <c r="AF101">
        <v>16</v>
      </c>
      <c r="AG101">
        <v>1</v>
      </c>
      <c r="AH101" t="s">
        <v>1</v>
      </c>
      <c r="AI101">
        <v>40.466664000000002</v>
      </c>
      <c r="AJ101">
        <v>0</v>
      </c>
      <c r="AK101">
        <v>3</v>
      </c>
      <c r="AL101">
        <v>6</v>
      </c>
      <c r="AM101">
        <v>0</v>
      </c>
      <c r="AN101">
        <v>2</v>
      </c>
      <c r="AO101">
        <v>12</v>
      </c>
      <c r="AP101">
        <v>22</v>
      </c>
      <c r="AQ101">
        <v>0</v>
      </c>
      <c r="AR101" t="s">
        <v>2</v>
      </c>
      <c r="AS101">
        <v>43.316664000000003</v>
      </c>
      <c r="AT101">
        <v>-10</v>
      </c>
      <c r="AU101">
        <v>0</v>
      </c>
      <c r="AV101">
        <v>5</v>
      </c>
      <c r="AW101">
        <v>0</v>
      </c>
      <c r="AX101">
        <v>4</v>
      </c>
      <c r="AY101">
        <v>12</v>
      </c>
      <c r="AZ101">
        <v>21</v>
      </c>
      <c r="BA101">
        <v>1</v>
      </c>
      <c r="BB101" t="s">
        <v>2</v>
      </c>
      <c r="BC101">
        <v>51.733330000000002</v>
      </c>
      <c r="BD101">
        <v>-12</v>
      </c>
      <c r="BE101">
        <v>0</v>
      </c>
      <c r="BF101">
        <v>6</v>
      </c>
      <c r="BG101">
        <v>1</v>
      </c>
      <c r="BH101">
        <v>5</v>
      </c>
      <c r="BI101">
        <v>15</v>
      </c>
      <c r="BJ101">
        <v>27</v>
      </c>
    </row>
    <row r="103" spans="1:62" x14ac:dyDescent="0.25">
      <c r="A103" s="2" t="s">
        <v>68</v>
      </c>
      <c r="B103">
        <f>SUM(B2:B101)</f>
        <v>4808.4497069999998</v>
      </c>
      <c r="E103">
        <f t="shared" ref="E103:L103" si="0">SUM(E2:E101)</f>
        <v>699.4999590000001</v>
      </c>
      <c r="F103">
        <f t="shared" si="0"/>
        <v>-817</v>
      </c>
      <c r="G103">
        <f t="shared" si="0"/>
        <v>0</v>
      </c>
      <c r="H103">
        <f t="shared" si="0"/>
        <v>505</v>
      </c>
      <c r="I103">
        <f t="shared" si="0"/>
        <v>0</v>
      </c>
      <c r="J103">
        <f t="shared" si="0"/>
        <v>373</v>
      </c>
      <c r="K103">
        <f t="shared" si="0"/>
        <v>1266</v>
      </c>
      <c r="L103">
        <f t="shared" si="0"/>
        <v>3392</v>
      </c>
      <c r="O103">
        <f t="shared" ref="O103:V103" si="1">SUM(O2:O101)</f>
        <v>3299.2998119999997</v>
      </c>
      <c r="P103">
        <f t="shared" si="1"/>
        <v>-499</v>
      </c>
      <c r="Q103">
        <f t="shared" si="1"/>
        <v>0</v>
      </c>
      <c r="R103">
        <f t="shared" si="1"/>
        <v>1234</v>
      </c>
      <c r="S103">
        <f t="shared" si="1"/>
        <v>185</v>
      </c>
      <c r="T103">
        <f t="shared" si="1"/>
        <v>212</v>
      </c>
      <c r="U103">
        <f t="shared" si="1"/>
        <v>798</v>
      </c>
      <c r="V103">
        <f t="shared" si="1"/>
        <v>2322</v>
      </c>
      <c r="Y103">
        <f t="shared" ref="Y103:AF103" si="2">SUM(Y2:Y101)</f>
        <v>2637.0831530000014</v>
      </c>
      <c r="Z103">
        <f t="shared" si="2"/>
        <v>-303</v>
      </c>
      <c r="AA103">
        <f t="shared" si="2"/>
        <v>0</v>
      </c>
      <c r="AB103">
        <f t="shared" si="2"/>
        <v>540</v>
      </c>
      <c r="AC103">
        <f t="shared" si="2"/>
        <v>0</v>
      </c>
      <c r="AD103">
        <f t="shared" si="2"/>
        <v>200</v>
      </c>
      <c r="AE103">
        <f t="shared" si="2"/>
        <v>1200</v>
      </c>
      <c r="AF103">
        <f t="shared" si="2"/>
        <v>1600</v>
      </c>
      <c r="AI103">
        <f t="shared" ref="AI103:AP103" si="3">SUM(AI2:AI101)</f>
        <v>4487.7497249999988</v>
      </c>
      <c r="AJ103">
        <f t="shared" si="3"/>
        <v>-162</v>
      </c>
      <c r="AK103">
        <f t="shared" si="3"/>
        <v>272</v>
      </c>
      <c r="AL103">
        <f t="shared" si="3"/>
        <v>551</v>
      </c>
      <c r="AM103">
        <f t="shared" si="3"/>
        <v>0</v>
      </c>
      <c r="AN103">
        <f t="shared" si="3"/>
        <v>285</v>
      </c>
      <c r="AO103">
        <f t="shared" si="3"/>
        <v>1710</v>
      </c>
      <c r="AP103">
        <f t="shared" si="3"/>
        <v>2561</v>
      </c>
      <c r="AS103">
        <f t="shared" ref="AS103:AZ103" si="4">SUM(AS2:AS101)</f>
        <v>1788.733224999999</v>
      </c>
      <c r="AT103">
        <f t="shared" si="4"/>
        <v>-1251</v>
      </c>
      <c r="AU103">
        <f t="shared" si="4"/>
        <v>0</v>
      </c>
      <c r="AV103">
        <f t="shared" si="4"/>
        <v>343</v>
      </c>
      <c r="AW103">
        <f t="shared" si="4"/>
        <v>0</v>
      </c>
      <c r="AX103">
        <f t="shared" si="4"/>
        <v>490</v>
      </c>
      <c r="AY103">
        <f t="shared" si="4"/>
        <v>1470</v>
      </c>
      <c r="AZ103">
        <f t="shared" si="4"/>
        <v>2216</v>
      </c>
      <c r="BC103">
        <f t="shared" ref="BC103:BJ103" si="5">SUM(BC2:BC101)</f>
        <v>3874.3331080000003</v>
      </c>
      <c r="BD103">
        <f t="shared" si="5"/>
        <v>-751</v>
      </c>
      <c r="BE103">
        <f t="shared" si="5"/>
        <v>0</v>
      </c>
      <c r="BF103">
        <f t="shared" si="5"/>
        <v>582</v>
      </c>
      <c r="BG103">
        <f t="shared" si="5"/>
        <v>92</v>
      </c>
      <c r="BH103">
        <f t="shared" si="5"/>
        <v>300</v>
      </c>
      <c r="BI103">
        <f t="shared" si="5"/>
        <v>900</v>
      </c>
      <c r="BJ103">
        <f t="shared" si="5"/>
        <v>2111</v>
      </c>
    </row>
    <row r="104" spans="1:62" x14ac:dyDescent="0.25">
      <c r="A104" s="2" t="s">
        <v>69</v>
      </c>
      <c r="B104">
        <f>MIN(B2:B101)</f>
        <v>41.383330999999998</v>
      </c>
      <c r="E104">
        <f t="array" ref="E104">MIN(IF(E2:E101&lt;&gt;0,E2:E101))</f>
        <v>45.166663999999997</v>
      </c>
      <c r="F104">
        <f t="shared" ref="F104:L104" si="6">MIN(F2:F101)</f>
        <v>-13</v>
      </c>
      <c r="G104">
        <f t="shared" si="6"/>
        <v>0</v>
      </c>
      <c r="H104">
        <f t="shared" si="6"/>
        <v>1</v>
      </c>
      <c r="I104">
        <f t="shared" si="6"/>
        <v>0</v>
      </c>
      <c r="J104">
        <f t="shared" si="6"/>
        <v>2</v>
      </c>
      <c r="K104">
        <f t="shared" si="6"/>
        <v>8</v>
      </c>
      <c r="L104">
        <f t="shared" si="6"/>
        <v>26</v>
      </c>
      <c r="O104">
        <f t="array" ref="O104">MIN(IF(O2:O101&lt;&gt;0,O2:O101))</f>
        <v>30.366665000000001</v>
      </c>
      <c r="P104">
        <f t="shared" ref="P104:V104" si="7">MIN(P2:P101)</f>
        <v>-8</v>
      </c>
      <c r="Q104">
        <f t="shared" si="7"/>
        <v>0</v>
      </c>
      <c r="R104">
        <f t="shared" si="7"/>
        <v>11</v>
      </c>
      <c r="S104">
        <f t="shared" si="7"/>
        <v>1</v>
      </c>
      <c r="T104">
        <f t="shared" si="7"/>
        <v>2</v>
      </c>
      <c r="U104">
        <f t="shared" si="7"/>
        <v>6</v>
      </c>
      <c r="V104">
        <f t="shared" si="7"/>
        <v>23</v>
      </c>
      <c r="Y104">
        <f t="array" ref="Y104">MIN(IF(Y2:Y101&lt;&gt;0,Y2:Y101))</f>
        <v>25.649998</v>
      </c>
      <c r="Z104">
        <f t="shared" ref="Z104:AF104" si="8">MIN(Z2:Z101)</f>
        <v>-4</v>
      </c>
      <c r="AA104">
        <f t="shared" si="8"/>
        <v>0</v>
      </c>
      <c r="AB104">
        <f t="shared" si="8"/>
        <v>5</v>
      </c>
      <c r="AC104">
        <f t="shared" si="8"/>
        <v>0</v>
      </c>
      <c r="AD104">
        <f t="shared" si="8"/>
        <v>2</v>
      </c>
      <c r="AE104">
        <f t="shared" si="8"/>
        <v>12</v>
      </c>
      <c r="AF104">
        <f t="shared" si="8"/>
        <v>16</v>
      </c>
      <c r="AI104">
        <f t="array" ref="AI104">MIN(IF(AI2:AI101&lt;&gt;0,AI2:AI101))</f>
        <v>39.533330999999997</v>
      </c>
      <c r="AJ104">
        <f t="shared" ref="AJ104:AP104" si="9">MIN(AJ2:AJ101)</f>
        <v>-6</v>
      </c>
      <c r="AK104">
        <f t="shared" si="9"/>
        <v>1</v>
      </c>
      <c r="AL104">
        <f t="shared" si="9"/>
        <v>5</v>
      </c>
      <c r="AM104">
        <f t="shared" si="9"/>
        <v>0</v>
      </c>
      <c r="AN104">
        <f t="shared" si="9"/>
        <v>2</v>
      </c>
      <c r="AO104">
        <f t="shared" si="9"/>
        <v>12</v>
      </c>
      <c r="AP104">
        <f t="shared" si="9"/>
        <v>21</v>
      </c>
      <c r="AS104">
        <f t="array" ref="AS104">MIN(IF(AS2:AS101&lt;&gt;0,AS2:AS101))</f>
        <v>42.266663999999999</v>
      </c>
      <c r="AT104">
        <f t="shared" ref="AT104:AZ104" si="10">MIN(AT2:AT101)</f>
        <v>-20</v>
      </c>
      <c r="AU104">
        <f t="shared" si="10"/>
        <v>0</v>
      </c>
      <c r="AV104">
        <f t="shared" si="10"/>
        <v>0</v>
      </c>
      <c r="AW104">
        <f t="shared" si="10"/>
        <v>0</v>
      </c>
      <c r="AX104">
        <f t="shared" si="10"/>
        <v>4</v>
      </c>
      <c r="AY104">
        <f t="shared" si="10"/>
        <v>12</v>
      </c>
      <c r="AZ104">
        <f t="shared" si="10"/>
        <v>20</v>
      </c>
      <c r="BC104">
        <f t="array" ref="BC104">MIN(IF(BC2:BC101&lt;&gt;0,BC2:BC101))</f>
        <v>36.683331000000003</v>
      </c>
      <c r="BD104">
        <f t="shared" ref="BD104:BJ104" si="11">MIN(BD2:BD101)</f>
        <v>-16</v>
      </c>
      <c r="BE104">
        <f t="shared" si="11"/>
        <v>0</v>
      </c>
      <c r="BF104">
        <f t="shared" si="11"/>
        <v>0</v>
      </c>
      <c r="BG104">
        <f t="shared" si="11"/>
        <v>0</v>
      </c>
      <c r="BH104">
        <f t="shared" si="11"/>
        <v>1</v>
      </c>
      <c r="BI104">
        <f t="shared" si="11"/>
        <v>3</v>
      </c>
      <c r="BJ104">
        <f t="shared" si="11"/>
        <v>15</v>
      </c>
    </row>
    <row r="105" spans="1:62" x14ac:dyDescent="0.25">
      <c r="A105" s="2" t="s">
        <v>70</v>
      </c>
      <c r="B105">
        <f>MAX(B2:B101)</f>
        <v>58.849995999999997</v>
      </c>
      <c r="E105">
        <f t="shared" ref="E105:L105" si="12">MAX(E2:E101)</f>
        <v>53.449997000000003</v>
      </c>
      <c r="F105">
        <f t="shared" si="12"/>
        <v>-4</v>
      </c>
      <c r="G105">
        <f t="shared" si="12"/>
        <v>0</v>
      </c>
      <c r="H105">
        <f t="shared" si="12"/>
        <v>12</v>
      </c>
      <c r="I105">
        <f t="shared" si="12"/>
        <v>0</v>
      </c>
      <c r="J105">
        <f t="shared" si="12"/>
        <v>6</v>
      </c>
      <c r="K105">
        <f t="shared" si="12"/>
        <v>18</v>
      </c>
      <c r="L105">
        <f t="shared" si="12"/>
        <v>42</v>
      </c>
      <c r="O105">
        <f t="shared" ref="O105:V105" si="13">MAX(O2:O101)</f>
        <v>46.299996999999998</v>
      </c>
      <c r="P105">
        <f t="shared" si="13"/>
        <v>-3</v>
      </c>
      <c r="Q105">
        <f t="shared" si="13"/>
        <v>0</v>
      </c>
      <c r="R105">
        <f t="shared" si="13"/>
        <v>16</v>
      </c>
      <c r="S105">
        <f t="shared" si="13"/>
        <v>4</v>
      </c>
      <c r="T105">
        <f t="shared" si="13"/>
        <v>4</v>
      </c>
      <c r="U105">
        <f t="shared" si="13"/>
        <v>14</v>
      </c>
      <c r="V105">
        <f t="shared" si="13"/>
        <v>30</v>
      </c>
      <c r="Y105">
        <f t="shared" ref="Y105:AF105" si="14">MAX(Y2:Y101)</f>
        <v>28.499998000000001</v>
      </c>
      <c r="Z105">
        <f t="shared" si="14"/>
        <v>-2</v>
      </c>
      <c r="AA105">
        <f t="shared" si="14"/>
        <v>0</v>
      </c>
      <c r="AB105">
        <f t="shared" si="14"/>
        <v>6</v>
      </c>
      <c r="AC105">
        <f t="shared" si="14"/>
        <v>0</v>
      </c>
      <c r="AD105">
        <f t="shared" si="14"/>
        <v>2</v>
      </c>
      <c r="AE105">
        <f t="shared" si="14"/>
        <v>12</v>
      </c>
      <c r="AF105">
        <f t="shared" si="14"/>
        <v>16</v>
      </c>
      <c r="AI105">
        <f t="shared" ref="AI105:AP105" si="15">MAX(AI2:AI101)</f>
        <v>53.633330000000001</v>
      </c>
      <c r="AJ105">
        <f t="shared" si="15"/>
        <v>0</v>
      </c>
      <c r="AK105">
        <f t="shared" si="15"/>
        <v>4</v>
      </c>
      <c r="AL105">
        <f t="shared" si="15"/>
        <v>7</v>
      </c>
      <c r="AM105">
        <f t="shared" si="15"/>
        <v>0</v>
      </c>
      <c r="AN105">
        <f t="shared" si="15"/>
        <v>5</v>
      </c>
      <c r="AO105">
        <f t="shared" si="15"/>
        <v>30</v>
      </c>
      <c r="AP105">
        <f t="shared" si="15"/>
        <v>34</v>
      </c>
      <c r="AS105">
        <f t="shared" ref="AS105:AZ105" si="16">MAX(AS2:AS101)</f>
        <v>58.849995999999997</v>
      </c>
      <c r="AT105">
        <f t="shared" si="16"/>
        <v>-8</v>
      </c>
      <c r="AU105">
        <f t="shared" si="16"/>
        <v>0</v>
      </c>
      <c r="AV105">
        <f t="shared" si="16"/>
        <v>6</v>
      </c>
      <c r="AW105">
        <f t="shared" si="16"/>
        <v>0</v>
      </c>
      <c r="AX105">
        <f t="shared" si="16"/>
        <v>7</v>
      </c>
      <c r="AY105">
        <f t="shared" si="16"/>
        <v>21</v>
      </c>
      <c r="AZ105">
        <f t="shared" si="16"/>
        <v>31</v>
      </c>
      <c r="BC105">
        <f t="shared" ref="BC105:BJ105" si="17">MAX(BC2:BC101)</f>
        <v>57.183329999999998</v>
      </c>
      <c r="BD105">
        <f t="shared" si="17"/>
        <v>-2</v>
      </c>
      <c r="BE105">
        <f t="shared" si="17"/>
        <v>0</v>
      </c>
      <c r="BF105">
        <f t="shared" si="17"/>
        <v>8</v>
      </c>
      <c r="BG105">
        <f t="shared" si="17"/>
        <v>2</v>
      </c>
      <c r="BH105">
        <f t="shared" si="17"/>
        <v>6</v>
      </c>
      <c r="BI105">
        <f t="shared" si="17"/>
        <v>18</v>
      </c>
      <c r="BJ105">
        <f t="shared" si="17"/>
        <v>32</v>
      </c>
    </row>
    <row r="106" spans="1:62" x14ac:dyDescent="0.25">
      <c r="A106" s="2" t="s">
        <v>71</v>
      </c>
      <c r="B106">
        <f>AVERAGE(B2:B101)</f>
        <v>48.084497069999998</v>
      </c>
      <c r="E106">
        <f t="array" ref="E106">AVERAGEIF(E2:E101,"&lt;&gt;0")</f>
        <v>49.964282785714296</v>
      </c>
      <c r="F106">
        <f t="shared" ref="F106:L106" si="18">AVERAGE(F2:F101)</f>
        <v>-8.17</v>
      </c>
      <c r="G106">
        <f t="shared" si="18"/>
        <v>0</v>
      </c>
      <c r="H106">
        <f t="shared" si="18"/>
        <v>5.05</v>
      </c>
      <c r="I106">
        <f t="shared" si="18"/>
        <v>0</v>
      </c>
      <c r="J106">
        <f t="shared" si="18"/>
        <v>3.73</v>
      </c>
      <c r="K106">
        <f t="shared" si="18"/>
        <v>12.66</v>
      </c>
      <c r="L106">
        <f t="shared" si="18"/>
        <v>33.92</v>
      </c>
      <c r="O106">
        <f t="array" ref="O106">AVERAGEIF(O2:O101,"&lt;&gt;0")</f>
        <v>32.992998119999996</v>
      </c>
      <c r="P106">
        <f t="shared" ref="P106:V106" si="19">AVERAGE(P2:P101)</f>
        <v>-4.99</v>
      </c>
      <c r="Q106">
        <f t="shared" si="19"/>
        <v>0</v>
      </c>
      <c r="R106">
        <f t="shared" si="19"/>
        <v>12.34</v>
      </c>
      <c r="S106">
        <f t="shared" si="19"/>
        <v>1.85</v>
      </c>
      <c r="T106">
        <f t="shared" si="19"/>
        <v>2.12</v>
      </c>
      <c r="U106">
        <f t="shared" si="19"/>
        <v>7.98</v>
      </c>
      <c r="V106">
        <f t="shared" si="19"/>
        <v>23.22</v>
      </c>
      <c r="Y106">
        <f t="array" ref="Y106">AVERAGEIF(Y2:Y101,"&lt;&gt;0")</f>
        <v>26.370831530000014</v>
      </c>
      <c r="Z106">
        <f t="shared" ref="Z106:AF106" si="20">AVERAGE(Z2:Z101)</f>
        <v>-3.03</v>
      </c>
      <c r="AA106">
        <f t="shared" si="20"/>
        <v>0</v>
      </c>
      <c r="AB106">
        <f t="shared" si="20"/>
        <v>5.4</v>
      </c>
      <c r="AC106">
        <f t="shared" si="20"/>
        <v>0</v>
      </c>
      <c r="AD106">
        <f t="shared" si="20"/>
        <v>2</v>
      </c>
      <c r="AE106">
        <f t="shared" si="20"/>
        <v>12</v>
      </c>
      <c r="AF106">
        <f t="shared" si="20"/>
        <v>16</v>
      </c>
      <c r="AI106">
        <f t="array" ref="AI106">AVERAGEIF(AI2:AI101,"&lt;&gt;0")</f>
        <v>44.87749724999999</v>
      </c>
      <c r="AJ106">
        <f t="shared" ref="AJ106:AP106" si="21">AVERAGE(AJ2:AJ101)</f>
        <v>-1.62</v>
      </c>
      <c r="AK106">
        <f t="shared" si="21"/>
        <v>2.72</v>
      </c>
      <c r="AL106">
        <f t="shared" si="21"/>
        <v>5.51</v>
      </c>
      <c r="AM106">
        <f t="shared" si="21"/>
        <v>0</v>
      </c>
      <c r="AN106">
        <f t="shared" si="21"/>
        <v>2.85</v>
      </c>
      <c r="AO106">
        <f t="shared" si="21"/>
        <v>17.100000000000001</v>
      </c>
      <c r="AP106">
        <f t="shared" si="21"/>
        <v>25.61</v>
      </c>
      <c r="AS106">
        <f t="array" ref="AS106">AVERAGEIF(AS2:AS101,"&lt;&gt;0")</f>
        <v>45.86495448717946</v>
      </c>
      <c r="AT106">
        <f t="shared" ref="AT106:AZ106" si="22">AVERAGE(AT2:AT101)</f>
        <v>-12.51</v>
      </c>
      <c r="AU106">
        <f t="shared" si="22"/>
        <v>0</v>
      </c>
      <c r="AV106">
        <f t="shared" si="22"/>
        <v>3.43</v>
      </c>
      <c r="AW106">
        <f t="shared" si="22"/>
        <v>0</v>
      </c>
      <c r="AX106">
        <f t="shared" si="22"/>
        <v>4.9000000000000004</v>
      </c>
      <c r="AY106">
        <f t="shared" si="22"/>
        <v>14.7</v>
      </c>
      <c r="AZ106">
        <f t="shared" si="22"/>
        <v>22.16</v>
      </c>
      <c r="BC106">
        <f t="array" ref="BC106">AVERAGEIF(BC2:BC101,"&lt;&gt;0")</f>
        <v>43.531832674157307</v>
      </c>
      <c r="BD106">
        <f t="shared" ref="BD106:BJ106" si="23">AVERAGE(BD2:BD101)</f>
        <v>-7.51</v>
      </c>
      <c r="BE106">
        <f t="shared" si="23"/>
        <v>0</v>
      </c>
      <c r="BF106">
        <f t="shared" si="23"/>
        <v>5.82</v>
      </c>
      <c r="BG106">
        <f t="shared" si="23"/>
        <v>0.92</v>
      </c>
      <c r="BH106">
        <f t="shared" si="23"/>
        <v>3</v>
      </c>
      <c r="BI106">
        <f t="shared" si="23"/>
        <v>9</v>
      </c>
      <c r="BJ106">
        <f t="shared" si="23"/>
        <v>21.11</v>
      </c>
    </row>
    <row r="109" spans="1:62" x14ac:dyDescent="0.25">
      <c r="A109" t="s">
        <v>65</v>
      </c>
      <c r="B109" t="s">
        <v>66</v>
      </c>
    </row>
    <row r="110" spans="1:62" x14ac:dyDescent="0.25">
      <c r="A110">
        <v>0</v>
      </c>
      <c r="B110">
        <f t="array" ref="B110:B112">FREQUENCY(Tabelle8[winning team],A110:A111)</f>
        <v>89</v>
      </c>
    </row>
    <row r="111" spans="1:62" x14ac:dyDescent="0.25">
      <c r="A111">
        <v>1</v>
      </c>
      <c r="B111">
        <v>11</v>
      </c>
    </row>
    <row r="112" spans="1:62" x14ac:dyDescent="0.25">
      <c r="A112" t="s">
        <v>67</v>
      </c>
      <c r="B112"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4406-DF42-4E52-A101-352BF7ECC077}">
  <dimension ref="A1"/>
  <sheetViews>
    <sheetView workbookViewId="0">
      <selection activeCell="O34" sqref="O34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b 9 3 a a 0 - 0 f 0 1 - 4 6 8 0 - 9 a 9 9 - b e 7 d a 2 7 f 0 1 4 4 "   x m l n s = " h t t p : / / s c h e m a s . m i c r o s o f t . c o m / D a t a M a s h u p " > A A A A A H k G A A B Q S w M E F A A C A A g A p 4 s j W N k T L V + m A A A A 9 w A A A B I A H A B D b 2 5 m a W c v U G F j a 2 F n Z S 5 4 b W w g o h g A K K A U A A A A A A A A A A A A A A A A A A A A A A A A A A A A h Y + x D o I w G I R 3 E 9 + B d K c t J S 7 k p w z q J o m J i X F t o I F G a A 0 t l n d z 8 J F 8 B S G K u j n e 3 Z f c 3 e N 2 h 2 x o m + A q O 6 u M T l G E K Q q s E 7 o U j d E y R d q g j C 8 X s B f F W V Q y G G l t k 8 G W K a q d u y S E e O + x j 7 H p K s I o j c g p 3 x 2 K W r Y C f W D 1 H w 6 V n m o L i T g c X 2 s 4 w x G L 8 Y o y T I H M J u R K f w E 2 D p 7 S H x P W f e P 6 T v J S h p s t k F k C e X / g T 1 B L A w Q U A A I A C A C n i y N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p 4 s j W B n s c h d 6 A w A A Z 0 o A A B M A H A B G b 3 J t d W x h c y 9 T Z W N 0 a W 9 u M S 5 t I K I Y A C i g F A A A A A A A A A A A A A A A A A A A A A A A A A A A A O 2 c 3 2 o T Q R S H 7 w N 5 h 2 F 7 0 8 J O m D P / d l b J T V s r I o i S 3 F k p a T p q J N m V 7 K Y q p W / j m / h i T g w S I / 7 W I g 2 C n t w k m U n 2 5 H y B f L + T D W n i t J 3 V l R h t r u l h v 9 f v N W 8 n y 3 g l D j K t t J G k p Q 4 X m q S x 0 i h J z m Z i K O a x 7 f d E u r x Y x f k 8 p p W T 5 n p w W k 9 X i 1 i 1 h 2 e z e R y c 1 F W b 7 j S H 2 d m D 8 / F q W R 1 P m n j 1 f F m / S 9 X O w c H F Y N p c Z 0 f 5 y 9 M 4 n y 1 m b V w O s z z L x U k 9 X y 2 q Z k j a 5 O J R N a 2 v Z t W b d M / p P L 2 G u o 2 j 9 t M 8 D r c 3 B 8 / q K r 4 6 y j c v 8 y A b f 3 o v v n y u r u K y W j c w n l y m x 4 y X k 6 p 5 X S 8 X m 8 O n x 8 T m c N N S f n O T b V Y p l X 9 S t d 4 O 1 v u 3 u f i + o d N G m 5 Z E G z + 2 P 6 w b 9 A Q L n u D A u k c H K t B G Q B s l 2 i A F d 2 D j p O E O 7 J 1 Q 8 4 S 6 J 9 g + w f 4 J A i B I Q E M C G r / 1 k I C G B D Q i o B E B D Q l o S E B D A h o S M J C A g Q Q M J G A g A Y M I G E T A Q A I G E j C Q g I E E L C R g I Q E L C V j 8 C Y A I W E T A Q g I W E r C Q g I U E H C T g I A E H C T h I w M E P Q U T A Q Q I O E n C Q g I M E P C T g I Q E P C X h I w C M C H n o A E v C Q g I c E P C R Q Q A I F J F B A A g U k U C A C B S J Q Y B V C A g U k U E A C A R I I k E C A B A I k E B C B g A g E S C D g N A A J B E i g h A R K S K C E B E p I o E Q E S k S g h A R K S K D E g a g j E e F I p H A m U j g U K Z y K F I x F C u Y i h Y O R w s l I 4 W i k M I u u e I h Z d A T E j o S I I y L O i B 0 h s S M l d s R E n B M J B 0 X C S Z F w V K R v W X H b 1 u 1 R v z e r f j W w g L m s u K B C U p C W p L Z G j O N k I U g 8 l c c j O b r n K a 2 r 1 G 9 G N v + H E 9 v j u G k / H V A k G D y 1 8 d T G U x t P b T y 1 8 d S 2 3 6 k N G f l n I W E r J 0 + G 5 E n p P G 1 V O U q y v H 8 r w 1 J 7 s v K Y v 0 d l I 7 O R 2 c h s Z D b y 3 z b y + C 4 z s l b S S 6 t l K D e C 1 P u a k F E h n o / Z x m x j t j H b m G 3 8 L 9 v 4 z v O x J q l L S U o 6 u z X l X s Z j W I m d z E 5 m J 7 O T 2 c n s Z H a y D h d E 0 p b S k C x 1 s X t 6 V 0 w u P 9 z 7 b 3 6 7 y 7 G d 2 c 5 s Z 7 Y z 2 5 n t z H Z e 6 z L d s F J J 8 n 7 3 L O 9 + 5 N x V j d 3 M b m Y 3 s 5 v Z z e x m d v P a l n Y 9 x 1 K Q Q e 2 e 9 9 2 P m 7 u q s Z v Z z e x m d j O 7 m d 3 M b l 7 b 0 k l X r P 9 d o v B h 9 w T w f u T c W Y 7 t z H Z m O 7 O d 2 c 5 s 5 / / K z l 8 B U E s B A i 0 A F A A C A A g A p 4 s j W N k T L V + m A A A A 9 w A A A B I A A A A A A A A A A A A A A A A A A A A A A E N v b m Z p Z y 9 Q Y W N r Y W d l L n h t b F B L A Q I t A B Q A A g A I A K e L I 1 h T c j g s m w A A A O E A A A A T A A A A A A A A A A A A A A A A A P I A A A B b Q 2 9 u d G V u d F 9 U e X B l c 1 0 u e G 1 s U E s B A i 0 A F A A C A A g A p 4 s j W B n s c h d 6 A w A A Z 0 o A A B M A A A A A A A A A A A A A A A A A 2 g E A A E Z v c m 1 1 b G F z L 1 N l Y 3 R p b 2 4 x L m 1 Q S w U G A A A A A A M A A w D C A A A A o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D I C A A A A A A C a M g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y 0 x M i 0 y O F 8 y M S 0 z N C 0 z M C 0 x N T Q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F 1 Z X J 5 S U Q i I F Z h b H V l P S J z N D h l Z G E x M z I t Y j Y 3 M i 0 0 N D k 5 L T g 3 O G M t M j Y 2 N W M 2 N W R m O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z V D E x O j Q 1 O j U 1 L j I y M D c 1 M z Z a I i A v P j x F b n R y e S B U e X B l P S J G a W x s Q 2 9 s d W 1 u V H l w Z X M i I F Z h b H V l P S J z Q X d Z R E J n W U R B d 0 1 E Q X d N R E F 3 W U d B d 0 1 E Q X d N R E F 3 T U d C Z 0 1 E Q X d N R E F 3 T U R C Z 1 l E Q X d N R E F 3 T U R B d 1 l H Q X d N R E F 3 T U R B d 0 1 H Q m d N R E F 3 T U R B d 0 1 E Q m d Z R E F 3 T U R B d 0 1 E Q X d Z R 0 F 3 T U R B d 0 1 E Q X d N R 0 J n T U R B d 0 1 E Q X d N R E J n W U R B d 0 1 E Q X d N R E F 3 W U d B d 0 1 E Q X d N R E F 3 T U d C Z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T I t M j h f M j E t M z Q t M z A t M T U 0 L 0 F 1 d G 9 S Z W 1 v d m V k Q 2 9 s d W 1 u c z E u e 0 N v b H V t b j E s M H 0 m c X V v d D s s J n F 1 b 3 Q 7 U 2 V j d G l v b j E v M j A y M y 0 x M i 0 y O F 8 y M S 0 z N C 0 z M C 0 x N T Q v Q X V 0 b 1 J l b W 9 2 Z W R D b 2 x 1 b W 5 z M S 5 7 Q 2 9 s d W 1 u M i w x f S Z x d W 9 0 O y w m c X V v d D t T Z W N 0 a W 9 u M S 8 y M D I z L T E y L T I 4 X z I x L T M 0 L T M w L T E 1 N C 9 B d X R v U m V t b 3 Z l Z E N v b H V t b n M x L n t D b 2 x 1 b W 4 z L D J 9 J n F 1 b 3 Q 7 L C Z x d W 9 0 O 1 N l Y 3 R p b 2 4 x L z I w M j M t M T I t M j h f M j E t M z Q t M z A t M T U 0 L 0 F 1 d G 9 S Z W 1 v d m V k Q 2 9 s d W 1 u c z E u e 0 N v b H V t b j Q s M 3 0 m c X V v d D s s J n F 1 b 3 Q 7 U 2 V j d G l v b j E v M j A y M y 0 x M i 0 y O F 8 y M S 0 z N C 0 z M C 0 x N T Q v Q X V 0 b 1 J l b W 9 2 Z W R D b 2 x 1 b W 5 z M S 5 7 Q 2 9 s d W 1 u N S w 0 f S Z x d W 9 0 O y w m c X V v d D t T Z W N 0 a W 9 u M S 8 y M D I z L T E y L T I 4 X z I x L T M 0 L T M w L T E 1 N C 9 B d X R v U m V t b 3 Z l Z E N v b H V t b n M x L n t D b 2 x 1 b W 4 2 L D V 9 J n F 1 b 3 Q 7 L C Z x d W 9 0 O 1 N l Y 3 R p b 2 4 x L z I w M j M t M T I t M j h f M j E t M z Q t M z A t M T U 0 L 0 F 1 d G 9 S Z W 1 v d m V k Q 2 9 s d W 1 u c z E u e 0 N v b H V t b j c s N n 0 m c X V v d D s s J n F 1 b 3 Q 7 U 2 V j d G l v b j E v M j A y M y 0 x M i 0 y O F 8 y M S 0 z N C 0 z M C 0 x N T Q v Q X V 0 b 1 J l b W 9 2 Z W R D b 2 x 1 b W 5 z M S 5 7 Q 2 9 s d W 1 u O C w 3 f S Z x d W 9 0 O y w m c X V v d D t T Z W N 0 a W 9 u M S 8 y M D I z L T E y L T I 4 X z I x L T M 0 L T M w L T E 1 N C 9 B d X R v U m V t b 3 Z l Z E N v b H V t b n M x L n t D b 2 x 1 b W 4 5 L D h 9 J n F 1 b 3 Q 7 L C Z x d W 9 0 O 1 N l Y 3 R p b 2 4 x L z I w M j M t M T I t M j h f M j E t M z Q t M z A t M T U 0 L 0 F 1 d G 9 S Z W 1 v d m V k Q 2 9 s d W 1 u c z E u e 0 N v b H V t b j E w L D l 9 J n F 1 b 3 Q 7 L C Z x d W 9 0 O 1 N l Y 3 R p b 2 4 x L z I w M j M t M T I t M j h f M j E t M z Q t M z A t M T U 0 L 0 F 1 d G 9 S Z W 1 v d m V k Q 2 9 s d W 1 u c z E u e 0 N v b H V t b j E x L D E w f S Z x d W 9 0 O y w m c X V v d D t T Z W N 0 a W 9 u M S 8 y M D I z L T E y L T I 4 X z I x L T M 0 L T M w L T E 1 N C 9 B d X R v U m V t b 3 Z l Z E N v b H V t b n M x L n t D b 2 x 1 b W 4 x M i w x M X 0 m c X V v d D s s J n F 1 b 3 Q 7 U 2 V j d G l v b j E v M j A y M y 0 x M i 0 y O F 8 y M S 0 z N C 0 z M C 0 x N T Q v Q X V 0 b 1 J l b W 9 2 Z W R D b 2 x 1 b W 5 z M S 5 7 Q 2 9 s d W 1 u M T M s M T J 9 J n F 1 b 3 Q 7 L C Z x d W 9 0 O 1 N l Y 3 R p b 2 4 x L z I w M j M t M T I t M j h f M j E t M z Q t M z A t M T U 0 L 0 F 1 d G 9 S Z W 1 v d m V k Q 2 9 s d W 1 u c z E u e 0 N v b H V t b j E 0 L D E z f S Z x d W 9 0 O y w m c X V v d D t T Z W N 0 a W 9 u M S 8 y M D I z L T E y L T I 4 X z I x L T M 0 L T M w L T E 1 N C 9 B d X R v U m V t b 3 Z l Z E N v b H V t b n M x L n t D b 2 x 1 b W 4 x N S w x N H 0 m c X V v d D s s J n F 1 b 3 Q 7 U 2 V j d G l v b j E v M j A y M y 0 x M i 0 y O F 8 y M S 0 z N C 0 z M C 0 x N T Q v Q X V 0 b 1 J l b W 9 2 Z W R D b 2 x 1 b W 5 z M S 5 7 Q 2 9 s d W 1 u M T Y s M T V 9 J n F 1 b 3 Q 7 L C Z x d W 9 0 O 1 N l Y 3 R p b 2 4 x L z I w M j M t M T I t M j h f M j E t M z Q t M z A t M T U 0 L 0 F 1 d G 9 S Z W 1 v d m V k Q 2 9 s d W 1 u c z E u e 0 N v b H V t b j E 3 L D E 2 f S Z x d W 9 0 O y w m c X V v d D t T Z W N 0 a W 9 u M S 8 y M D I z L T E y L T I 4 X z I x L T M 0 L T M w L T E 1 N C 9 B d X R v U m V t b 3 Z l Z E N v b H V t b n M x L n t D b 2 x 1 b W 4 x O C w x N 3 0 m c X V v d D s s J n F 1 b 3 Q 7 U 2 V j d G l v b j E v M j A y M y 0 x M i 0 y O F 8 y M S 0 z N C 0 z M C 0 x N T Q v Q X V 0 b 1 J l b W 9 2 Z W R D b 2 x 1 b W 5 z M S 5 7 Q 2 9 s d W 1 u M T k s M T h 9 J n F 1 b 3 Q 7 L C Z x d W 9 0 O 1 N l Y 3 R p b 2 4 x L z I w M j M t M T I t M j h f M j E t M z Q t M z A t M T U 0 L 0 F 1 d G 9 S Z W 1 v d m V k Q 2 9 s d W 1 u c z E u e 0 N v b H V t b j I w L D E 5 f S Z x d W 9 0 O y w m c X V v d D t T Z W N 0 a W 9 u M S 8 y M D I z L T E y L T I 4 X z I x L T M 0 L T M w L T E 1 N C 9 B d X R v U m V t b 3 Z l Z E N v b H V t b n M x L n t D b 2 x 1 b W 4 y M S w y M H 0 m c X V v d D s s J n F 1 b 3 Q 7 U 2 V j d G l v b j E v M j A y M y 0 x M i 0 y O F 8 y M S 0 z N C 0 z M C 0 x N T Q v Q X V 0 b 1 J l b W 9 2 Z W R D b 2 x 1 b W 5 z M S 5 7 Q 2 9 s d W 1 u M j I s M j F 9 J n F 1 b 3 Q 7 L C Z x d W 9 0 O 1 N l Y 3 R p b 2 4 x L z I w M j M t M T I t M j h f M j E t M z Q t M z A t M T U 0 L 0 F 1 d G 9 S Z W 1 v d m V k Q 2 9 s d W 1 u c z E u e 0 N v b H V t b j I z L D I y f S Z x d W 9 0 O y w m c X V v d D t T Z W N 0 a W 9 u M S 8 y M D I z L T E y L T I 4 X z I x L T M 0 L T M w L T E 1 N C 9 B d X R v U m V t b 3 Z l Z E N v b H V t b n M x L n t D b 2 x 1 b W 4 y N C w y M 3 0 m c X V v d D s s J n F 1 b 3 Q 7 U 2 V j d G l v b j E v M j A y M y 0 x M i 0 y O F 8 y M S 0 z N C 0 z M C 0 x N T Q v Q X V 0 b 1 J l b W 9 2 Z W R D b 2 x 1 b W 5 z M S 5 7 Q 2 9 s d W 1 u M j U s M j R 9 J n F 1 b 3 Q 7 L C Z x d W 9 0 O 1 N l Y 3 R p b 2 4 x L z I w M j M t M T I t M j h f M j E t M z Q t M z A t M T U 0 L 0 F 1 d G 9 S Z W 1 v d m V k Q 2 9 s d W 1 u c z E u e 0 N v b H V t b j I 2 L D I 1 f S Z x d W 9 0 O y w m c X V v d D t T Z W N 0 a W 9 u M S 8 y M D I z L T E y L T I 4 X z I x L T M 0 L T M w L T E 1 N C 9 B d X R v U m V t b 3 Z l Z E N v b H V t b n M x L n t D b 2 x 1 b W 4 y N y w y N n 0 m c X V v d D s s J n F 1 b 3 Q 7 U 2 V j d G l v b j E v M j A y M y 0 x M i 0 y O F 8 y M S 0 z N C 0 z M C 0 x N T Q v Q X V 0 b 1 J l b W 9 2 Z W R D b 2 x 1 b W 5 z M S 5 7 Q 2 9 s d W 1 u M j g s M j d 9 J n F 1 b 3 Q 7 L C Z x d W 9 0 O 1 N l Y 3 R p b 2 4 x L z I w M j M t M T I t M j h f M j E t M z Q t M z A t M T U 0 L 0 F 1 d G 9 S Z W 1 v d m V k Q 2 9 s d W 1 u c z E u e 0 N v b H V t b j I 5 L D I 4 f S Z x d W 9 0 O y w m c X V v d D t T Z W N 0 a W 9 u M S 8 y M D I z L T E y L T I 4 X z I x L T M 0 L T M w L T E 1 N C 9 B d X R v U m V t b 3 Z l Z E N v b H V t b n M x L n t D b 2 x 1 b W 4 z M C w y O X 0 m c X V v d D s s J n F 1 b 3 Q 7 U 2 V j d G l v b j E v M j A y M y 0 x M i 0 y O F 8 y M S 0 z N C 0 z M C 0 x N T Q v Q X V 0 b 1 J l b W 9 2 Z W R D b 2 x 1 b W 5 z M S 5 7 Q 2 9 s d W 1 u M z E s M z B 9 J n F 1 b 3 Q 7 L C Z x d W 9 0 O 1 N l Y 3 R p b 2 4 x L z I w M j M t M T I t M j h f M j E t M z Q t M z A t M T U 0 L 0 F 1 d G 9 S Z W 1 v d m V k Q 2 9 s d W 1 u c z E u e 0 N v b H V t b j M y L D M x f S Z x d W 9 0 O y w m c X V v d D t T Z W N 0 a W 9 u M S 8 y M D I z L T E y L T I 4 X z I x L T M 0 L T M w L T E 1 N C 9 B d X R v U m V t b 3 Z l Z E N v b H V t b n M x L n t D b 2 x 1 b W 4 z M y w z M n 0 m c X V v d D s s J n F 1 b 3 Q 7 U 2 V j d G l v b j E v M j A y M y 0 x M i 0 y O F 8 y M S 0 z N C 0 z M C 0 x N T Q v Q X V 0 b 1 J l b W 9 2 Z W R D b 2 x 1 b W 5 z M S 5 7 Q 2 9 s d W 1 u M z Q s M z N 9 J n F 1 b 3 Q 7 L C Z x d W 9 0 O 1 N l Y 3 R p b 2 4 x L z I w M j M t M T I t M j h f M j E t M z Q t M z A t M T U 0 L 0 F 1 d G 9 S Z W 1 v d m V k Q 2 9 s d W 1 u c z E u e 0 N v b H V t b j M 1 L D M 0 f S Z x d W 9 0 O y w m c X V v d D t T Z W N 0 a W 9 u M S 8 y M D I z L T E y L T I 4 X z I x L T M 0 L T M w L T E 1 N C 9 B d X R v U m V t b 3 Z l Z E N v b H V t b n M x L n t D b 2 x 1 b W 4 z N i w z N X 0 m c X V v d D s s J n F 1 b 3 Q 7 U 2 V j d G l v b j E v M j A y M y 0 x M i 0 y O F 8 y M S 0 z N C 0 z M C 0 x N T Q v Q X V 0 b 1 J l b W 9 2 Z W R D b 2 x 1 b W 5 z M S 5 7 Q 2 9 s d W 1 u M z c s M z Z 9 J n F 1 b 3 Q 7 L C Z x d W 9 0 O 1 N l Y 3 R p b 2 4 x L z I w M j M t M T I t M j h f M j E t M z Q t M z A t M T U 0 L 0 F 1 d G 9 S Z W 1 v d m V k Q 2 9 s d W 1 u c z E u e 0 N v b H V t b j M 4 L D M 3 f S Z x d W 9 0 O y w m c X V v d D t T Z W N 0 a W 9 u M S 8 y M D I z L T E y L T I 4 X z I x L T M 0 L T M w L T E 1 N C 9 B d X R v U m V t b 3 Z l Z E N v b H V t b n M x L n t D b 2 x 1 b W 4 z O S w z O H 0 m c X V v d D s s J n F 1 b 3 Q 7 U 2 V j d G l v b j E v M j A y M y 0 x M i 0 y O F 8 y M S 0 z N C 0 z M C 0 x N T Q v Q X V 0 b 1 J l b W 9 2 Z W R D b 2 x 1 b W 5 z M S 5 7 Q 2 9 s d W 1 u N D A s M z l 9 J n F 1 b 3 Q 7 L C Z x d W 9 0 O 1 N l Y 3 R p b 2 4 x L z I w M j M t M T I t M j h f M j E t M z Q t M z A t M T U 0 L 0 F 1 d G 9 S Z W 1 v d m V k Q 2 9 s d W 1 u c z E u e 0 N v b H V t b j Q x L D Q w f S Z x d W 9 0 O y w m c X V v d D t T Z W N 0 a W 9 u M S 8 y M D I z L T E y L T I 4 X z I x L T M 0 L T M w L T E 1 N C 9 B d X R v U m V t b 3 Z l Z E N v b H V t b n M x L n t D b 2 x 1 b W 4 0 M i w 0 M X 0 m c X V v d D s s J n F 1 b 3 Q 7 U 2 V j d G l v b j E v M j A y M y 0 x M i 0 y O F 8 y M S 0 z N C 0 z M C 0 x N T Q v Q X V 0 b 1 J l b W 9 2 Z W R D b 2 x 1 b W 5 z M S 5 7 Q 2 9 s d W 1 u N D M s N D J 9 J n F 1 b 3 Q 7 L C Z x d W 9 0 O 1 N l Y 3 R p b 2 4 x L z I w M j M t M T I t M j h f M j E t M z Q t M z A t M T U 0 L 0 F 1 d G 9 S Z W 1 v d m V k Q 2 9 s d W 1 u c z E u e 0 N v b H V t b j Q 0 L D Q z f S Z x d W 9 0 O y w m c X V v d D t T Z W N 0 a W 9 u M S 8 y M D I z L T E y L T I 4 X z I x L T M 0 L T M w L T E 1 N C 9 B d X R v U m V t b 3 Z l Z E N v b H V t b n M x L n t D b 2 x 1 b W 4 0 N S w 0 N H 0 m c X V v d D s s J n F 1 b 3 Q 7 U 2 V j d G l v b j E v M j A y M y 0 x M i 0 y O F 8 y M S 0 z N C 0 z M C 0 x N T Q v Q X V 0 b 1 J l b W 9 2 Z W R D b 2 x 1 b W 5 z M S 5 7 Q 2 9 s d W 1 u N D Y s N D V 9 J n F 1 b 3 Q 7 L C Z x d W 9 0 O 1 N l Y 3 R p b 2 4 x L z I w M j M t M T I t M j h f M j E t M z Q t M z A t M T U 0 L 0 F 1 d G 9 S Z W 1 v d m V k Q 2 9 s d W 1 u c z E u e 0 N v b H V t b j Q 3 L D Q 2 f S Z x d W 9 0 O y w m c X V v d D t T Z W N 0 a W 9 u M S 8 y M D I z L T E y L T I 4 X z I x L T M 0 L T M w L T E 1 N C 9 B d X R v U m V t b 3 Z l Z E N v b H V t b n M x L n t D b 2 x 1 b W 4 0 O C w 0 N 3 0 m c X V v d D s s J n F 1 b 3 Q 7 U 2 V j d G l v b j E v M j A y M y 0 x M i 0 y O F 8 y M S 0 z N C 0 z M C 0 x N T Q v Q X V 0 b 1 J l b W 9 2 Z W R D b 2 x 1 b W 5 z M S 5 7 Q 2 9 s d W 1 u N D k s N D h 9 J n F 1 b 3 Q 7 L C Z x d W 9 0 O 1 N l Y 3 R p b 2 4 x L z I w M j M t M T I t M j h f M j E t M z Q t M z A t M T U 0 L 0 F 1 d G 9 S Z W 1 v d m V k Q 2 9 s d W 1 u c z E u e 0 N v b H V t b j U w L D Q 5 f S Z x d W 9 0 O y w m c X V v d D t T Z W N 0 a W 9 u M S 8 y M D I z L T E y L T I 4 X z I x L T M 0 L T M w L T E 1 N C 9 B d X R v U m V t b 3 Z l Z E N v b H V t b n M x L n t D b 2 x 1 b W 4 1 M S w 1 M H 0 m c X V v d D s s J n F 1 b 3 Q 7 U 2 V j d G l v b j E v M j A y M y 0 x M i 0 y O F 8 y M S 0 z N C 0 z M C 0 x N T Q v Q X V 0 b 1 J l b W 9 2 Z W R D b 2 x 1 b W 5 z M S 5 7 Q 2 9 s d W 1 u N T I s N T F 9 J n F 1 b 3 Q 7 L C Z x d W 9 0 O 1 N l Y 3 R p b 2 4 x L z I w M j M t M T I t M j h f M j E t M z Q t M z A t M T U 0 L 0 F 1 d G 9 S Z W 1 v d m V k Q 2 9 s d W 1 u c z E u e 0 N v b H V t b j U z L D U y f S Z x d W 9 0 O y w m c X V v d D t T Z W N 0 a W 9 u M S 8 y M D I z L T E y L T I 4 X z I x L T M 0 L T M w L T E 1 N C 9 B d X R v U m V t b 3 Z l Z E N v b H V t b n M x L n t D b 2 x 1 b W 4 1 N C w 1 M 3 0 m c X V v d D s s J n F 1 b 3 Q 7 U 2 V j d G l v b j E v M j A y M y 0 x M i 0 y O F 8 y M S 0 z N C 0 z M C 0 x N T Q v Q X V 0 b 1 J l b W 9 2 Z W R D b 2 x 1 b W 5 z M S 5 7 Q 2 9 s d W 1 u N T U s N T R 9 J n F 1 b 3 Q 7 L C Z x d W 9 0 O 1 N l Y 3 R p b 2 4 x L z I w M j M t M T I t M j h f M j E t M z Q t M z A t M T U 0 L 0 F 1 d G 9 S Z W 1 v d m V k Q 2 9 s d W 1 u c z E u e 0 N v b H V t b j U 2 L D U 1 f S Z x d W 9 0 O y w m c X V v d D t T Z W N 0 a W 9 u M S 8 y M D I z L T E y L T I 4 X z I x L T M 0 L T M w L T E 1 N C 9 B d X R v U m V t b 3 Z l Z E N v b H V t b n M x L n t D b 2 x 1 b W 4 1 N y w 1 N n 0 m c X V v d D s s J n F 1 b 3 Q 7 U 2 V j d G l v b j E v M j A y M y 0 x M i 0 y O F 8 y M S 0 z N C 0 z M C 0 x N T Q v Q X V 0 b 1 J l b W 9 2 Z W R D b 2 x 1 b W 5 z M S 5 7 Q 2 9 s d W 1 u N T g s N T d 9 J n F 1 b 3 Q 7 L C Z x d W 9 0 O 1 N l Y 3 R p b 2 4 x L z I w M j M t M T I t M j h f M j E t M z Q t M z A t M T U 0 L 0 F 1 d G 9 S Z W 1 v d m V k Q 2 9 s d W 1 u c z E u e 0 N v b H V t b j U 5 L D U 4 f S Z x d W 9 0 O y w m c X V v d D t T Z W N 0 a W 9 u M S 8 y M D I z L T E y L T I 4 X z I x L T M 0 L T M w L T E 1 N C 9 B d X R v U m V t b 3 Z l Z E N v b H V t b n M x L n t D b 2 x 1 b W 4 2 M C w 1 O X 0 m c X V v d D s s J n F 1 b 3 Q 7 U 2 V j d G l v b j E v M j A y M y 0 x M i 0 y O F 8 y M S 0 z N C 0 z M C 0 x N T Q v Q X V 0 b 1 J l b W 9 2 Z W R D b 2 x 1 b W 5 z M S 5 7 Q 2 9 s d W 1 u N j E s N j B 9 J n F 1 b 3 Q 7 L C Z x d W 9 0 O 1 N l Y 3 R p b 2 4 x L z I w M j M t M T I t M j h f M j E t M z Q t M z A t M T U 0 L 0 F 1 d G 9 S Z W 1 v d m V k Q 2 9 s d W 1 u c z E u e 0 N v b H V t b j Y y L D Y x f S Z x d W 9 0 O y w m c X V v d D t T Z W N 0 a W 9 u M S 8 y M D I z L T E y L T I 4 X z I x L T M 0 L T M w L T E 1 N C 9 B d X R v U m V t b 3 Z l Z E N v b H V t b n M x L n t D b 2 x 1 b W 4 2 M y w 2 M n 0 m c X V v d D s s J n F 1 b 3 Q 7 U 2 V j d G l v b j E v M j A y M y 0 x M i 0 y O F 8 y M S 0 z N C 0 z M C 0 x N T Q v Q X V 0 b 1 J l b W 9 2 Z W R D b 2 x 1 b W 5 z M S 5 7 Q 2 9 s d W 1 u N j Q s N j N 9 J n F 1 b 3 Q 7 L C Z x d W 9 0 O 1 N l Y 3 R p b 2 4 x L z I w M j M t M T I t M j h f M j E t M z Q t M z A t M T U 0 L 0 F 1 d G 9 S Z W 1 v d m V k Q 2 9 s d W 1 u c z E u e 0 N v b H V t b j Y 1 L D Y 0 f S Z x d W 9 0 O y w m c X V v d D t T Z W N 0 a W 9 u M S 8 y M D I z L T E y L T I 4 X z I x L T M 0 L T M w L T E 1 N C 9 B d X R v U m V t b 3 Z l Z E N v b H V t b n M x L n t D b 2 x 1 b W 4 2 N i w 2 N X 0 m c X V v d D s s J n F 1 b 3 Q 7 U 2 V j d G l v b j E v M j A y M y 0 x M i 0 y O F 8 y M S 0 z N C 0 z M C 0 x N T Q v Q X V 0 b 1 J l b W 9 2 Z W R D b 2 x 1 b W 5 z M S 5 7 Q 2 9 s d W 1 u N j c s N j Z 9 J n F 1 b 3 Q 7 L C Z x d W 9 0 O 1 N l Y 3 R p b 2 4 x L z I w M j M t M T I t M j h f M j E t M z Q t M z A t M T U 0 L 0 F 1 d G 9 S Z W 1 v d m V k Q 2 9 s d W 1 u c z E u e 0 N v b H V t b j Y 4 L D Y 3 f S Z x d W 9 0 O y w m c X V v d D t T Z W N 0 a W 9 u M S 8 y M D I z L T E y L T I 4 X z I x L T M 0 L T M w L T E 1 N C 9 B d X R v U m V t b 3 Z l Z E N v b H V t b n M x L n t D b 2 x 1 b W 4 2 O S w 2 O H 0 m c X V v d D s s J n F 1 b 3 Q 7 U 2 V j d G l v b j E v M j A y M y 0 x M i 0 y O F 8 y M S 0 z N C 0 z M C 0 x N T Q v Q X V 0 b 1 J l b W 9 2 Z W R D b 2 x 1 b W 5 z M S 5 7 Q 2 9 s d W 1 u N z A s N j l 9 J n F 1 b 3 Q 7 L C Z x d W 9 0 O 1 N l Y 3 R p b 2 4 x L z I w M j M t M T I t M j h f M j E t M z Q t M z A t M T U 0 L 0 F 1 d G 9 S Z W 1 v d m V k Q 2 9 s d W 1 u c z E u e 0 N v b H V t b j c x L D c w f S Z x d W 9 0 O y w m c X V v d D t T Z W N 0 a W 9 u M S 8 y M D I z L T E y L T I 4 X z I x L T M 0 L T M w L T E 1 N C 9 B d X R v U m V t b 3 Z l Z E N v b H V t b n M x L n t D b 2 x 1 b W 4 3 M i w 3 M X 0 m c X V v d D s s J n F 1 b 3 Q 7 U 2 V j d G l v b j E v M j A y M y 0 x M i 0 y O F 8 y M S 0 z N C 0 z M C 0 x N T Q v Q X V 0 b 1 J l b W 9 2 Z W R D b 2 x 1 b W 5 z M S 5 7 Q 2 9 s d W 1 u N z M s N z J 9 J n F 1 b 3 Q 7 L C Z x d W 9 0 O 1 N l Y 3 R p b 2 4 x L z I w M j M t M T I t M j h f M j E t M z Q t M z A t M T U 0 L 0 F 1 d G 9 S Z W 1 v d m V k Q 2 9 s d W 1 u c z E u e 0 N v b H V t b j c 0 L D c z f S Z x d W 9 0 O y w m c X V v d D t T Z W N 0 a W 9 u M S 8 y M D I z L T E y L T I 4 X z I x L T M 0 L T M w L T E 1 N C 9 B d X R v U m V t b 3 Z l Z E N v b H V t b n M x L n t D b 2 x 1 b W 4 3 N S w 3 N H 0 m c X V v d D s s J n F 1 b 3 Q 7 U 2 V j d G l v b j E v M j A y M y 0 x M i 0 y O F 8 y M S 0 z N C 0 z M C 0 x N T Q v Q X V 0 b 1 J l b W 9 2 Z W R D b 2 x 1 b W 5 z M S 5 7 Q 2 9 s d W 1 u N z Y s N z V 9 J n F 1 b 3 Q 7 L C Z x d W 9 0 O 1 N l Y 3 R p b 2 4 x L z I w M j M t M T I t M j h f M j E t M z Q t M z A t M T U 0 L 0 F 1 d G 9 S Z W 1 v d m V k Q 2 9 s d W 1 u c z E u e 0 N v b H V t b j c 3 L D c 2 f S Z x d W 9 0 O y w m c X V v d D t T Z W N 0 a W 9 u M S 8 y M D I z L T E y L T I 4 X z I x L T M 0 L T M w L T E 1 N C 9 B d X R v U m V t b 3 Z l Z E N v b H V t b n M x L n t D b 2 x 1 b W 4 3 O C w 3 N 3 0 m c X V v d D s s J n F 1 b 3 Q 7 U 2 V j d G l v b j E v M j A y M y 0 x M i 0 y O F 8 y M S 0 z N C 0 z M C 0 x N T Q v Q X V 0 b 1 J l b W 9 2 Z W R D b 2 x 1 b W 5 z M S 5 7 Q 2 9 s d W 1 u N z k s N z h 9 J n F 1 b 3 Q 7 L C Z x d W 9 0 O 1 N l Y 3 R p b 2 4 x L z I w M j M t M T I t M j h f M j E t M z Q t M z A t M T U 0 L 0 F 1 d G 9 S Z W 1 v d m V k Q 2 9 s d W 1 u c z E u e 0 N v b H V t b j g w L D c 5 f S Z x d W 9 0 O y w m c X V v d D t T Z W N 0 a W 9 u M S 8 y M D I z L T E y L T I 4 X z I x L T M 0 L T M w L T E 1 N C 9 B d X R v U m V t b 3 Z l Z E N v b H V t b n M x L n t D b 2 x 1 b W 4 4 M S w 4 M H 0 m c X V v d D s s J n F 1 b 3 Q 7 U 2 V j d G l v b j E v M j A y M y 0 x M i 0 y O F 8 y M S 0 z N C 0 z M C 0 x N T Q v Q X V 0 b 1 J l b W 9 2 Z W R D b 2 x 1 b W 5 z M S 5 7 Q 2 9 s d W 1 u O D I s O D F 9 J n F 1 b 3 Q 7 L C Z x d W 9 0 O 1 N l Y 3 R p b 2 4 x L z I w M j M t M T I t M j h f M j E t M z Q t M z A t M T U 0 L 0 F 1 d G 9 S Z W 1 v d m V k Q 2 9 s d W 1 u c z E u e 0 N v b H V t b j g z L D g y f S Z x d W 9 0 O y w m c X V v d D t T Z W N 0 a W 9 u M S 8 y M D I z L T E y L T I 4 X z I x L T M 0 L T M w L T E 1 N C 9 B d X R v U m V t b 3 Z l Z E N v b H V t b n M x L n t D b 2 x 1 b W 4 4 N C w 4 M 3 0 m c X V v d D s s J n F 1 b 3 Q 7 U 2 V j d G l v b j E v M j A y M y 0 x M i 0 y O F 8 y M S 0 z N C 0 z M C 0 x N T Q v Q X V 0 b 1 J l b W 9 2 Z W R D b 2 x 1 b W 5 z M S 5 7 Q 2 9 s d W 1 u O D U s O D R 9 J n F 1 b 3 Q 7 L C Z x d W 9 0 O 1 N l Y 3 R p b 2 4 x L z I w M j M t M T I t M j h f M j E t M z Q t M z A t M T U 0 L 0 F 1 d G 9 S Z W 1 v d m V k Q 2 9 s d W 1 u c z E u e 0 N v b H V t b j g 2 L D g 1 f S Z x d W 9 0 O y w m c X V v d D t T Z W N 0 a W 9 u M S 8 y M D I z L T E y L T I 4 X z I x L T M 0 L T M w L T E 1 N C 9 B d X R v U m V t b 3 Z l Z E N v b H V t b n M x L n t D b 2 x 1 b W 4 4 N y w 4 N n 0 m c X V v d D s s J n F 1 b 3 Q 7 U 2 V j d G l v b j E v M j A y M y 0 x M i 0 y O F 8 y M S 0 z N C 0 z M C 0 x N T Q v Q X V 0 b 1 J l b W 9 2 Z W R D b 2 x 1 b W 5 z M S 5 7 Q 2 9 s d W 1 u O D g s O D d 9 J n F 1 b 3 Q 7 L C Z x d W 9 0 O 1 N l Y 3 R p b 2 4 x L z I w M j M t M T I t M j h f M j E t M z Q t M z A t M T U 0 L 0 F 1 d G 9 S Z W 1 v d m V k Q 2 9 s d W 1 u c z E u e 0 N v b H V t b j g 5 L D g 4 f S Z x d W 9 0 O y w m c X V v d D t T Z W N 0 a W 9 u M S 8 y M D I z L T E y L T I 4 X z I x L T M 0 L T M w L T E 1 N C 9 B d X R v U m V t b 3 Z l Z E N v b H V t b n M x L n t D b 2 x 1 b W 4 5 M C w 4 O X 0 m c X V v d D s s J n F 1 b 3 Q 7 U 2 V j d G l v b j E v M j A y M y 0 x M i 0 y O F 8 y M S 0 z N C 0 z M C 0 x N T Q v Q X V 0 b 1 J l b W 9 2 Z W R D b 2 x 1 b W 5 z M S 5 7 Q 2 9 s d W 1 u O T E s O T B 9 J n F 1 b 3 Q 7 L C Z x d W 9 0 O 1 N l Y 3 R p b 2 4 x L z I w M j M t M T I t M j h f M j E t M z Q t M z A t M T U 0 L 0 F 1 d G 9 S Z W 1 v d m V k Q 2 9 s d W 1 u c z E u e 0 N v b H V t b j k y L D k x f S Z x d W 9 0 O y w m c X V v d D t T Z W N 0 a W 9 u M S 8 y M D I z L T E y L T I 4 X z I x L T M 0 L T M w L T E 1 N C 9 B d X R v U m V t b 3 Z l Z E N v b H V t b n M x L n t D b 2 x 1 b W 4 5 M y w 5 M n 0 m c X V v d D s s J n F 1 b 3 Q 7 U 2 V j d G l v b j E v M j A y M y 0 x M i 0 y O F 8 y M S 0 z N C 0 z M C 0 x N T Q v Q X V 0 b 1 J l b W 9 2 Z W R D b 2 x 1 b W 5 z M S 5 7 Q 2 9 s d W 1 u O T Q s O T N 9 J n F 1 b 3 Q 7 L C Z x d W 9 0 O 1 N l Y 3 R p b 2 4 x L z I w M j M t M T I t M j h f M j E t M z Q t M z A t M T U 0 L 0 F 1 d G 9 S Z W 1 v d m V k Q 2 9 s d W 1 u c z E u e 0 N v b H V t b j k 1 L D k 0 f S Z x d W 9 0 O y w m c X V v d D t T Z W N 0 a W 9 u M S 8 y M D I z L T E y L T I 4 X z I x L T M 0 L T M w L T E 1 N C 9 B d X R v U m V t b 3 Z l Z E N v b H V t b n M x L n t D b 2 x 1 b W 4 5 N i w 5 N X 0 m c X V v d D s s J n F 1 b 3 Q 7 U 2 V j d G l v b j E v M j A y M y 0 x M i 0 y O F 8 y M S 0 z N C 0 z M C 0 x N T Q v Q X V 0 b 1 J l b W 9 2 Z W R D b 2 x 1 b W 5 z M S 5 7 Q 2 9 s d W 1 u O T c s O T Z 9 J n F 1 b 3 Q 7 L C Z x d W 9 0 O 1 N l Y 3 R p b 2 4 x L z I w M j M t M T I t M j h f M j E t M z Q t M z A t M T U 0 L 0 F 1 d G 9 S Z W 1 v d m V k Q 2 9 s d W 1 u c z E u e 0 N v b H V t b j k 4 L D k 3 f S Z x d W 9 0 O y w m c X V v d D t T Z W N 0 a W 9 u M S 8 y M D I z L T E y L T I 4 X z I x L T M 0 L T M w L T E 1 N C 9 B d X R v U m V t b 3 Z l Z E N v b H V t b n M x L n t D b 2 x 1 b W 4 5 O S w 5 O H 0 m c X V v d D s s J n F 1 b 3 Q 7 U 2 V j d G l v b j E v M j A y M y 0 x M i 0 y O F 8 y M S 0 z N C 0 z M C 0 x N T Q v Q X V 0 b 1 J l b W 9 2 Z W R D b 2 x 1 b W 5 z M S 5 7 Q 2 9 s d W 1 u M T A w L D k 5 f S Z x d W 9 0 O y w m c X V v d D t T Z W N 0 a W 9 u M S 8 y M D I z L T E y L T I 4 X z I x L T M 0 L T M w L T E 1 N C 9 B d X R v U m V t b 3 Z l Z E N v b H V t b n M x L n t D b 2 x 1 b W 4 x M D E s M T A w f S Z x d W 9 0 O y w m c X V v d D t T Z W N 0 a W 9 u M S 8 y M D I z L T E y L T I 4 X z I x L T M 0 L T M w L T E 1 N C 9 B d X R v U m V t b 3 Z l Z E N v b H V t b n M x L n t D b 2 x 1 b W 4 x M D I s M T A x f S Z x d W 9 0 O y w m c X V v d D t T Z W N 0 a W 9 u M S 8 y M D I z L T E y L T I 4 X z I x L T M 0 L T M w L T E 1 N C 9 B d X R v U m V t b 3 Z l Z E N v b H V t b n M x L n t D b 2 x 1 b W 4 x M D M s M T A y f S Z x d W 9 0 O y w m c X V v d D t T Z W N 0 a W 9 u M S 8 y M D I z L T E y L T I 4 X z I x L T M 0 L T M w L T E 1 N C 9 B d X R v U m V t b 3 Z l Z E N v b H V t b n M x L n t D b 2 x 1 b W 4 x M D Q s M T A z f S Z x d W 9 0 O y w m c X V v d D t T Z W N 0 a W 9 u M S 8 y M D I z L T E y L T I 4 X z I x L T M 0 L T M w L T E 1 N C 9 B d X R v U m V t b 3 Z l Z E N v b H V t b n M x L n t D b 2 x 1 b W 4 x M D U s M T A 0 f S Z x d W 9 0 O y w m c X V v d D t T Z W N 0 a W 9 u M S 8 y M D I z L T E y L T I 4 X z I x L T M 0 L T M w L T E 1 N C 9 B d X R v U m V t b 3 Z l Z E N v b H V t b n M x L n t D b 2 x 1 b W 4 x M D Y s M T A 1 f S Z x d W 9 0 O y w m c X V v d D t T Z W N 0 a W 9 u M S 8 y M D I z L T E y L T I 4 X z I x L T M 0 L T M w L T E 1 N C 9 B d X R v U m V t b 3 Z l Z E N v b H V t b n M x L n t D b 2 x 1 b W 4 x M D c s M T A 2 f S Z x d W 9 0 O y w m c X V v d D t T Z W N 0 a W 9 u M S 8 y M D I z L T E y L T I 4 X z I x L T M 0 L T M w L T E 1 N C 9 B d X R v U m V t b 3 Z l Z E N v b H V t b n M x L n t D b 2 x 1 b W 4 x M D g s M T A 3 f S Z x d W 9 0 O y w m c X V v d D t T Z W N 0 a W 9 u M S 8 y M D I z L T E y L T I 4 X z I x L T M 0 L T M w L T E 1 N C 9 B d X R v U m V t b 3 Z l Z E N v b H V t b n M x L n t D b 2 x 1 b W 4 x M D k s M T A 4 f S Z x d W 9 0 O y w m c X V v d D t T Z W N 0 a W 9 u M S 8 y M D I z L T E y L T I 4 X z I x L T M 0 L T M w L T E 1 N C 9 B d X R v U m V t b 3 Z l Z E N v b H V t b n M x L n t D b 2 x 1 b W 4 x M T A s M T A 5 f S Z x d W 9 0 O y w m c X V v d D t T Z W N 0 a W 9 u M S 8 y M D I z L T E y L T I 4 X z I x L T M 0 L T M w L T E 1 N C 9 B d X R v U m V t b 3 Z l Z E N v b H V t b n M x L n t D b 2 x 1 b W 4 x M T E s M T E w f S Z x d W 9 0 O y w m c X V v d D t T Z W N 0 a W 9 u M S 8 y M D I z L T E y L T I 4 X z I x L T M 0 L T M w L T E 1 N C 9 B d X R v U m V t b 3 Z l Z E N v b H V t b n M x L n t D b 2 x 1 b W 4 x M T I s M T E x f S Z x d W 9 0 O y w m c X V v d D t T Z W N 0 a W 9 u M S 8 y M D I z L T E y L T I 4 X z I x L T M 0 L T M w L T E 1 N C 9 B d X R v U m V t b 3 Z l Z E N v b H V t b n M x L n t D b 2 x 1 b W 4 x M T M s M T E y f S Z x d W 9 0 O y w m c X V v d D t T Z W N 0 a W 9 u M S 8 y M D I z L T E y L T I 4 X z I x L T M 0 L T M w L T E 1 N C 9 B d X R v U m V t b 3 Z l Z E N v b H V t b n M x L n t D b 2 x 1 b W 4 x M T Q s M T E z f S Z x d W 9 0 O y w m c X V v d D t T Z W N 0 a W 9 u M S 8 y M D I z L T E y L T I 4 X z I x L T M 0 L T M w L T E 1 N C 9 B d X R v U m V t b 3 Z l Z E N v b H V t b n M x L n t D b 2 x 1 b W 4 x M T U s M T E 0 f S Z x d W 9 0 O y w m c X V v d D t T Z W N 0 a W 9 u M S 8 y M D I z L T E y L T I 4 X z I x L T M 0 L T M w L T E 1 N C 9 B d X R v U m V t b 3 Z l Z E N v b H V t b n M x L n t D b 2 x 1 b W 4 x M T Y s M T E 1 f S Z x d W 9 0 O y w m c X V v d D t T Z W N 0 a W 9 u M S 8 y M D I z L T E y L T I 4 X z I x L T M 0 L T M w L T E 1 N C 9 B d X R v U m V t b 3 Z l Z E N v b H V t b n M x L n t D b 2 x 1 b W 4 x M T c s M T E 2 f S Z x d W 9 0 O y w m c X V v d D t T Z W N 0 a W 9 u M S 8 y M D I z L T E y L T I 4 X z I x L T M 0 L T M w L T E 1 N C 9 B d X R v U m V t b 3 Z l Z E N v b H V t b n M x L n t D b 2 x 1 b W 4 x M T g s M T E 3 f S Z x d W 9 0 O y w m c X V v d D t T Z W N 0 a W 9 u M S 8 y M D I z L T E y L T I 4 X z I x L T M 0 L T M w L T E 1 N C 9 B d X R v U m V t b 3 Z l Z E N v b H V t b n M x L n t D b 2 x 1 b W 4 x M T k s M T E 4 f S Z x d W 9 0 O y w m c X V v d D t T Z W N 0 a W 9 u M S 8 y M D I z L T E y L T I 4 X z I x L T M 0 L T M w L T E 1 N C 9 B d X R v U m V t b 3 Z l Z E N v b H V t b n M x L n t D b 2 x 1 b W 4 x M j A s M T E 5 f S Z x d W 9 0 O y w m c X V v d D t T Z W N 0 a W 9 u M S 8 y M D I z L T E y L T I 4 X z I x L T M 0 L T M w L T E 1 N C 9 B d X R v U m V t b 3 Z l Z E N v b H V t b n M x L n t D b 2 x 1 b W 4 x M j E s M T I w f S Z x d W 9 0 O y w m c X V v d D t T Z W N 0 a W 9 u M S 8 y M D I z L T E y L T I 4 X z I x L T M 0 L T M w L T E 1 N C 9 B d X R v U m V t b 3 Z l Z E N v b H V t b n M x L n t D b 2 x 1 b W 4 x M j I s M T I x f S Z x d W 9 0 O y w m c X V v d D t T Z W N 0 a W 9 u M S 8 y M D I z L T E y L T I 4 X z I x L T M 0 L T M w L T E 1 N C 9 B d X R v U m V t b 3 Z l Z E N v b H V t b n M x L n t D b 2 x 1 b W 4 x M j M s M T I y f S Z x d W 9 0 O 1 0 s J n F 1 b 3 Q 7 Q 2 9 s d W 1 u Q 2 9 1 b n Q m c X V v d D s 6 M T I z L C Z x d W 9 0 O 0 t l e U N v b H V t b k 5 h b W V z J n F 1 b 3 Q 7 O l t d L C Z x d W 9 0 O 0 N v b H V t b k l k Z W 5 0 a X R p Z X M m c X V v d D s 6 W y Z x d W 9 0 O 1 N l Y 3 R p b 2 4 x L z I w M j M t M T I t M j h f M j E t M z Q t M z A t M T U 0 L 0 F 1 d G 9 S Z W 1 v d m V k Q 2 9 s d W 1 u c z E u e 0 N v b H V t b j E s M H 0 m c X V v d D s s J n F 1 b 3 Q 7 U 2 V j d G l v b j E v M j A y M y 0 x M i 0 y O F 8 y M S 0 z N C 0 z M C 0 x N T Q v Q X V 0 b 1 J l b W 9 2 Z W R D b 2 x 1 b W 5 z M S 5 7 Q 2 9 s d W 1 u M i w x f S Z x d W 9 0 O y w m c X V v d D t T Z W N 0 a W 9 u M S 8 y M D I z L T E y L T I 4 X z I x L T M 0 L T M w L T E 1 N C 9 B d X R v U m V t b 3 Z l Z E N v b H V t b n M x L n t D b 2 x 1 b W 4 z L D J 9 J n F 1 b 3 Q 7 L C Z x d W 9 0 O 1 N l Y 3 R p b 2 4 x L z I w M j M t M T I t M j h f M j E t M z Q t M z A t M T U 0 L 0 F 1 d G 9 S Z W 1 v d m V k Q 2 9 s d W 1 u c z E u e 0 N v b H V t b j Q s M 3 0 m c X V v d D s s J n F 1 b 3 Q 7 U 2 V j d G l v b j E v M j A y M y 0 x M i 0 y O F 8 y M S 0 z N C 0 z M C 0 x N T Q v Q X V 0 b 1 J l b W 9 2 Z W R D b 2 x 1 b W 5 z M S 5 7 Q 2 9 s d W 1 u N S w 0 f S Z x d W 9 0 O y w m c X V v d D t T Z W N 0 a W 9 u M S 8 y M D I z L T E y L T I 4 X z I x L T M 0 L T M w L T E 1 N C 9 B d X R v U m V t b 3 Z l Z E N v b H V t b n M x L n t D b 2 x 1 b W 4 2 L D V 9 J n F 1 b 3 Q 7 L C Z x d W 9 0 O 1 N l Y 3 R p b 2 4 x L z I w M j M t M T I t M j h f M j E t M z Q t M z A t M T U 0 L 0 F 1 d G 9 S Z W 1 v d m V k Q 2 9 s d W 1 u c z E u e 0 N v b H V t b j c s N n 0 m c X V v d D s s J n F 1 b 3 Q 7 U 2 V j d G l v b j E v M j A y M y 0 x M i 0 y O F 8 y M S 0 z N C 0 z M C 0 x N T Q v Q X V 0 b 1 J l b W 9 2 Z W R D b 2 x 1 b W 5 z M S 5 7 Q 2 9 s d W 1 u O C w 3 f S Z x d W 9 0 O y w m c X V v d D t T Z W N 0 a W 9 u M S 8 y M D I z L T E y L T I 4 X z I x L T M 0 L T M w L T E 1 N C 9 B d X R v U m V t b 3 Z l Z E N v b H V t b n M x L n t D b 2 x 1 b W 4 5 L D h 9 J n F 1 b 3 Q 7 L C Z x d W 9 0 O 1 N l Y 3 R p b 2 4 x L z I w M j M t M T I t M j h f M j E t M z Q t M z A t M T U 0 L 0 F 1 d G 9 S Z W 1 v d m V k Q 2 9 s d W 1 u c z E u e 0 N v b H V t b j E w L D l 9 J n F 1 b 3 Q 7 L C Z x d W 9 0 O 1 N l Y 3 R p b 2 4 x L z I w M j M t M T I t M j h f M j E t M z Q t M z A t M T U 0 L 0 F 1 d G 9 S Z W 1 v d m V k Q 2 9 s d W 1 u c z E u e 0 N v b H V t b j E x L D E w f S Z x d W 9 0 O y w m c X V v d D t T Z W N 0 a W 9 u M S 8 y M D I z L T E y L T I 4 X z I x L T M 0 L T M w L T E 1 N C 9 B d X R v U m V t b 3 Z l Z E N v b H V t b n M x L n t D b 2 x 1 b W 4 x M i w x M X 0 m c X V v d D s s J n F 1 b 3 Q 7 U 2 V j d G l v b j E v M j A y M y 0 x M i 0 y O F 8 y M S 0 z N C 0 z M C 0 x N T Q v Q X V 0 b 1 J l b W 9 2 Z W R D b 2 x 1 b W 5 z M S 5 7 Q 2 9 s d W 1 u M T M s M T J 9 J n F 1 b 3 Q 7 L C Z x d W 9 0 O 1 N l Y 3 R p b 2 4 x L z I w M j M t M T I t M j h f M j E t M z Q t M z A t M T U 0 L 0 F 1 d G 9 S Z W 1 v d m V k Q 2 9 s d W 1 u c z E u e 0 N v b H V t b j E 0 L D E z f S Z x d W 9 0 O y w m c X V v d D t T Z W N 0 a W 9 u M S 8 y M D I z L T E y L T I 4 X z I x L T M 0 L T M w L T E 1 N C 9 B d X R v U m V t b 3 Z l Z E N v b H V t b n M x L n t D b 2 x 1 b W 4 x N S w x N H 0 m c X V v d D s s J n F 1 b 3 Q 7 U 2 V j d G l v b j E v M j A y M y 0 x M i 0 y O F 8 y M S 0 z N C 0 z M C 0 x N T Q v Q X V 0 b 1 J l b W 9 2 Z W R D b 2 x 1 b W 5 z M S 5 7 Q 2 9 s d W 1 u M T Y s M T V 9 J n F 1 b 3 Q 7 L C Z x d W 9 0 O 1 N l Y 3 R p b 2 4 x L z I w M j M t M T I t M j h f M j E t M z Q t M z A t M T U 0 L 0 F 1 d G 9 S Z W 1 v d m V k Q 2 9 s d W 1 u c z E u e 0 N v b H V t b j E 3 L D E 2 f S Z x d W 9 0 O y w m c X V v d D t T Z W N 0 a W 9 u M S 8 y M D I z L T E y L T I 4 X z I x L T M 0 L T M w L T E 1 N C 9 B d X R v U m V t b 3 Z l Z E N v b H V t b n M x L n t D b 2 x 1 b W 4 x O C w x N 3 0 m c X V v d D s s J n F 1 b 3 Q 7 U 2 V j d G l v b j E v M j A y M y 0 x M i 0 y O F 8 y M S 0 z N C 0 z M C 0 x N T Q v Q X V 0 b 1 J l b W 9 2 Z W R D b 2 x 1 b W 5 z M S 5 7 Q 2 9 s d W 1 u M T k s M T h 9 J n F 1 b 3 Q 7 L C Z x d W 9 0 O 1 N l Y 3 R p b 2 4 x L z I w M j M t M T I t M j h f M j E t M z Q t M z A t M T U 0 L 0 F 1 d G 9 S Z W 1 v d m V k Q 2 9 s d W 1 u c z E u e 0 N v b H V t b j I w L D E 5 f S Z x d W 9 0 O y w m c X V v d D t T Z W N 0 a W 9 u M S 8 y M D I z L T E y L T I 4 X z I x L T M 0 L T M w L T E 1 N C 9 B d X R v U m V t b 3 Z l Z E N v b H V t b n M x L n t D b 2 x 1 b W 4 y M S w y M H 0 m c X V v d D s s J n F 1 b 3 Q 7 U 2 V j d G l v b j E v M j A y M y 0 x M i 0 y O F 8 y M S 0 z N C 0 z M C 0 x N T Q v Q X V 0 b 1 J l b W 9 2 Z W R D b 2 x 1 b W 5 z M S 5 7 Q 2 9 s d W 1 u M j I s M j F 9 J n F 1 b 3 Q 7 L C Z x d W 9 0 O 1 N l Y 3 R p b 2 4 x L z I w M j M t M T I t M j h f M j E t M z Q t M z A t M T U 0 L 0 F 1 d G 9 S Z W 1 v d m V k Q 2 9 s d W 1 u c z E u e 0 N v b H V t b j I z L D I y f S Z x d W 9 0 O y w m c X V v d D t T Z W N 0 a W 9 u M S 8 y M D I z L T E y L T I 4 X z I x L T M 0 L T M w L T E 1 N C 9 B d X R v U m V t b 3 Z l Z E N v b H V t b n M x L n t D b 2 x 1 b W 4 y N C w y M 3 0 m c X V v d D s s J n F 1 b 3 Q 7 U 2 V j d G l v b j E v M j A y M y 0 x M i 0 y O F 8 y M S 0 z N C 0 z M C 0 x N T Q v Q X V 0 b 1 J l b W 9 2 Z W R D b 2 x 1 b W 5 z M S 5 7 Q 2 9 s d W 1 u M j U s M j R 9 J n F 1 b 3 Q 7 L C Z x d W 9 0 O 1 N l Y 3 R p b 2 4 x L z I w M j M t M T I t M j h f M j E t M z Q t M z A t M T U 0 L 0 F 1 d G 9 S Z W 1 v d m V k Q 2 9 s d W 1 u c z E u e 0 N v b H V t b j I 2 L D I 1 f S Z x d W 9 0 O y w m c X V v d D t T Z W N 0 a W 9 u M S 8 y M D I z L T E y L T I 4 X z I x L T M 0 L T M w L T E 1 N C 9 B d X R v U m V t b 3 Z l Z E N v b H V t b n M x L n t D b 2 x 1 b W 4 y N y w y N n 0 m c X V v d D s s J n F 1 b 3 Q 7 U 2 V j d G l v b j E v M j A y M y 0 x M i 0 y O F 8 y M S 0 z N C 0 z M C 0 x N T Q v Q X V 0 b 1 J l b W 9 2 Z W R D b 2 x 1 b W 5 z M S 5 7 Q 2 9 s d W 1 u M j g s M j d 9 J n F 1 b 3 Q 7 L C Z x d W 9 0 O 1 N l Y 3 R p b 2 4 x L z I w M j M t M T I t M j h f M j E t M z Q t M z A t M T U 0 L 0 F 1 d G 9 S Z W 1 v d m V k Q 2 9 s d W 1 u c z E u e 0 N v b H V t b j I 5 L D I 4 f S Z x d W 9 0 O y w m c X V v d D t T Z W N 0 a W 9 u M S 8 y M D I z L T E y L T I 4 X z I x L T M 0 L T M w L T E 1 N C 9 B d X R v U m V t b 3 Z l Z E N v b H V t b n M x L n t D b 2 x 1 b W 4 z M C w y O X 0 m c X V v d D s s J n F 1 b 3 Q 7 U 2 V j d G l v b j E v M j A y M y 0 x M i 0 y O F 8 y M S 0 z N C 0 z M C 0 x N T Q v Q X V 0 b 1 J l b W 9 2 Z W R D b 2 x 1 b W 5 z M S 5 7 Q 2 9 s d W 1 u M z E s M z B 9 J n F 1 b 3 Q 7 L C Z x d W 9 0 O 1 N l Y 3 R p b 2 4 x L z I w M j M t M T I t M j h f M j E t M z Q t M z A t M T U 0 L 0 F 1 d G 9 S Z W 1 v d m V k Q 2 9 s d W 1 u c z E u e 0 N v b H V t b j M y L D M x f S Z x d W 9 0 O y w m c X V v d D t T Z W N 0 a W 9 u M S 8 y M D I z L T E y L T I 4 X z I x L T M 0 L T M w L T E 1 N C 9 B d X R v U m V t b 3 Z l Z E N v b H V t b n M x L n t D b 2 x 1 b W 4 z M y w z M n 0 m c X V v d D s s J n F 1 b 3 Q 7 U 2 V j d G l v b j E v M j A y M y 0 x M i 0 y O F 8 y M S 0 z N C 0 z M C 0 x N T Q v Q X V 0 b 1 J l b W 9 2 Z W R D b 2 x 1 b W 5 z M S 5 7 Q 2 9 s d W 1 u M z Q s M z N 9 J n F 1 b 3 Q 7 L C Z x d W 9 0 O 1 N l Y 3 R p b 2 4 x L z I w M j M t M T I t M j h f M j E t M z Q t M z A t M T U 0 L 0 F 1 d G 9 S Z W 1 v d m V k Q 2 9 s d W 1 u c z E u e 0 N v b H V t b j M 1 L D M 0 f S Z x d W 9 0 O y w m c X V v d D t T Z W N 0 a W 9 u M S 8 y M D I z L T E y L T I 4 X z I x L T M 0 L T M w L T E 1 N C 9 B d X R v U m V t b 3 Z l Z E N v b H V t b n M x L n t D b 2 x 1 b W 4 z N i w z N X 0 m c X V v d D s s J n F 1 b 3 Q 7 U 2 V j d G l v b j E v M j A y M y 0 x M i 0 y O F 8 y M S 0 z N C 0 z M C 0 x N T Q v Q X V 0 b 1 J l b W 9 2 Z W R D b 2 x 1 b W 5 z M S 5 7 Q 2 9 s d W 1 u M z c s M z Z 9 J n F 1 b 3 Q 7 L C Z x d W 9 0 O 1 N l Y 3 R p b 2 4 x L z I w M j M t M T I t M j h f M j E t M z Q t M z A t M T U 0 L 0 F 1 d G 9 S Z W 1 v d m V k Q 2 9 s d W 1 u c z E u e 0 N v b H V t b j M 4 L D M 3 f S Z x d W 9 0 O y w m c X V v d D t T Z W N 0 a W 9 u M S 8 y M D I z L T E y L T I 4 X z I x L T M 0 L T M w L T E 1 N C 9 B d X R v U m V t b 3 Z l Z E N v b H V t b n M x L n t D b 2 x 1 b W 4 z O S w z O H 0 m c X V v d D s s J n F 1 b 3 Q 7 U 2 V j d G l v b j E v M j A y M y 0 x M i 0 y O F 8 y M S 0 z N C 0 z M C 0 x N T Q v Q X V 0 b 1 J l b W 9 2 Z W R D b 2 x 1 b W 5 z M S 5 7 Q 2 9 s d W 1 u N D A s M z l 9 J n F 1 b 3 Q 7 L C Z x d W 9 0 O 1 N l Y 3 R p b 2 4 x L z I w M j M t M T I t M j h f M j E t M z Q t M z A t M T U 0 L 0 F 1 d G 9 S Z W 1 v d m V k Q 2 9 s d W 1 u c z E u e 0 N v b H V t b j Q x L D Q w f S Z x d W 9 0 O y w m c X V v d D t T Z W N 0 a W 9 u M S 8 y M D I z L T E y L T I 4 X z I x L T M 0 L T M w L T E 1 N C 9 B d X R v U m V t b 3 Z l Z E N v b H V t b n M x L n t D b 2 x 1 b W 4 0 M i w 0 M X 0 m c X V v d D s s J n F 1 b 3 Q 7 U 2 V j d G l v b j E v M j A y M y 0 x M i 0 y O F 8 y M S 0 z N C 0 z M C 0 x N T Q v Q X V 0 b 1 J l b W 9 2 Z W R D b 2 x 1 b W 5 z M S 5 7 Q 2 9 s d W 1 u N D M s N D J 9 J n F 1 b 3 Q 7 L C Z x d W 9 0 O 1 N l Y 3 R p b 2 4 x L z I w M j M t M T I t M j h f M j E t M z Q t M z A t M T U 0 L 0 F 1 d G 9 S Z W 1 v d m V k Q 2 9 s d W 1 u c z E u e 0 N v b H V t b j Q 0 L D Q z f S Z x d W 9 0 O y w m c X V v d D t T Z W N 0 a W 9 u M S 8 y M D I z L T E y L T I 4 X z I x L T M 0 L T M w L T E 1 N C 9 B d X R v U m V t b 3 Z l Z E N v b H V t b n M x L n t D b 2 x 1 b W 4 0 N S w 0 N H 0 m c X V v d D s s J n F 1 b 3 Q 7 U 2 V j d G l v b j E v M j A y M y 0 x M i 0 y O F 8 y M S 0 z N C 0 z M C 0 x N T Q v Q X V 0 b 1 J l b W 9 2 Z W R D b 2 x 1 b W 5 z M S 5 7 Q 2 9 s d W 1 u N D Y s N D V 9 J n F 1 b 3 Q 7 L C Z x d W 9 0 O 1 N l Y 3 R p b 2 4 x L z I w M j M t M T I t M j h f M j E t M z Q t M z A t M T U 0 L 0 F 1 d G 9 S Z W 1 v d m V k Q 2 9 s d W 1 u c z E u e 0 N v b H V t b j Q 3 L D Q 2 f S Z x d W 9 0 O y w m c X V v d D t T Z W N 0 a W 9 u M S 8 y M D I z L T E y L T I 4 X z I x L T M 0 L T M w L T E 1 N C 9 B d X R v U m V t b 3 Z l Z E N v b H V t b n M x L n t D b 2 x 1 b W 4 0 O C w 0 N 3 0 m c X V v d D s s J n F 1 b 3 Q 7 U 2 V j d G l v b j E v M j A y M y 0 x M i 0 y O F 8 y M S 0 z N C 0 z M C 0 x N T Q v Q X V 0 b 1 J l b W 9 2 Z W R D b 2 x 1 b W 5 z M S 5 7 Q 2 9 s d W 1 u N D k s N D h 9 J n F 1 b 3 Q 7 L C Z x d W 9 0 O 1 N l Y 3 R p b 2 4 x L z I w M j M t M T I t M j h f M j E t M z Q t M z A t M T U 0 L 0 F 1 d G 9 S Z W 1 v d m V k Q 2 9 s d W 1 u c z E u e 0 N v b H V t b j U w L D Q 5 f S Z x d W 9 0 O y w m c X V v d D t T Z W N 0 a W 9 u M S 8 y M D I z L T E y L T I 4 X z I x L T M 0 L T M w L T E 1 N C 9 B d X R v U m V t b 3 Z l Z E N v b H V t b n M x L n t D b 2 x 1 b W 4 1 M S w 1 M H 0 m c X V v d D s s J n F 1 b 3 Q 7 U 2 V j d G l v b j E v M j A y M y 0 x M i 0 y O F 8 y M S 0 z N C 0 z M C 0 x N T Q v Q X V 0 b 1 J l b W 9 2 Z W R D b 2 x 1 b W 5 z M S 5 7 Q 2 9 s d W 1 u N T I s N T F 9 J n F 1 b 3 Q 7 L C Z x d W 9 0 O 1 N l Y 3 R p b 2 4 x L z I w M j M t M T I t M j h f M j E t M z Q t M z A t M T U 0 L 0 F 1 d G 9 S Z W 1 v d m V k Q 2 9 s d W 1 u c z E u e 0 N v b H V t b j U z L D U y f S Z x d W 9 0 O y w m c X V v d D t T Z W N 0 a W 9 u M S 8 y M D I z L T E y L T I 4 X z I x L T M 0 L T M w L T E 1 N C 9 B d X R v U m V t b 3 Z l Z E N v b H V t b n M x L n t D b 2 x 1 b W 4 1 N C w 1 M 3 0 m c X V v d D s s J n F 1 b 3 Q 7 U 2 V j d G l v b j E v M j A y M y 0 x M i 0 y O F 8 y M S 0 z N C 0 z M C 0 x N T Q v Q X V 0 b 1 J l b W 9 2 Z W R D b 2 x 1 b W 5 z M S 5 7 Q 2 9 s d W 1 u N T U s N T R 9 J n F 1 b 3 Q 7 L C Z x d W 9 0 O 1 N l Y 3 R p b 2 4 x L z I w M j M t M T I t M j h f M j E t M z Q t M z A t M T U 0 L 0 F 1 d G 9 S Z W 1 v d m V k Q 2 9 s d W 1 u c z E u e 0 N v b H V t b j U 2 L D U 1 f S Z x d W 9 0 O y w m c X V v d D t T Z W N 0 a W 9 u M S 8 y M D I z L T E y L T I 4 X z I x L T M 0 L T M w L T E 1 N C 9 B d X R v U m V t b 3 Z l Z E N v b H V t b n M x L n t D b 2 x 1 b W 4 1 N y w 1 N n 0 m c X V v d D s s J n F 1 b 3 Q 7 U 2 V j d G l v b j E v M j A y M y 0 x M i 0 y O F 8 y M S 0 z N C 0 z M C 0 x N T Q v Q X V 0 b 1 J l b W 9 2 Z W R D b 2 x 1 b W 5 z M S 5 7 Q 2 9 s d W 1 u N T g s N T d 9 J n F 1 b 3 Q 7 L C Z x d W 9 0 O 1 N l Y 3 R p b 2 4 x L z I w M j M t M T I t M j h f M j E t M z Q t M z A t M T U 0 L 0 F 1 d G 9 S Z W 1 v d m V k Q 2 9 s d W 1 u c z E u e 0 N v b H V t b j U 5 L D U 4 f S Z x d W 9 0 O y w m c X V v d D t T Z W N 0 a W 9 u M S 8 y M D I z L T E y L T I 4 X z I x L T M 0 L T M w L T E 1 N C 9 B d X R v U m V t b 3 Z l Z E N v b H V t b n M x L n t D b 2 x 1 b W 4 2 M C w 1 O X 0 m c X V v d D s s J n F 1 b 3 Q 7 U 2 V j d G l v b j E v M j A y M y 0 x M i 0 y O F 8 y M S 0 z N C 0 z M C 0 x N T Q v Q X V 0 b 1 J l b W 9 2 Z W R D b 2 x 1 b W 5 z M S 5 7 Q 2 9 s d W 1 u N j E s N j B 9 J n F 1 b 3 Q 7 L C Z x d W 9 0 O 1 N l Y 3 R p b 2 4 x L z I w M j M t M T I t M j h f M j E t M z Q t M z A t M T U 0 L 0 F 1 d G 9 S Z W 1 v d m V k Q 2 9 s d W 1 u c z E u e 0 N v b H V t b j Y y L D Y x f S Z x d W 9 0 O y w m c X V v d D t T Z W N 0 a W 9 u M S 8 y M D I z L T E y L T I 4 X z I x L T M 0 L T M w L T E 1 N C 9 B d X R v U m V t b 3 Z l Z E N v b H V t b n M x L n t D b 2 x 1 b W 4 2 M y w 2 M n 0 m c X V v d D s s J n F 1 b 3 Q 7 U 2 V j d G l v b j E v M j A y M y 0 x M i 0 y O F 8 y M S 0 z N C 0 z M C 0 x N T Q v Q X V 0 b 1 J l b W 9 2 Z W R D b 2 x 1 b W 5 z M S 5 7 Q 2 9 s d W 1 u N j Q s N j N 9 J n F 1 b 3 Q 7 L C Z x d W 9 0 O 1 N l Y 3 R p b 2 4 x L z I w M j M t M T I t M j h f M j E t M z Q t M z A t M T U 0 L 0 F 1 d G 9 S Z W 1 v d m V k Q 2 9 s d W 1 u c z E u e 0 N v b H V t b j Y 1 L D Y 0 f S Z x d W 9 0 O y w m c X V v d D t T Z W N 0 a W 9 u M S 8 y M D I z L T E y L T I 4 X z I x L T M 0 L T M w L T E 1 N C 9 B d X R v U m V t b 3 Z l Z E N v b H V t b n M x L n t D b 2 x 1 b W 4 2 N i w 2 N X 0 m c X V v d D s s J n F 1 b 3 Q 7 U 2 V j d G l v b j E v M j A y M y 0 x M i 0 y O F 8 y M S 0 z N C 0 z M C 0 x N T Q v Q X V 0 b 1 J l b W 9 2 Z W R D b 2 x 1 b W 5 z M S 5 7 Q 2 9 s d W 1 u N j c s N j Z 9 J n F 1 b 3 Q 7 L C Z x d W 9 0 O 1 N l Y 3 R p b 2 4 x L z I w M j M t M T I t M j h f M j E t M z Q t M z A t M T U 0 L 0 F 1 d G 9 S Z W 1 v d m V k Q 2 9 s d W 1 u c z E u e 0 N v b H V t b j Y 4 L D Y 3 f S Z x d W 9 0 O y w m c X V v d D t T Z W N 0 a W 9 u M S 8 y M D I z L T E y L T I 4 X z I x L T M 0 L T M w L T E 1 N C 9 B d X R v U m V t b 3 Z l Z E N v b H V t b n M x L n t D b 2 x 1 b W 4 2 O S w 2 O H 0 m c X V v d D s s J n F 1 b 3 Q 7 U 2 V j d G l v b j E v M j A y M y 0 x M i 0 y O F 8 y M S 0 z N C 0 z M C 0 x N T Q v Q X V 0 b 1 J l b W 9 2 Z W R D b 2 x 1 b W 5 z M S 5 7 Q 2 9 s d W 1 u N z A s N j l 9 J n F 1 b 3 Q 7 L C Z x d W 9 0 O 1 N l Y 3 R p b 2 4 x L z I w M j M t M T I t M j h f M j E t M z Q t M z A t M T U 0 L 0 F 1 d G 9 S Z W 1 v d m V k Q 2 9 s d W 1 u c z E u e 0 N v b H V t b j c x L D c w f S Z x d W 9 0 O y w m c X V v d D t T Z W N 0 a W 9 u M S 8 y M D I z L T E y L T I 4 X z I x L T M 0 L T M w L T E 1 N C 9 B d X R v U m V t b 3 Z l Z E N v b H V t b n M x L n t D b 2 x 1 b W 4 3 M i w 3 M X 0 m c X V v d D s s J n F 1 b 3 Q 7 U 2 V j d G l v b j E v M j A y M y 0 x M i 0 y O F 8 y M S 0 z N C 0 z M C 0 x N T Q v Q X V 0 b 1 J l b W 9 2 Z W R D b 2 x 1 b W 5 z M S 5 7 Q 2 9 s d W 1 u N z M s N z J 9 J n F 1 b 3 Q 7 L C Z x d W 9 0 O 1 N l Y 3 R p b 2 4 x L z I w M j M t M T I t M j h f M j E t M z Q t M z A t M T U 0 L 0 F 1 d G 9 S Z W 1 v d m V k Q 2 9 s d W 1 u c z E u e 0 N v b H V t b j c 0 L D c z f S Z x d W 9 0 O y w m c X V v d D t T Z W N 0 a W 9 u M S 8 y M D I z L T E y L T I 4 X z I x L T M 0 L T M w L T E 1 N C 9 B d X R v U m V t b 3 Z l Z E N v b H V t b n M x L n t D b 2 x 1 b W 4 3 N S w 3 N H 0 m c X V v d D s s J n F 1 b 3 Q 7 U 2 V j d G l v b j E v M j A y M y 0 x M i 0 y O F 8 y M S 0 z N C 0 z M C 0 x N T Q v Q X V 0 b 1 J l b W 9 2 Z W R D b 2 x 1 b W 5 z M S 5 7 Q 2 9 s d W 1 u N z Y s N z V 9 J n F 1 b 3 Q 7 L C Z x d W 9 0 O 1 N l Y 3 R p b 2 4 x L z I w M j M t M T I t M j h f M j E t M z Q t M z A t M T U 0 L 0 F 1 d G 9 S Z W 1 v d m V k Q 2 9 s d W 1 u c z E u e 0 N v b H V t b j c 3 L D c 2 f S Z x d W 9 0 O y w m c X V v d D t T Z W N 0 a W 9 u M S 8 y M D I z L T E y L T I 4 X z I x L T M 0 L T M w L T E 1 N C 9 B d X R v U m V t b 3 Z l Z E N v b H V t b n M x L n t D b 2 x 1 b W 4 3 O C w 3 N 3 0 m c X V v d D s s J n F 1 b 3 Q 7 U 2 V j d G l v b j E v M j A y M y 0 x M i 0 y O F 8 y M S 0 z N C 0 z M C 0 x N T Q v Q X V 0 b 1 J l b W 9 2 Z W R D b 2 x 1 b W 5 z M S 5 7 Q 2 9 s d W 1 u N z k s N z h 9 J n F 1 b 3 Q 7 L C Z x d W 9 0 O 1 N l Y 3 R p b 2 4 x L z I w M j M t M T I t M j h f M j E t M z Q t M z A t M T U 0 L 0 F 1 d G 9 S Z W 1 v d m V k Q 2 9 s d W 1 u c z E u e 0 N v b H V t b j g w L D c 5 f S Z x d W 9 0 O y w m c X V v d D t T Z W N 0 a W 9 u M S 8 y M D I z L T E y L T I 4 X z I x L T M 0 L T M w L T E 1 N C 9 B d X R v U m V t b 3 Z l Z E N v b H V t b n M x L n t D b 2 x 1 b W 4 4 M S w 4 M H 0 m c X V v d D s s J n F 1 b 3 Q 7 U 2 V j d G l v b j E v M j A y M y 0 x M i 0 y O F 8 y M S 0 z N C 0 z M C 0 x N T Q v Q X V 0 b 1 J l b W 9 2 Z W R D b 2 x 1 b W 5 z M S 5 7 Q 2 9 s d W 1 u O D I s O D F 9 J n F 1 b 3 Q 7 L C Z x d W 9 0 O 1 N l Y 3 R p b 2 4 x L z I w M j M t M T I t M j h f M j E t M z Q t M z A t M T U 0 L 0 F 1 d G 9 S Z W 1 v d m V k Q 2 9 s d W 1 u c z E u e 0 N v b H V t b j g z L D g y f S Z x d W 9 0 O y w m c X V v d D t T Z W N 0 a W 9 u M S 8 y M D I z L T E y L T I 4 X z I x L T M 0 L T M w L T E 1 N C 9 B d X R v U m V t b 3 Z l Z E N v b H V t b n M x L n t D b 2 x 1 b W 4 4 N C w 4 M 3 0 m c X V v d D s s J n F 1 b 3 Q 7 U 2 V j d G l v b j E v M j A y M y 0 x M i 0 y O F 8 y M S 0 z N C 0 z M C 0 x N T Q v Q X V 0 b 1 J l b W 9 2 Z W R D b 2 x 1 b W 5 z M S 5 7 Q 2 9 s d W 1 u O D U s O D R 9 J n F 1 b 3 Q 7 L C Z x d W 9 0 O 1 N l Y 3 R p b 2 4 x L z I w M j M t M T I t M j h f M j E t M z Q t M z A t M T U 0 L 0 F 1 d G 9 S Z W 1 v d m V k Q 2 9 s d W 1 u c z E u e 0 N v b H V t b j g 2 L D g 1 f S Z x d W 9 0 O y w m c X V v d D t T Z W N 0 a W 9 u M S 8 y M D I z L T E y L T I 4 X z I x L T M 0 L T M w L T E 1 N C 9 B d X R v U m V t b 3 Z l Z E N v b H V t b n M x L n t D b 2 x 1 b W 4 4 N y w 4 N n 0 m c X V v d D s s J n F 1 b 3 Q 7 U 2 V j d G l v b j E v M j A y M y 0 x M i 0 y O F 8 y M S 0 z N C 0 z M C 0 x N T Q v Q X V 0 b 1 J l b W 9 2 Z W R D b 2 x 1 b W 5 z M S 5 7 Q 2 9 s d W 1 u O D g s O D d 9 J n F 1 b 3 Q 7 L C Z x d W 9 0 O 1 N l Y 3 R p b 2 4 x L z I w M j M t M T I t M j h f M j E t M z Q t M z A t M T U 0 L 0 F 1 d G 9 S Z W 1 v d m V k Q 2 9 s d W 1 u c z E u e 0 N v b H V t b j g 5 L D g 4 f S Z x d W 9 0 O y w m c X V v d D t T Z W N 0 a W 9 u M S 8 y M D I z L T E y L T I 4 X z I x L T M 0 L T M w L T E 1 N C 9 B d X R v U m V t b 3 Z l Z E N v b H V t b n M x L n t D b 2 x 1 b W 4 5 M C w 4 O X 0 m c X V v d D s s J n F 1 b 3 Q 7 U 2 V j d G l v b j E v M j A y M y 0 x M i 0 y O F 8 y M S 0 z N C 0 z M C 0 x N T Q v Q X V 0 b 1 J l b W 9 2 Z W R D b 2 x 1 b W 5 z M S 5 7 Q 2 9 s d W 1 u O T E s O T B 9 J n F 1 b 3 Q 7 L C Z x d W 9 0 O 1 N l Y 3 R p b 2 4 x L z I w M j M t M T I t M j h f M j E t M z Q t M z A t M T U 0 L 0 F 1 d G 9 S Z W 1 v d m V k Q 2 9 s d W 1 u c z E u e 0 N v b H V t b j k y L D k x f S Z x d W 9 0 O y w m c X V v d D t T Z W N 0 a W 9 u M S 8 y M D I z L T E y L T I 4 X z I x L T M 0 L T M w L T E 1 N C 9 B d X R v U m V t b 3 Z l Z E N v b H V t b n M x L n t D b 2 x 1 b W 4 5 M y w 5 M n 0 m c X V v d D s s J n F 1 b 3 Q 7 U 2 V j d G l v b j E v M j A y M y 0 x M i 0 y O F 8 y M S 0 z N C 0 z M C 0 x N T Q v Q X V 0 b 1 J l b W 9 2 Z W R D b 2 x 1 b W 5 z M S 5 7 Q 2 9 s d W 1 u O T Q s O T N 9 J n F 1 b 3 Q 7 L C Z x d W 9 0 O 1 N l Y 3 R p b 2 4 x L z I w M j M t M T I t M j h f M j E t M z Q t M z A t M T U 0 L 0 F 1 d G 9 S Z W 1 v d m V k Q 2 9 s d W 1 u c z E u e 0 N v b H V t b j k 1 L D k 0 f S Z x d W 9 0 O y w m c X V v d D t T Z W N 0 a W 9 u M S 8 y M D I z L T E y L T I 4 X z I x L T M 0 L T M w L T E 1 N C 9 B d X R v U m V t b 3 Z l Z E N v b H V t b n M x L n t D b 2 x 1 b W 4 5 N i w 5 N X 0 m c X V v d D s s J n F 1 b 3 Q 7 U 2 V j d G l v b j E v M j A y M y 0 x M i 0 y O F 8 y M S 0 z N C 0 z M C 0 x N T Q v Q X V 0 b 1 J l b W 9 2 Z W R D b 2 x 1 b W 5 z M S 5 7 Q 2 9 s d W 1 u O T c s O T Z 9 J n F 1 b 3 Q 7 L C Z x d W 9 0 O 1 N l Y 3 R p b 2 4 x L z I w M j M t M T I t M j h f M j E t M z Q t M z A t M T U 0 L 0 F 1 d G 9 S Z W 1 v d m V k Q 2 9 s d W 1 u c z E u e 0 N v b H V t b j k 4 L D k 3 f S Z x d W 9 0 O y w m c X V v d D t T Z W N 0 a W 9 u M S 8 y M D I z L T E y L T I 4 X z I x L T M 0 L T M w L T E 1 N C 9 B d X R v U m V t b 3 Z l Z E N v b H V t b n M x L n t D b 2 x 1 b W 4 5 O S w 5 O H 0 m c X V v d D s s J n F 1 b 3 Q 7 U 2 V j d G l v b j E v M j A y M y 0 x M i 0 y O F 8 y M S 0 z N C 0 z M C 0 x N T Q v Q X V 0 b 1 J l b W 9 2 Z W R D b 2 x 1 b W 5 z M S 5 7 Q 2 9 s d W 1 u M T A w L D k 5 f S Z x d W 9 0 O y w m c X V v d D t T Z W N 0 a W 9 u M S 8 y M D I z L T E y L T I 4 X z I x L T M 0 L T M w L T E 1 N C 9 B d X R v U m V t b 3 Z l Z E N v b H V t b n M x L n t D b 2 x 1 b W 4 x M D E s M T A w f S Z x d W 9 0 O y w m c X V v d D t T Z W N 0 a W 9 u M S 8 y M D I z L T E y L T I 4 X z I x L T M 0 L T M w L T E 1 N C 9 B d X R v U m V t b 3 Z l Z E N v b H V t b n M x L n t D b 2 x 1 b W 4 x M D I s M T A x f S Z x d W 9 0 O y w m c X V v d D t T Z W N 0 a W 9 u M S 8 y M D I z L T E y L T I 4 X z I x L T M 0 L T M w L T E 1 N C 9 B d X R v U m V t b 3 Z l Z E N v b H V t b n M x L n t D b 2 x 1 b W 4 x M D M s M T A y f S Z x d W 9 0 O y w m c X V v d D t T Z W N 0 a W 9 u M S 8 y M D I z L T E y L T I 4 X z I x L T M 0 L T M w L T E 1 N C 9 B d X R v U m V t b 3 Z l Z E N v b H V t b n M x L n t D b 2 x 1 b W 4 x M D Q s M T A z f S Z x d W 9 0 O y w m c X V v d D t T Z W N 0 a W 9 u M S 8 y M D I z L T E y L T I 4 X z I x L T M 0 L T M w L T E 1 N C 9 B d X R v U m V t b 3 Z l Z E N v b H V t b n M x L n t D b 2 x 1 b W 4 x M D U s M T A 0 f S Z x d W 9 0 O y w m c X V v d D t T Z W N 0 a W 9 u M S 8 y M D I z L T E y L T I 4 X z I x L T M 0 L T M w L T E 1 N C 9 B d X R v U m V t b 3 Z l Z E N v b H V t b n M x L n t D b 2 x 1 b W 4 x M D Y s M T A 1 f S Z x d W 9 0 O y w m c X V v d D t T Z W N 0 a W 9 u M S 8 y M D I z L T E y L T I 4 X z I x L T M 0 L T M w L T E 1 N C 9 B d X R v U m V t b 3 Z l Z E N v b H V t b n M x L n t D b 2 x 1 b W 4 x M D c s M T A 2 f S Z x d W 9 0 O y w m c X V v d D t T Z W N 0 a W 9 u M S 8 y M D I z L T E y L T I 4 X z I x L T M 0 L T M w L T E 1 N C 9 B d X R v U m V t b 3 Z l Z E N v b H V t b n M x L n t D b 2 x 1 b W 4 x M D g s M T A 3 f S Z x d W 9 0 O y w m c X V v d D t T Z W N 0 a W 9 u M S 8 y M D I z L T E y L T I 4 X z I x L T M 0 L T M w L T E 1 N C 9 B d X R v U m V t b 3 Z l Z E N v b H V t b n M x L n t D b 2 x 1 b W 4 x M D k s M T A 4 f S Z x d W 9 0 O y w m c X V v d D t T Z W N 0 a W 9 u M S 8 y M D I z L T E y L T I 4 X z I x L T M 0 L T M w L T E 1 N C 9 B d X R v U m V t b 3 Z l Z E N v b H V t b n M x L n t D b 2 x 1 b W 4 x M T A s M T A 5 f S Z x d W 9 0 O y w m c X V v d D t T Z W N 0 a W 9 u M S 8 y M D I z L T E y L T I 4 X z I x L T M 0 L T M w L T E 1 N C 9 B d X R v U m V t b 3 Z l Z E N v b H V t b n M x L n t D b 2 x 1 b W 4 x M T E s M T E w f S Z x d W 9 0 O y w m c X V v d D t T Z W N 0 a W 9 u M S 8 y M D I z L T E y L T I 4 X z I x L T M 0 L T M w L T E 1 N C 9 B d X R v U m V t b 3 Z l Z E N v b H V t b n M x L n t D b 2 x 1 b W 4 x M T I s M T E x f S Z x d W 9 0 O y w m c X V v d D t T Z W N 0 a W 9 u M S 8 y M D I z L T E y L T I 4 X z I x L T M 0 L T M w L T E 1 N C 9 B d X R v U m V t b 3 Z l Z E N v b H V t b n M x L n t D b 2 x 1 b W 4 x M T M s M T E y f S Z x d W 9 0 O y w m c X V v d D t T Z W N 0 a W 9 u M S 8 y M D I z L T E y L T I 4 X z I x L T M 0 L T M w L T E 1 N C 9 B d X R v U m V t b 3 Z l Z E N v b H V t b n M x L n t D b 2 x 1 b W 4 x M T Q s M T E z f S Z x d W 9 0 O y w m c X V v d D t T Z W N 0 a W 9 u M S 8 y M D I z L T E y L T I 4 X z I x L T M 0 L T M w L T E 1 N C 9 B d X R v U m V t b 3 Z l Z E N v b H V t b n M x L n t D b 2 x 1 b W 4 x M T U s M T E 0 f S Z x d W 9 0 O y w m c X V v d D t T Z W N 0 a W 9 u M S 8 y M D I z L T E y L T I 4 X z I x L T M 0 L T M w L T E 1 N C 9 B d X R v U m V t b 3 Z l Z E N v b H V t b n M x L n t D b 2 x 1 b W 4 x M T Y s M T E 1 f S Z x d W 9 0 O y w m c X V v d D t T Z W N 0 a W 9 u M S 8 y M D I z L T E y L T I 4 X z I x L T M 0 L T M w L T E 1 N C 9 B d X R v U m V t b 3 Z l Z E N v b H V t b n M x L n t D b 2 x 1 b W 4 x M T c s M T E 2 f S Z x d W 9 0 O y w m c X V v d D t T Z W N 0 a W 9 u M S 8 y M D I z L T E y L T I 4 X z I x L T M 0 L T M w L T E 1 N C 9 B d X R v U m V t b 3 Z l Z E N v b H V t b n M x L n t D b 2 x 1 b W 4 x M T g s M T E 3 f S Z x d W 9 0 O y w m c X V v d D t T Z W N 0 a W 9 u M S 8 y M D I z L T E y L T I 4 X z I x L T M 0 L T M w L T E 1 N C 9 B d X R v U m V t b 3 Z l Z E N v b H V t b n M x L n t D b 2 x 1 b W 4 x M T k s M T E 4 f S Z x d W 9 0 O y w m c X V v d D t T Z W N 0 a W 9 u M S 8 y M D I z L T E y L T I 4 X z I x L T M 0 L T M w L T E 1 N C 9 B d X R v U m V t b 3 Z l Z E N v b H V t b n M x L n t D b 2 x 1 b W 4 x M j A s M T E 5 f S Z x d W 9 0 O y w m c X V v d D t T Z W N 0 a W 9 u M S 8 y M D I z L T E y L T I 4 X z I x L T M 0 L T M w L T E 1 N C 9 B d X R v U m V t b 3 Z l Z E N v b H V t b n M x L n t D b 2 x 1 b W 4 x M j E s M T I w f S Z x d W 9 0 O y w m c X V v d D t T Z W N 0 a W 9 u M S 8 y M D I z L T E y L T I 4 X z I x L T M 0 L T M w L T E 1 N C 9 B d X R v U m V t b 3 Z l Z E N v b H V t b n M x L n t D b 2 x 1 b W 4 x M j I s M T I x f S Z x d W 9 0 O y w m c X V v d D t T Z W N 0 a W 9 u M S 8 y M D I z L T E y L T I 4 X z I x L T M 0 L T M w L T E 1 N C 9 B d X R v U m V t b 3 Z l Z E N v b H V t b n M x L n t D b 2 x 1 b W 4 x M j M s M T I y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M y 0 x M i 0 y O F 8 y M S 0 z N C 0 z M C 0 x N T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x M i 0 y O F 8 y M S 0 z N C 0 z M C 0 x N T Q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E y L T I 3 X z E 3 L T E 4 L T Q x L T I 0 M y U y M F R l Y W 0 l M j A x J T I w S y 1 C U y 1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E y L T I 3 X z E 3 L T E 4 L T Q x L T I 0 M y B U Z W F t I D E g S y 1 C U y 1 T L 0 F 1 d G 9 S Z W 1 v d m V k Q 2 9 s d W 1 u c z E u e 0 N v b H V t b j E s M H 0 m c X V v d D s s J n F 1 b 3 Q 7 U 2 V j d G l v b j E v M j A y M y 0 x M i 0 y N 1 8 x N y 0 x O C 0 0 M S 0 y N D M g V G V h b S A x I E s t Q l M t U y 9 B d X R v U m V t b 3 Z l Z E N v b H V t b n M x L n t D b 2 x 1 b W 4 y L D F 9 J n F 1 b 3 Q 7 L C Z x d W 9 0 O 1 N l Y 3 R p b 2 4 x L z I w M j M t M T I t M j d f M T c t M T g t N D E t M j Q z I F R l Y W 0 g M S B L L U J T L V M v Q X V 0 b 1 J l b W 9 2 Z W R D b 2 x 1 b W 5 z M S 5 7 Q 2 9 s d W 1 u M y w y f S Z x d W 9 0 O y w m c X V v d D t T Z W N 0 a W 9 u M S 8 y M D I z L T E y L T I 3 X z E 3 L T E 4 L T Q x L T I 0 M y B U Z W F t I D E g S y 1 C U y 1 T L 0 F 1 d G 9 S Z W 1 v d m V k Q 2 9 s d W 1 u c z E u e 0 N v b H V t b j Q s M 3 0 m c X V v d D s s J n F 1 b 3 Q 7 U 2 V j d G l v b j E v M j A y M y 0 x M i 0 y N 1 8 x N y 0 x O C 0 0 M S 0 y N D M g V G V h b S A x I E s t Q l M t U y 9 B d X R v U m V t b 3 Z l Z E N v b H V t b n M x L n t D b 2 x 1 b W 4 1 L D R 9 J n F 1 b 3 Q 7 L C Z x d W 9 0 O 1 N l Y 3 R p b 2 4 x L z I w M j M t M T I t M j d f M T c t M T g t N D E t M j Q z I F R l Y W 0 g M S B L L U J T L V M v Q X V 0 b 1 J l b W 9 2 Z W R D b 2 x 1 b W 5 z M S 5 7 Q 2 9 s d W 1 u N i w 1 f S Z x d W 9 0 O y w m c X V v d D t T Z W N 0 a W 9 u M S 8 y M D I z L T E y L T I 3 X z E 3 L T E 4 L T Q x L T I 0 M y B U Z W F t I D E g S y 1 C U y 1 T L 0 F 1 d G 9 S Z W 1 v d m V k Q 2 9 s d W 1 u c z E u e 0 N v b H V t b j c s N n 0 m c X V v d D s s J n F 1 b 3 Q 7 U 2 V j d G l v b j E v M j A y M y 0 x M i 0 y N 1 8 x N y 0 x O C 0 0 M S 0 y N D M g V G V h b S A x I E s t Q l M t U y 9 B d X R v U m V t b 3 Z l Z E N v b H V t b n M x L n t D b 2 x 1 b W 4 4 L D d 9 J n F 1 b 3 Q 7 L C Z x d W 9 0 O 1 N l Y 3 R p b 2 4 x L z I w M j M t M T I t M j d f M T c t M T g t N D E t M j Q z I F R l Y W 0 g M S B L L U J T L V M v Q X V 0 b 1 J l b W 9 2 Z W R D b 2 x 1 b W 5 z M S 5 7 Q 2 9 s d W 1 u O S w 4 f S Z x d W 9 0 O y w m c X V v d D t T Z W N 0 a W 9 u M S 8 y M D I z L T E y L T I 3 X z E 3 L T E 4 L T Q x L T I 0 M y B U Z W F t I D E g S y 1 C U y 1 T L 0 F 1 d G 9 S Z W 1 v d m V k Q 2 9 s d W 1 u c z E u e 0 N v b H V t b j E w L D l 9 J n F 1 b 3 Q 7 L C Z x d W 9 0 O 1 N l Y 3 R p b 2 4 x L z I w M j M t M T I t M j d f M T c t M T g t N D E t M j Q z I F R l Y W 0 g M S B L L U J T L V M v Q X V 0 b 1 J l b W 9 2 Z W R D b 2 x 1 b W 5 z M S 5 7 Q 2 9 s d W 1 u M T E s M T B 9 J n F 1 b 3 Q 7 L C Z x d W 9 0 O 1 N l Y 3 R p b 2 4 x L z I w M j M t M T I t M j d f M T c t M T g t N D E t M j Q z I F R l Y W 0 g M S B L L U J T L V M v Q X V 0 b 1 J l b W 9 2 Z W R D b 2 x 1 b W 5 z M S 5 7 Q 2 9 s d W 1 u M T I s M T F 9 J n F 1 b 3 Q 7 L C Z x d W 9 0 O 1 N l Y 3 R p b 2 4 x L z I w M j M t M T I t M j d f M T c t M T g t N D E t M j Q z I F R l Y W 0 g M S B L L U J T L V M v Q X V 0 b 1 J l b W 9 2 Z W R D b 2 x 1 b W 5 z M S 5 7 Q 2 9 s d W 1 u M T M s M T J 9 J n F 1 b 3 Q 7 L C Z x d W 9 0 O 1 N l Y 3 R p b 2 4 x L z I w M j M t M T I t M j d f M T c t M T g t N D E t M j Q z I F R l Y W 0 g M S B L L U J T L V M v Q X V 0 b 1 J l b W 9 2 Z W R D b 2 x 1 b W 5 z M S 5 7 Q 2 9 s d W 1 u M T Q s M T N 9 J n F 1 b 3 Q 7 L C Z x d W 9 0 O 1 N l Y 3 R p b 2 4 x L z I w M j M t M T I t M j d f M T c t M T g t N D E t M j Q z I F R l Y W 0 g M S B L L U J T L V M v Q X V 0 b 1 J l b W 9 2 Z W R D b 2 x 1 b W 5 z M S 5 7 Q 2 9 s d W 1 u M T U s M T R 9 J n F 1 b 3 Q 7 L C Z x d W 9 0 O 1 N l Y 3 R p b 2 4 x L z I w M j M t M T I t M j d f M T c t M T g t N D E t M j Q z I F R l Y W 0 g M S B L L U J T L V M v Q X V 0 b 1 J l b W 9 2 Z W R D b 2 x 1 b W 5 z M S 5 7 Q 2 9 s d W 1 u M T Y s M T V 9 J n F 1 b 3 Q 7 L C Z x d W 9 0 O 1 N l Y 3 R p b 2 4 x L z I w M j M t M T I t M j d f M T c t M T g t N D E t M j Q z I F R l Y W 0 g M S B L L U J T L V M v Q X V 0 b 1 J l b W 9 2 Z W R D b 2 x 1 b W 5 z M S 5 7 Q 2 9 s d W 1 u M T c s M T Z 9 J n F 1 b 3 Q 7 L C Z x d W 9 0 O 1 N l Y 3 R p b 2 4 x L z I w M j M t M T I t M j d f M T c t M T g t N D E t M j Q z I F R l Y W 0 g M S B L L U J T L V M v Q X V 0 b 1 J l b W 9 2 Z W R D b 2 x 1 b W 5 z M S 5 7 Q 2 9 s d W 1 u M T g s M T d 9 J n F 1 b 3 Q 7 L C Z x d W 9 0 O 1 N l Y 3 R p b 2 4 x L z I w M j M t M T I t M j d f M T c t M T g t N D E t M j Q z I F R l Y W 0 g M S B L L U J T L V M v Q X V 0 b 1 J l b W 9 2 Z W R D b 2 x 1 b W 5 z M S 5 7 Q 2 9 s d W 1 u M T k s M T h 9 J n F 1 b 3 Q 7 L C Z x d W 9 0 O 1 N l Y 3 R p b 2 4 x L z I w M j M t M T I t M j d f M T c t M T g t N D E t M j Q z I F R l Y W 0 g M S B L L U J T L V M v Q X V 0 b 1 J l b W 9 2 Z W R D b 2 x 1 b W 5 z M S 5 7 Q 2 9 s d W 1 u M j A s M T l 9 J n F 1 b 3 Q 7 L C Z x d W 9 0 O 1 N l Y 3 R p b 2 4 x L z I w M j M t M T I t M j d f M T c t M T g t N D E t M j Q z I F R l Y W 0 g M S B L L U J T L V M v Q X V 0 b 1 J l b W 9 2 Z W R D b 2 x 1 b W 5 z M S 5 7 Q 2 9 s d W 1 u M j E s M j B 9 J n F 1 b 3 Q 7 L C Z x d W 9 0 O 1 N l Y 3 R p b 2 4 x L z I w M j M t M T I t M j d f M T c t M T g t N D E t M j Q z I F R l Y W 0 g M S B L L U J T L V M v Q X V 0 b 1 J l b W 9 2 Z W R D b 2 x 1 b W 5 z M S 5 7 Q 2 9 s d W 1 u M j I s M j F 9 J n F 1 b 3 Q 7 L C Z x d W 9 0 O 1 N l Y 3 R p b 2 4 x L z I w M j M t M T I t M j d f M T c t M T g t N D E t M j Q z I F R l Y W 0 g M S B L L U J T L V M v Q X V 0 b 1 J l b W 9 2 Z W R D b 2 x 1 b W 5 z M S 5 7 Q 2 9 s d W 1 u M j M s M j J 9 J n F 1 b 3 Q 7 L C Z x d W 9 0 O 1 N l Y 3 R p b 2 4 x L z I w M j M t M T I t M j d f M T c t M T g t N D E t M j Q z I F R l Y W 0 g M S B L L U J T L V M v Q X V 0 b 1 J l b W 9 2 Z W R D b 2 x 1 b W 5 z M S 5 7 Q 2 9 s d W 1 u M j Q s M j N 9 J n F 1 b 3 Q 7 L C Z x d W 9 0 O 1 N l Y 3 R p b 2 4 x L z I w M j M t M T I t M j d f M T c t M T g t N D E t M j Q z I F R l Y W 0 g M S B L L U J T L V M v Q X V 0 b 1 J l b W 9 2 Z W R D b 2 x 1 b W 5 z M S 5 7 Q 2 9 s d W 1 u M j U s M j R 9 J n F 1 b 3 Q 7 L C Z x d W 9 0 O 1 N l Y 3 R p b 2 4 x L z I w M j M t M T I t M j d f M T c t M T g t N D E t M j Q z I F R l Y W 0 g M S B L L U J T L V M v Q X V 0 b 1 J l b W 9 2 Z W R D b 2 x 1 b W 5 z M S 5 7 Q 2 9 s d W 1 u M j Y s M j V 9 J n F 1 b 3 Q 7 L C Z x d W 9 0 O 1 N l Y 3 R p b 2 4 x L z I w M j M t M T I t M j d f M T c t M T g t N D E t M j Q z I F R l Y W 0 g M S B L L U J T L V M v Q X V 0 b 1 J l b W 9 2 Z W R D b 2 x 1 b W 5 z M S 5 7 Q 2 9 s d W 1 u M j c s M j Z 9 J n F 1 b 3 Q 7 L C Z x d W 9 0 O 1 N l Y 3 R p b 2 4 x L z I w M j M t M T I t M j d f M T c t M T g t N D E t M j Q z I F R l Y W 0 g M S B L L U J T L V M v Q X V 0 b 1 J l b W 9 2 Z W R D b 2 x 1 b W 5 z M S 5 7 Q 2 9 s d W 1 u M j g s M j d 9 J n F 1 b 3 Q 7 L C Z x d W 9 0 O 1 N l Y 3 R p b 2 4 x L z I w M j M t M T I t M j d f M T c t M T g t N D E t M j Q z I F R l Y W 0 g M S B L L U J T L V M v Q X V 0 b 1 J l b W 9 2 Z W R D b 2 x 1 b W 5 z M S 5 7 Q 2 9 s d W 1 u M j k s M j h 9 J n F 1 b 3 Q 7 L C Z x d W 9 0 O 1 N l Y 3 R p b 2 4 x L z I w M j M t M T I t M j d f M T c t M T g t N D E t M j Q z I F R l Y W 0 g M S B L L U J T L V M v Q X V 0 b 1 J l b W 9 2 Z W R D b 2 x 1 b W 5 z M S 5 7 Q 2 9 s d W 1 u M z A s M j l 9 J n F 1 b 3 Q 7 L C Z x d W 9 0 O 1 N l Y 3 R p b 2 4 x L z I w M j M t M T I t M j d f M T c t M T g t N D E t M j Q z I F R l Y W 0 g M S B L L U J T L V M v Q X V 0 b 1 J l b W 9 2 Z W R D b 2 x 1 b W 5 z M S 5 7 Q 2 9 s d W 1 u M z E s M z B 9 J n F 1 b 3 Q 7 L C Z x d W 9 0 O 1 N l Y 3 R p b 2 4 x L z I w M j M t M T I t M j d f M T c t M T g t N D E t M j Q z I F R l Y W 0 g M S B L L U J T L V M v Q X V 0 b 1 J l b W 9 2 Z W R D b 2 x 1 b W 5 z M S 5 7 Q 2 9 s d W 1 u M z I s M z F 9 J n F 1 b 3 Q 7 L C Z x d W 9 0 O 1 N l Y 3 R p b 2 4 x L z I w M j M t M T I t M j d f M T c t M T g t N D E t M j Q z I F R l Y W 0 g M S B L L U J T L V M v Q X V 0 b 1 J l b W 9 2 Z W R D b 2 x 1 b W 5 z M S 5 7 Q 2 9 s d W 1 u M z M s M z J 9 J n F 1 b 3 Q 7 L C Z x d W 9 0 O 1 N l Y 3 R p b 2 4 x L z I w M j M t M T I t M j d f M T c t M T g t N D E t M j Q z I F R l Y W 0 g M S B L L U J T L V M v Q X V 0 b 1 J l b W 9 2 Z W R D b 2 x 1 b W 5 z M S 5 7 Q 2 9 s d W 1 u M z Q s M z N 9 J n F 1 b 3 Q 7 L C Z x d W 9 0 O 1 N l Y 3 R p b 2 4 x L z I w M j M t M T I t M j d f M T c t M T g t N D E t M j Q z I F R l Y W 0 g M S B L L U J T L V M v Q X V 0 b 1 J l b W 9 2 Z W R D b 2 x 1 b W 5 z M S 5 7 Q 2 9 s d W 1 u M z U s M z R 9 J n F 1 b 3 Q 7 L C Z x d W 9 0 O 1 N l Y 3 R p b 2 4 x L z I w M j M t M T I t M j d f M T c t M T g t N D E t M j Q z I F R l Y W 0 g M S B L L U J T L V M v Q X V 0 b 1 J l b W 9 2 Z W R D b 2 x 1 b W 5 z M S 5 7 Q 2 9 s d W 1 u M z Y s M z V 9 J n F 1 b 3 Q 7 L C Z x d W 9 0 O 1 N l Y 3 R p b 2 4 x L z I w M j M t M T I t M j d f M T c t M T g t N D E t M j Q z I F R l Y W 0 g M S B L L U J T L V M v Q X V 0 b 1 J l b W 9 2 Z W R D b 2 x 1 b W 5 z M S 5 7 Q 2 9 s d W 1 u M z c s M z Z 9 J n F 1 b 3 Q 7 L C Z x d W 9 0 O 1 N l Y 3 R p b 2 4 x L z I w M j M t M T I t M j d f M T c t M T g t N D E t M j Q z I F R l Y W 0 g M S B L L U J T L V M v Q X V 0 b 1 J l b W 9 2 Z W R D b 2 x 1 b W 5 z M S 5 7 Q 2 9 s d W 1 u M z g s M z d 9 J n F 1 b 3 Q 7 L C Z x d W 9 0 O 1 N l Y 3 R p b 2 4 x L z I w M j M t M T I t M j d f M T c t M T g t N D E t M j Q z I F R l Y W 0 g M S B L L U J T L V M v Q X V 0 b 1 J l b W 9 2 Z W R D b 2 x 1 b W 5 z M S 5 7 Q 2 9 s d W 1 u M z k s M z h 9 J n F 1 b 3 Q 7 L C Z x d W 9 0 O 1 N l Y 3 R p b 2 4 x L z I w M j M t M T I t M j d f M T c t M T g t N D E t M j Q z I F R l Y W 0 g M S B L L U J T L V M v Q X V 0 b 1 J l b W 9 2 Z W R D b 2 x 1 b W 5 z M S 5 7 Q 2 9 s d W 1 u N D A s M z l 9 J n F 1 b 3 Q 7 L C Z x d W 9 0 O 1 N l Y 3 R p b 2 4 x L z I w M j M t M T I t M j d f M T c t M T g t N D E t M j Q z I F R l Y W 0 g M S B L L U J T L V M v Q X V 0 b 1 J l b W 9 2 Z W R D b 2 x 1 b W 5 z M S 5 7 Q 2 9 s d W 1 u N D E s N D B 9 J n F 1 b 3 Q 7 L C Z x d W 9 0 O 1 N l Y 3 R p b 2 4 x L z I w M j M t M T I t M j d f M T c t M T g t N D E t M j Q z I F R l Y W 0 g M S B L L U J T L V M v Q X V 0 b 1 J l b W 9 2 Z W R D b 2 x 1 b W 5 z M S 5 7 Q 2 9 s d W 1 u N D I s N D F 9 J n F 1 b 3 Q 7 L C Z x d W 9 0 O 1 N l Y 3 R p b 2 4 x L z I w M j M t M T I t M j d f M T c t M T g t N D E t M j Q z I F R l Y W 0 g M S B L L U J T L V M v Q X V 0 b 1 J l b W 9 2 Z W R D b 2 x 1 b W 5 z M S 5 7 Q 2 9 s d W 1 u N D M s N D J 9 J n F 1 b 3 Q 7 L C Z x d W 9 0 O 1 N l Y 3 R p b 2 4 x L z I w M j M t M T I t M j d f M T c t M T g t N D E t M j Q z I F R l Y W 0 g M S B L L U J T L V M v Q X V 0 b 1 J l b W 9 2 Z W R D b 2 x 1 b W 5 z M S 5 7 Q 2 9 s d W 1 u N D Q s N D N 9 J n F 1 b 3 Q 7 L C Z x d W 9 0 O 1 N l Y 3 R p b 2 4 x L z I w M j M t M T I t M j d f M T c t M T g t N D E t M j Q z I F R l Y W 0 g M S B L L U J T L V M v Q X V 0 b 1 J l b W 9 2 Z W R D b 2 x 1 b W 5 z M S 5 7 Q 2 9 s d W 1 u N D U s N D R 9 J n F 1 b 3 Q 7 L C Z x d W 9 0 O 1 N l Y 3 R p b 2 4 x L z I w M j M t M T I t M j d f M T c t M T g t N D E t M j Q z I F R l Y W 0 g M S B L L U J T L V M v Q X V 0 b 1 J l b W 9 2 Z W R D b 2 x 1 b W 5 z M S 5 7 Q 2 9 s d W 1 u N D Y s N D V 9 J n F 1 b 3 Q 7 L C Z x d W 9 0 O 1 N l Y 3 R p b 2 4 x L z I w M j M t M T I t M j d f M T c t M T g t N D E t M j Q z I F R l Y W 0 g M S B L L U J T L V M v Q X V 0 b 1 J l b W 9 2 Z W R D b 2 x 1 b W 5 z M S 5 7 Q 2 9 s d W 1 u N D c s N D Z 9 J n F 1 b 3 Q 7 L C Z x d W 9 0 O 1 N l Y 3 R p b 2 4 x L z I w M j M t M T I t M j d f M T c t M T g t N D E t M j Q z I F R l Y W 0 g M S B L L U J T L V M v Q X V 0 b 1 J l b W 9 2 Z W R D b 2 x 1 b W 5 z M S 5 7 Q 2 9 s d W 1 u N D g s N D d 9 J n F 1 b 3 Q 7 L C Z x d W 9 0 O 1 N l Y 3 R p b 2 4 x L z I w M j M t M T I t M j d f M T c t M T g t N D E t M j Q z I F R l Y W 0 g M S B L L U J T L V M v Q X V 0 b 1 J l b W 9 2 Z W R D b 2 x 1 b W 5 z M S 5 7 Q 2 9 s d W 1 u N D k s N D h 9 J n F 1 b 3 Q 7 L C Z x d W 9 0 O 1 N l Y 3 R p b 2 4 x L z I w M j M t M T I t M j d f M T c t M T g t N D E t M j Q z I F R l Y W 0 g M S B L L U J T L V M v Q X V 0 b 1 J l b W 9 2 Z W R D b 2 x 1 b W 5 z M S 5 7 Q 2 9 s d W 1 u N T A s N D l 9 J n F 1 b 3 Q 7 L C Z x d W 9 0 O 1 N l Y 3 R p b 2 4 x L z I w M j M t M T I t M j d f M T c t M T g t N D E t M j Q z I F R l Y W 0 g M S B L L U J T L V M v Q X V 0 b 1 J l b W 9 2 Z W R D b 2 x 1 b W 5 z M S 5 7 Q 2 9 s d W 1 u N T E s N T B 9 J n F 1 b 3 Q 7 L C Z x d W 9 0 O 1 N l Y 3 R p b 2 4 x L z I w M j M t M T I t M j d f M T c t M T g t N D E t M j Q z I F R l Y W 0 g M S B L L U J T L V M v Q X V 0 b 1 J l b W 9 2 Z W R D b 2 x 1 b W 5 z M S 5 7 Q 2 9 s d W 1 u N T I s N T F 9 J n F 1 b 3 Q 7 L C Z x d W 9 0 O 1 N l Y 3 R p b 2 4 x L z I w M j M t M T I t M j d f M T c t M T g t N D E t M j Q z I F R l Y W 0 g M S B L L U J T L V M v Q X V 0 b 1 J l b W 9 2 Z W R D b 2 x 1 b W 5 z M S 5 7 Q 2 9 s d W 1 u N T M s N T J 9 J n F 1 b 3 Q 7 L C Z x d W 9 0 O 1 N l Y 3 R p b 2 4 x L z I w M j M t M T I t M j d f M T c t M T g t N D E t M j Q z I F R l Y W 0 g M S B L L U J T L V M v Q X V 0 b 1 J l b W 9 2 Z W R D b 2 x 1 b W 5 z M S 5 7 Q 2 9 s d W 1 u N T Q s N T N 9 J n F 1 b 3 Q 7 L C Z x d W 9 0 O 1 N l Y 3 R p b 2 4 x L z I w M j M t M T I t M j d f M T c t M T g t N D E t M j Q z I F R l Y W 0 g M S B L L U J T L V M v Q X V 0 b 1 J l b W 9 2 Z W R D b 2 x 1 b W 5 z M S 5 7 Q 2 9 s d W 1 u N T U s N T R 9 J n F 1 b 3 Q 7 L C Z x d W 9 0 O 1 N l Y 3 R p b 2 4 x L z I w M j M t M T I t M j d f M T c t M T g t N D E t M j Q z I F R l Y W 0 g M S B L L U J T L V M v Q X V 0 b 1 J l b W 9 2 Z W R D b 2 x 1 b W 5 z M S 5 7 Q 2 9 s d W 1 u N T Y s N T V 9 J n F 1 b 3 Q 7 L C Z x d W 9 0 O 1 N l Y 3 R p b 2 4 x L z I w M j M t M T I t M j d f M T c t M T g t N D E t M j Q z I F R l Y W 0 g M S B L L U J T L V M v Q X V 0 b 1 J l b W 9 2 Z W R D b 2 x 1 b W 5 z M S 5 7 Q 2 9 s d W 1 u N T c s N T Z 9 J n F 1 b 3 Q 7 L C Z x d W 9 0 O 1 N l Y 3 R p b 2 4 x L z I w M j M t M T I t M j d f M T c t M T g t N D E t M j Q z I F R l Y W 0 g M S B L L U J T L V M v Q X V 0 b 1 J l b W 9 2 Z W R D b 2 x 1 b W 5 z M S 5 7 Q 2 9 s d W 1 u N T g s N T d 9 J n F 1 b 3 Q 7 L C Z x d W 9 0 O 1 N l Y 3 R p b 2 4 x L z I w M j M t M T I t M j d f M T c t M T g t N D E t M j Q z I F R l Y W 0 g M S B L L U J T L V M v Q X V 0 b 1 J l b W 9 2 Z W R D b 2 x 1 b W 5 z M S 5 7 Q 2 9 s d W 1 u N T k s N T h 9 J n F 1 b 3 Q 7 L C Z x d W 9 0 O 1 N l Y 3 R p b 2 4 x L z I w M j M t M T I t M j d f M T c t M T g t N D E t M j Q z I F R l Y W 0 g M S B L L U J T L V M v Q X V 0 b 1 J l b W 9 2 Z W R D b 2 x 1 b W 5 z M S 5 7 Q 2 9 s d W 1 u N j A s N T l 9 J n F 1 b 3 Q 7 L C Z x d W 9 0 O 1 N l Y 3 R p b 2 4 x L z I w M j M t M T I t M j d f M T c t M T g t N D E t M j Q z I F R l Y W 0 g M S B L L U J T L V M v Q X V 0 b 1 J l b W 9 2 Z W R D b 2 x 1 b W 5 z M S 5 7 Q 2 9 s d W 1 u N j E s N j B 9 J n F 1 b 3 Q 7 L C Z x d W 9 0 O 1 N l Y 3 R p b 2 4 x L z I w M j M t M T I t M j d f M T c t M T g t N D E t M j Q z I F R l Y W 0 g M S B L L U J T L V M v Q X V 0 b 1 J l b W 9 2 Z W R D b 2 x 1 b W 5 z M S 5 7 Q 2 9 s d W 1 u N j I s N j F 9 J n F 1 b 3 Q 7 L C Z x d W 9 0 O 1 N l Y 3 R p b 2 4 x L z I w M j M t M T I t M j d f M T c t M T g t N D E t M j Q z I F R l Y W 0 g M S B L L U J T L V M v Q X V 0 b 1 J l b W 9 2 Z W R D b 2 x 1 b W 5 z M S 5 7 Q 2 9 s d W 1 u N j M s N j J 9 J n F 1 b 3 Q 7 X S w m c X V v d D t D b 2 x 1 b W 5 D b 3 V u d C Z x d W 9 0 O z o 2 M y w m c X V v d D t L Z X l D b 2 x 1 b W 5 O Y W 1 l c y Z x d W 9 0 O z p b X S w m c X V v d D t D b 2 x 1 b W 5 J Z G V u d G l 0 a W V z J n F 1 b 3 Q 7 O l s m c X V v d D t T Z W N 0 a W 9 u M S 8 y M D I z L T E y L T I 3 X z E 3 L T E 4 L T Q x L T I 0 M y B U Z W F t I D E g S y 1 C U y 1 T L 0 F 1 d G 9 S Z W 1 v d m V k Q 2 9 s d W 1 u c z E u e 0 N v b H V t b j E s M H 0 m c X V v d D s s J n F 1 b 3 Q 7 U 2 V j d G l v b j E v M j A y M y 0 x M i 0 y N 1 8 x N y 0 x O C 0 0 M S 0 y N D M g V G V h b S A x I E s t Q l M t U y 9 B d X R v U m V t b 3 Z l Z E N v b H V t b n M x L n t D b 2 x 1 b W 4 y L D F 9 J n F 1 b 3 Q 7 L C Z x d W 9 0 O 1 N l Y 3 R p b 2 4 x L z I w M j M t M T I t M j d f M T c t M T g t N D E t M j Q z I F R l Y W 0 g M S B L L U J T L V M v Q X V 0 b 1 J l b W 9 2 Z W R D b 2 x 1 b W 5 z M S 5 7 Q 2 9 s d W 1 u M y w y f S Z x d W 9 0 O y w m c X V v d D t T Z W N 0 a W 9 u M S 8 y M D I z L T E y L T I 3 X z E 3 L T E 4 L T Q x L T I 0 M y B U Z W F t I D E g S y 1 C U y 1 T L 0 F 1 d G 9 S Z W 1 v d m V k Q 2 9 s d W 1 u c z E u e 0 N v b H V t b j Q s M 3 0 m c X V v d D s s J n F 1 b 3 Q 7 U 2 V j d G l v b j E v M j A y M y 0 x M i 0 y N 1 8 x N y 0 x O C 0 0 M S 0 y N D M g V G V h b S A x I E s t Q l M t U y 9 B d X R v U m V t b 3 Z l Z E N v b H V t b n M x L n t D b 2 x 1 b W 4 1 L D R 9 J n F 1 b 3 Q 7 L C Z x d W 9 0 O 1 N l Y 3 R p b 2 4 x L z I w M j M t M T I t M j d f M T c t M T g t N D E t M j Q z I F R l Y W 0 g M S B L L U J T L V M v Q X V 0 b 1 J l b W 9 2 Z W R D b 2 x 1 b W 5 z M S 5 7 Q 2 9 s d W 1 u N i w 1 f S Z x d W 9 0 O y w m c X V v d D t T Z W N 0 a W 9 u M S 8 y M D I z L T E y L T I 3 X z E 3 L T E 4 L T Q x L T I 0 M y B U Z W F t I D E g S y 1 C U y 1 T L 0 F 1 d G 9 S Z W 1 v d m V k Q 2 9 s d W 1 u c z E u e 0 N v b H V t b j c s N n 0 m c X V v d D s s J n F 1 b 3 Q 7 U 2 V j d G l v b j E v M j A y M y 0 x M i 0 y N 1 8 x N y 0 x O C 0 0 M S 0 y N D M g V G V h b S A x I E s t Q l M t U y 9 B d X R v U m V t b 3 Z l Z E N v b H V t b n M x L n t D b 2 x 1 b W 4 4 L D d 9 J n F 1 b 3 Q 7 L C Z x d W 9 0 O 1 N l Y 3 R p b 2 4 x L z I w M j M t M T I t M j d f M T c t M T g t N D E t M j Q z I F R l Y W 0 g M S B L L U J T L V M v Q X V 0 b 1 J l b W 9 2 Z W R D b 2 x 1 b W 5 z M S 5 7 Q 2 9 s d W 1 u O S w 4 f S Z x d W 9 0 O y w m c X V v d D t T Z W N 0 a W 9 u M S 8 y M D I z L T E y L T I 3 X z E 3 L T E 4 L T Q x L T I 0 M y B U Z W F t I D E g S y 1 C U y 1 T L 0 F 1 d G 9 S Z W 1 v d m V k Q 2 9 s d W 1 u c z E u e 0 N v b H V t b j E w L D l 9 J n F 1 b 3 Q 7 L C Z x d W 9 0 O 1 N l Y 3 R p b 2 4 x L z I w M j M t M T I t M j d f M T c t M T g t N D E t M j Q z I F R l Y W 0 g M S B L L U J T L V M v Q X V 0 b 1 J l b W 9 2 Z W R D b 2 x 1 b W 5 z M S 5 7 Q 2 9 s d W 1 u M T E s M T B 9 J n F 1 b 3 Q 7 L C Z x d W 9 0 O 1 N l Y 3 R p b 2 4 x L z I w M j M t M T I t M j d f M T c t M T g t N D E t M j Q z I F R l Y W 0 g M S B L L U J T L V M v Q X V 0 b 1 J l b W 9 2 Z W R D b 2 x 1 b W 5 z M S 5 7 Q 2 9 s d W 1 u M T I s M T F 9 J n F 1 b 3 Q 7 L C Z x d W 9 0 O 1 N l Y 3 R p b 2 4 x L z I w M j M t M T I t M j d f M T c t M T g t N D E t M j Q z I F R l Y W 0 g M S B L L U J T L V M v Q X V 0 b 1 J l b W 9 2 Z W R D b 2 x 1 b W 5 z M S 5 7 Q 2 9 s d W 1 u M T M s M T J 9 J n F 1 b 3 Q 7 L C Z x d W 9 0 O 1 N l Y 3 R p b 2 4 x L z I w M j M t M T I t M j d f M T c t M T g t N D E t M j Q z I F R l Y W 0 g M S B L L U J T L V M v Q X V 0 b 1 J l b W 9 2 Z W R D b 2 x 1 b W 5 z M S 5 7 Q 2 9 s d W 1 u M T Q s M T N 9 J n F 1 b 3 Q 7 L C Z x d W 9 0 O 1 N l Y 3 R p b 2 4 x L z I w M j M t M T I t M j d f M T c t M T g t N D E t M j Q z I F R l Y W 0 g M S B L L U J T L V M v Q X V 0 b 1 J l b W 9 2 Z W R D b 2 x 1 b W 5 z M S 5 7 Q 2 9 s d W 1 u M T U s M T R 9 J n F 1 b 3 Q 7 L C Z x d W 9 0 O 1 N l Y 3 R p b 2 4 x L z I w M j M t M T I t M j d f M T c t M T g t N D E t M j Q z I F R l Y W 0 g M S B L L U J T L V M v Q X V 0 b 1 J l b W 9 2 Z W R D b 2 x 1 b W 5 z M S 5 7 Q 2 9 s d W 1 u M T Y s M T V 9 J n F 1 b 3 Q 7 L C Z x d W 9 0 O 1 N l Y 3 R p b 2 4 x L z I w M j M t M T I t M j d f M T c t M T g t N D E t M j Q z I F R l Y W 0 g M S B L L U J T L V M v Q X V 0 b 1 J l b W 9 2 Z W R D b 2 x 1 b W 5 z M S 5 7 Q 2 9 s d W 1 u M T c s M T Z 9 J n F 1 b 3 Q 7 L C Z x d W 9 0 O 1 N l Y 3 R p b 2 4 x L z I w M j M t M T I t M j d f M T c t M T g t N D E t M j Q z I F R l Y W 0 g M S B L L U J T L V M v Q X V 0 b 1 J l b W 9 2 Z W R D b 2 x 1 b W 5 z M S 5 7 Q 2 9 s d W 1 u M T g s M T d 9 J n F 1 b 3 Q 7 L C Z x d W 9 0 O 1 N l Y 3 R p b 2 4 x L z I w M j M t M T I t M j d f M T c t M T g t N D E t M j Q z I F R l Y W 0 g M S B L L U J T L V M v Q X V 0 b 1 J l b W 9 2 Z W R D b 2 x 1 b W 5 z M S 5 7 Q 2 9 s d W 1 u M T k s M T h 9 J n F 1 b 3 Q 7 L C Z x d W 9 0 O 1 N l Y 3 R p b 2 4 x L z I w M j M t M T I t M j d f M T c t M T g t N D E t M j Q z I F R l Y W 0 g M S B L L U J T L V M v Q X V 0 b 1 J l b W 9 2 Z W R D b 2 x 1 b W 5 z M S 5 7 Q 2 9 s d W 1 u M j A s M T l 9 J n F 1 b 3 Q 7 L C Z x d W 9 0 O 1 N l Y 3 R p b 2 4 x L z I w M j M t M T I t M j d f M T c t M T g t N D E t M j Q z I F R l Y W 0 g M S B L L U J T L V M v Q X V 0 b 1 J l b W 9 2 Z W R D b 2 x 1 b W 5 z M S 5 7 Q 2 9 s d W 1 u M j E s M j B 9 J n F 1 b 3 Q 7 L C Z x d W 9 0 O 1 N l Y 3 R p b 2 4 x L z I w M j M t M T I t M j d f M T c t M T g t N D E t M j Q z I F R l Y W 0 g M S B L L U J T L V M v Q X V 0 b 1 J l b W 9 2 Z W R D b 2 x 1 b W 5 z M S 5 7 Q 2 9 s d W 1 u M j I s M j F 9 J n F 1 b 3 Q 7 L C Z x d W 9 0 O 1 N l Y 3 R p b 2 4 x L z I w M j M t M T I t M j d f M T c t M T g t N D E t M j Q z I F R l Y W 0 g M S B L L U J T L V M v Q X V 0 b 1 J l b W 9 2 Z W R D b 2 x 1 b W 5 z M S 5 7 Q 2 9 s d W 1 u M j M s M j J 9 J n F 1 b 3 Q 7 L C Z x d W 9 0 O 1 N l Y 3 R p b 2 4 x L z I w M j M t M T I t M j d f M T c t M T g t N D E t M j Q z I F R l Y W 0 g M S B L L U J T L V M v Q X V 0 b 1 J l b W 9 2 Z W R D b 2 x 1 b W 5 z M S 5 7 Q 2 9 s d W 1 u M j Q s M j N 9 J n F 1 b 3 Q 7 L C Z x d W 9 0 O 1 N l Y 3 R p b 2 4 x L z I w M j M t M T I t M j d f M T c t M T g t N D E t M j Q z I F R l Y W 0 g M S B L L U J T L V M v Q X V 0 b 1 J l b W 9 2 Z W R D b 2 x 1 b W 5 z M S 5 7 Q 2 9 s d W 1 u M j U s M j R 9 J n F 1 b 3 Q 7 L C Z x d W 9 0 O 1 N l Y 3 R p b 2 4 x L z I w M j M t M T I t M j d f M T c t M T g t N D E t M j Q z I F R l Y W 0 g M S B L L U J T L V M v Q X V 0 b 1 J l b W 9 2 Z W R D b 2 x 1 b W 5 z M S 5 7 Q 2 9 s d W 1 u M j Y s M j V 9 J n F 1 b 3 Q 7 L C Z x d W 9 0 O 1 N l Y 3 R p b 2 4 x L z I w M j M t M T I t M j d f M T c t M T g t N D E t M j Q z I F R l Y W 0 g M S B L L U J T L V M v Q X V 0 b 1 J l b W 9 2 Z W R D b 2 x 1 b W 5 z M S 5 7 Q 2 9 s d W 1 u M j c s M j Z 9 J n F 1 b 3 Q 7 L C Z x d W 9 0 O 1 N l Y 3 R p b 2 4 x L z I w M j M t M T I t M j d f M T c t M T g t N D E t M j Q z I F R l Y W 0 g M S B L L U J T L V M v Q X V 0 b 1 J l b W 9 2 Z W R D b 2 x 1 b W 5 z M S 5 7 Q 2 9 s d W 1 u M j g s M j d 9 J n F 1 b 3 Q 7 L C Z x d W 9 0 O 1 N l Y 3 R p b 2 4 x L z I w M j M t M T I t M j d f M T c t M T g t N D E t M j Q z I F R l Y W 0 g M S B L L U J T L V M v Q X V 0 b 1 J l b W 9 2 Z W R D b 2 x 1 b W 5 z M S 5 7 Q 2 9 s d W 1 u M j k s M j h 9 J n F 1 b 3 Q 7 L C Z x d W 9 0 O 1 N l Y 3 R p b 2 4 x L z I w M j M t M T I t M j d f M T c t M T g t N D E t M j Q z I F R l Y W 0 g M S B L L U J T L V M v Q X V 0 b 1 J l b W 9 2 Z W R D b 2 x 1 b W 5 z M S 5 7 Q 2 9 s d W 1 u M z A s M j l 9 J n F 1 b 3 Q 7 L C Z x d W 9 0 O 1 N l Y 3 R p b 2 4 x L z I w M j M t M T I t M j d f M T c t M T g t N D E t M j Q z I F R l Y W 0 g M S B L L U J T L V M v Q X V 0 b 1 J l b W 9 2 Z W R D b 2 x 1 b W 5 z M S 5 7 Q 2 9 s d W 1 u M z E s M z B 9 J n F 1 b 3 Q 7 L C Z x d W 9 0 O 1 N l Y 3 R p b 2 4 x L z I w M j M t M T I t M j d f M T c t M T g t N D E t M j Q z I F R l Y W 0 g M S B L L U J T L V M v Q X V 0 b 1 J l b W 9 2 Z W R D b 2 x 1 b W 5 z M S 5 7 Q 2 9 s d W 1 u M z I s M z F 9 J n F 1 b 3 Q 7 L C Z x d W 9 0 O 1 N l Y 3 R p b 2 4 x L z I w M j M t M T I t M j d f M T c t M T g t N D E t M j Q z I F R l Y W 0 g M S B L L U J T L V M v Q X V 0 b 1 J l b W 9 2 Z W R D b 2 x 1 b W 5 z M S 5 7 Q 2 9 s d W 1 u M z M s M z J 9 J n F 1 b 3 Q 7 L C Z x d W 9 0 O 1 N l Y 3 R p b 2 4 x L z I w M j M t M T I t M j d f M T c t M T g t N D E t M j Q z I F R l Y W 0 g M S B L L U J T L V M v Q X V 0 b 1 J l b W 9 2 Z W R D b 2 x 1 b W 5 z M S 5 7 Q 2 9 s d W 1 u M z Q s M z N 9 J n F 1 b 3 Q 7 L C Z x d W 9 0 O 1 N l Y 3 R p b 2 4 x L z I w M j M t M T I t M j d f M T c t M T g t N D E t M j Q z I F R l Y W 0 g M S B L L U J T L V M v Q X V 0 b 1 J l b W 9 2 Z W R D b 2 x 1 b W 5 z M S 5 7 Q 2 9 s d W 1 u M z U s M z R 9 J n F 1 b 3 Q 7 L C Z x d W 9 0 O 1 N l Y 3 R p b 2 4 x L z I w M j M t M T I t M j d f M T c t M T g t N D E t M j Q z I F R l Y W 0 g M S B L L U J T L V M v Q X V 0 b 1 J l b W 9 2 Z W R D b 2 x 1 b W 5 z M S 5 7 Q 2 9 s d W 1 u M z Y s M z V 9 J n F 1 b 3 Q 7 L C Z x d W 9 0 O 1 N l Y 3 R p b 2 4 x L z I w M j M t M T I t M j d f M T c t M T g t N D E t M j Q z I F R l Y W 0 g M S B L L U J T L V M v Q X V 0 b 1 J l b W 9 2 Z W R D b 2 x 1 b W 5 z M S 5 7 Q 2 9 s d W 1 u M z c s M z Z 9 J n F 1 b 3 Q 7 L C Z x d W 9 0 O 1 N l Y 3 R p b 2 4 x L z I w M j M t M T I t M j d f M T c t M T g t N D E t M j Q z I F R l Y W 0 g M S B L L U J T L V M v Q X V 0 b 1 J l b W 9 2 Z W R D b 2 x 1 b W 5 z M S 5 7 Q 2 9 s d W 1 u M z g s M z d 9 J n F 1 b 3 Q 7 L C Z x d W 9 0 O 1 N l Y 3 R p b 2 4 x L z I w M j M t M T I t M j d f M T c t M T g t N D E t M j Q z I F R l Y W 0 g M S B L L U J T L V M v Q X V 0 b 1 J l b W 9 2 Z W R D b 2 x 1 b W 5 z M S 5 7 Q 2 9 s d W 1 u M z k s M z h 9 J n F 1 b 3 Q 7 L C Z x d W 9 0 O 1 N l Y 3 R p b 2 4 x L z I w M j M t M T I t M j d f M T c t M T g t N D E t M j Q z I F R l Y W 0 g M S B L L U J T L V M v Q X V 0 b 1 J l b W 9 2 Z W R D b 2 x 1 b W 5 z M S 5 7 Q 2 9 s d W 1 u N D A s M z l 9 J n F 1 b 3 Q 7 L C Z x d W 9 0 O 1 N l Y 3 R p b 2 4 x L z I w M j M t M T I t M j d f M T c t M T g t N D E t M j Q z I F R l Y W 0 g M S B L L U J T L V M v Q X V 0 b 1 J l b W 9 2 Z W R D b 2 x 1 b W 5 z M S 5 7 Q 2 9 s d W 1 u N D E s N D B 9 J n F 1 b 3 Q 7 L C Z x d W 9 0 O 1 N l Y 3 R p b 2 4 x L z I w M j M t M T I t M j d f M T c t M T g t N D E t M j Q z I F R l Y W 0 g M S B L L U J T L V M v Q X V 0 b 1 J l b W 9 2 Z W R D b 2 x 1 b W 5 z M S 5 7 Q 2 9 s d W 1 u N D I s N D F 9 J n F 1 b 3 Q 7 L C Z x d W 9 0 O 1 N l Y 3 R p b 2 4 x L z I w M j M t M T I t M j d f M T c t M T g t N D E t M j Q z I F R l Y W 0 g M S B L L U J T L V M v Q X V 0 b 1 J l b W 9 2 Z W R D b 2 x 1 b W 5 z M S 5 7 Q 2 9 s d W 1 u N D M s N D J 9 J n F 1 b 3 Q 7 L C Z x d W 9 0 O 1 N l Y 3 R p b 2 4 x L z I w M j M t M T I t M j d f M T c t M T g t N D E t M j Q z I F R l Y W 0 g M S B L L U J T L V M v Q X V 0 b 1 J l b W 9 2 Z W R D b 2 x 1 b W 5 z M S 5 7 Q 2 9 s d W 1 u N D Q s N D N 9 J n F 1 b 3 Q 7 L C Z x d W 9 0 O 1 N l Y 3 R p b 2 4 x L z I w M j M t M T I t M j d f M T c t M T g t N D E t M j Q z I F R l Y W 0 g M S B L L U J T L V M v Q X V 0 b 1 J l b W 9 2 Z W R D b 2 x 1 b W 5 z M S 5 7 Q 2 9 s d W 1 u N D U s N D R 9 J n F 1 b 3 Q 7 L C Z x d W 9 0 O 1 N l Y 3 R p b 2 4 x L z I w M j M t M T I t M j d f M T c t M T g t N D E t M j Q z I F R l Y W 0 g M S B L L U J T L V M v Q X V 0 b 1 J l b W 9 2 Z W R D b 2 x 1 b W 5 z M S 5 7 Q 2 9 s d W 1 u N D Y s N D V 9 J n F 1 b 3 Q 7 L C Z x d W 9 0 O 1 N l Y 3 R p b 2 4 x L z I w M j M t M T I t M j d f M T c t M T g t N D E t M j Q z I F R l Y W 0 g M S B L L U J T L V M v Q X V 0 b 1 J l b W 9 2 Z W R D b 2 x 1 b W 5 z M S 5 7 Q 2 9 s d W 1 u N D c s N D Z 9 J n F 1 b 3 Q 7 L C Z x d W 9 0 O 1 N l Y 3 R p b 2 4 x L z I w M j M t M T I t M j d f M T c t M T g t N D E t M j Q z I F R l Y W 0 g M S B L L U J T L V M v Q X V 0 b 1 J l b W 9 2 Z W R D b 2 x 1 b W 5 z M S 5 7 Q 2 9 s d W 1 u N D g s N D d 9 J n F 1 b 3 Q 7 L C Z x d W 9 0 O 1 N l Y 3 R p b 2 4 x L z I w M j M t M T I t M j d f M T c t M T g t N D E t M j Q z I F R l Y W 0 g M S B L L U J T L V M v Q X V 0 b 1 J l b W 9 2 Z W R D b 2 x 1 b W 5 z M S 5 7 Q 2 9 s d W 1 u N D k s N D h 9 J n F 1 b 3 Q 7 L C Z x d W 9 0 O 1 N l Y 3 R p b 2 4 x L z I w M j M t M T I t M j d f M T c t M T g t N D E t M j Q z I F R l Y W 0 g M S B L L U J T L V M v Q X V 0 b 1 J l b W 9 2 Z W R D b 2 x 1 b W 5 z M S 5 7 Q 2 9 s d W 1 u N T A s N D l 9 J n F 1 b 3 Q 7 L C Z x d W 9 0 O 1 N l Y 3 R p b 2 4 x L z I w M j M t M T I t M j d f M T c t M T g t N D E t M j Q z I F R l Y W 0 g M S B L L U J T L V M v Q X V 0 b 1 J l b W 9 2 Z W R D b 2 x 1 b W 5 z M S 5 7 Q 2 9 s d W 1 u N T E s N T B 9 J n F 1 b 3 Q 7 L C Z x d W 9 0 O 1 N l Y 3 R p b 2 4 x L z I w M j M t M T I t M j d f M T c t M T g t N D E t M j Q z I F R l Y W 0 g M S B L L U J T L V M v Q X V 0 b 1 J l b W 9 2 Z W R D b 2 x 1 b W 5 z M S 5 7 Q 2 9 s d W 1 u N T I s N T F 9 J n F 1 b 3 Q 7 L C Z x d W 9 0 O 1 N l Y 3 R p b 2 4 x L z I w M j M t M T I t M j d f M T c t M T g t N D E t M j Q z I F R l Y W 0 g M S B L L U J T L V M v Q X V 0 b 1 J l b W 9 2 Z W R D b 2 x 1 b W 5 z M S 5 7 Q 2 9 s d W 1 u N T M s N T J 9 J n F 1 b 3 Q 7 L C Z x d W 9 0 O 1 N l Y 3 R p b 2 4 x L z I w M j M t M T I t M j d f M T c t M T g t N D E t M j Q z I F R l Y W 0 g M S B L L U J T L V M v Q X V 0 b 1 J l b W 9 2 Z W R D b 2 x 1 b W 5 z M S 5 7 Q 2 9 s d W 1 u N T Q s N T N 9 J n F 1 b 3 Q 7 L C Z x d W 9 0 O 1 N l Y 3 R p b 2 4 x L z I w M j M t M T I t M j d f M T c t M T g t N D E t M j Q z I F R l Y W 0 g M S B L L U J T L V M v Q X V 0 b 1 J l b W 9 2 Z W R D b 2 x 1 b W 5 z M S 5 7 Q 2 9 s d W 1 u N T U s N T R 9 J n F 1 b 3 Q 7 L C Z x d W 9 0 O 1 N l Y 3 R p b 2 4 x L z I w M j M t M T I t M j d f M T c t M T g t N D E t M j Q z I F R l Y W 0 g M S B L L U J T L V M v Q X V 0 b 1 J l b W 9 2 Z W R D b 2 x 1 b W 5 z M S 5 7 Q 2 9 s d W 1 u N T Y s N T V 9 J n F 1 b 3 Q 7 L C Z x d W 9 0 O 1 N l Y 3 R p b 2 4 x L z I w M j M t M T I t M j d f M T c t M T g t N D E t M j Q z I F R l Y W 0 g M S B L L U J T L V M v Q X V 0 b 1 J l b W 9 2 Z W R D b 2 x 1 b W 5 z M S 5 7 Q 2 9 s d W 1 u N T c s N T Z 9 J n F 1 b 3 Q 7 L C Z x d W 9 0 O 1 N l Y 3 R p b 2 4 x L z I w M j M t M T I t M j d f M T c t M T g t N D E t M j Q z I F R l Y W 0 g M S B L L U J T L V M v Q X V 0 b 1 J l b W 9 2 Z W R D b 2 x 1 b W 5 z M S 5 7 Q 2 9 s d W 1 u N T g s N T d 9 J n F 1 b 3 Q 7 L C Z x d W 9 0 O 1 N l Y 3 R p b 2 4 x L z I w M j M t M T I t M j d f M T c t M T g t N D E t M j Q z I F R l Y W 0 g M S B L L U J T L V M v Q X V 0 b 1 J l b W 9 2 Z W R D b 2 x 1 b W 5 z M S 5 7 Q 2 9 s d W 1 u N T k s N T h 9 J n F 1 b 3 Q 7 L C Z x d W 9 0 O 1 N l Y 3 R p b 2 4 x L z I w M j M t M T I t M j d f M T c t M T g t N D E t M j Q z I F R l Y W 0 g M S B L L U J T L V M v Q X V 0 b 1 J l b W 9 2 Z W R D b 2 x 1 b W 5 z M S 5 7 Q 2 9 s d W 1 u N j A s N T l 9 J n F 1 b 3 Q 7 L C Z x d W 9 0 O 1 N l Y 3 R p b 2 4 x L z I w M j M t M T I t M j d f M T c t M T g t N D E t M j Q z I F R l Y W 0 g M S B L L U J T L V M v Q X V 0 b 1 J l b W 9 2 Z W R D b 2 x 1 b W 5 z M S 5 7 Q 2 9 s d W 1 u N j E s N j B 9 J n F 1 b 3 Q 7 L C Z x d W 9 0 O 1 N l Y 3 R p b 2 4 x L z I w M j M t M T I t M j d f M T c t M T g t N D E t M j Q z I F R l Y W 0 g M S B L L U J T L V M v Q X V 0 b 1 J l b W 9 2 Z W R D b 2 x 1 b W 5 z M S 5 7 Q 2 9 s d W 1 u N j I s N j F 9 J n F 1 b 3 Q 7 L C Z x d W 9 0 O 1 N l Y 3 R p b 2 4 x L z I w M j M t M T I t M j d f M T c t M T g t N D E t M j Q z I F R l Y W 0 g M S B L L U J T L V M v Q X V 0 b 1 J l b W 9 2 Z W R D b 2 x 1 b W 5 z M S 5 7 Q 2 9 s d W 1 u N j M s N j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1 0 i I C 8 + P E V u d H J 5 I F R 5 c G U 9 I k Z p b G x D b 2 x 1 b W 5 U e X B l c y I g V m F s d W U 9 I n N B d 1 l E Q m d Z R E F 3 T U R B d 0 1 E Q X d Z R 0 F 3 T U R B d 0 1 E Q X d N R 0 J n T U R B d 0 1 E Q X d N R E J n W U R B d 0 1 E Q X d N R E F 3 W U d B d 0 1 E Q X d N R E F 3 T U d C Z 0 1 E Q X d N R E F 3 T U c i I C 8 + P E V u d H J 5 I F R 5 c G U 9 I k Z p b G x M Y X N 0 V X B k Y X R l Z C I g V m F s d W U 9 I m Q y M D I 0 L T A x L T A z V D E 0 O j M 0 O j I x L j Q 0 M D U 2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M 3 Y W M 2 Y W I z N C 1 k Y T I w L T Q 3 N z k t O T k 0 Z S 0 2 Z G E 3 N T l h Z T k w M D Q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I w M j M t M T I t M j d f M T c t M T g t N D E t M j Q z J T I w V G V h b S U y M D E l M j B L L U J T L V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x M i 0 y N 1 8 x N y 0 x O C 0 0 M S 0 y N D M l M j B U Z W F t J T I w M S U y M E s t Q l M t U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E y L T I 3 X z E 4 L T Q 4 L T I 0 L T U 2 M S U y M F R l Y W 0 l M j A x J T I w S y 1 T L U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M 1 Q x M z o 1 N T o z N C 4 x N z g 3 O T M 5 W i I g L z 4 8 R W 5 0 c n k g V H l w Z T 0 i R m l s b E N v b H V t b l R 5 c G V z I i B W Y W x 1 Z T 0 i c 0 F 3 W U R C Z 1 l E Q X d N R E F 3 T U R B d 1 l H Q X d N R E F 3 T U R B d 0 1 H Q m d N R E F 3 T U R B d 0 1 E Q m d Z R E F 3 T U R B d 0 1 E Q X d Z R 0 F 3 T U R B d 0 1 E Q X d N R 0 J n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E y L T I 3 X z E 4 L T Q 4 L T I 0 L T U 2 M S B U Z W F t I D E g S y 1 T L U J T L 0 F 1 d G 9 S Z W 1 v d m V k Q 2 9 s d W 1 u c z E u e 0 N v b H V t b j E s M H 0 m c X V v d D s s J n F 1 b 3 Q 7 U 2 V j d G l v b j E v M j A y M y 0 x M i 0 y N 1 8 x O C 0 0 O C 0 y N C 0 1 N j E g V G V h b S A x I E s t U y 1 C U y 9 B d X R v U m V t b 3 Z l Z E N v b H V t b n M x L n t D b 2 x 1 b W 4 y L D F 9 J n F 1 b 3 Q 7 L C Z x d W 9 0 O 1 N l Y 3 R p b 2 4 x L z I w M j M t M T I t M j d f M T g t N D g t M j Q t N T Y x I F R l Y W 0 g M S B L L V M t Q l M v Q X V 0 b 1 J l b W 9 2 Z W R D b 2 x 1 b W 5 z M S 5 7 Q 2 9 s d W 1 u M y w y f S Z x d W 9 0 O y w m c X V v d D t T Z W N 0 a W 9 u M S 8 y M D I z L T E y L T I 3 X z E 4 L T Q 4 L T I 0 L T U 2 M S B U Z W F t I D E g S y 1 T L U J T L 0 F 1 d G 9 S Z W 1 v d m V k Q 2 9 s d W 1 u c z E u e 0 N v b H V t b j Q s M 3 0 m c X V v d D s s J n F 1 b 3 Q 7 U 2 V j d G l v b j E v M j A y M y 0 x M i 0 y N 1 8 x O C 0 0 O C 0 y N C 0 1 N j E g V G V h b S A x I E s t U y 1 C U y 9 B d X R v U m V t b 3 Z l Z E N v b H V t b n M x L n t D b 2 x 1 b W 4 1 L D R 9 J n F 1 b 3 Q 7 L C Z x d W 9 0 O 1 N l Y 3 R p b 2 4 x L z I w M j M t M T I t M j d f M T g t N D g t M j Q t N T Y x I F R l Y W 0 g M S B L L V M t Q l M v Q X V 0 b 1 J l b W 9 2 Z W R D b 2 x 1 b W 5 z M S 5 7 Q 2 9 s d W 1 u N i w 1 f S Z x d W 9 0 O y w m c X V v d D t T Z W N 0 a W 9 u M S 8 y M D I z L T E y L T I 3 X z E 4 L T Q 4 L T I 0 L T U 2 M S B U Z W F t I D E g S y 1 T L U J T L 0 F 1 d G 9 S Z W 1 v d m V k Q 2 9 s d W 1 u c z E u e 0 N v b H V t b j c s N n 0 m c X V v d D s s J n F 1 b 3 Q 7 U 2 V j d G l v b j E v M j A y M y 0 x M i 0 y N 1 8 x O C 0 0 O C 0 y N C 0 1 N j E g V G V h b S A x I E s t U y 1 C U y 9 B d X R v U m V t b 3 Z l Z E N v b H V t b n M x L n t D b 2 x 1 b W 4 4 L D d 9 J n F 1 b 3 Q 7 L C Z x d W 9 0 O 1 N l Y 3 R p b 2 4 x L z I w M j M t M T I t M j d f M T g t N D g t M j Q t N T Y x I F R l Y W 0 g M S B L L V M t Q l M v Q X V 0 b 1 J l b W 9 2 Z W R D b 2 x 1 b W 5 z M S 5 7 Q 2 9 s d W 1 u O S w 4 f S Z x d W 9 0 O y w m c X V v d D t T Z W N 0 a W 9 u M S 8 y M D I z L T E y L T I 3 X z E 4 L T Q 4 L T I 0 L T U 2 M S B U Z W F t I D E g S y 1 T L U J T L 0 F 1 d G 9 S Z W 1 v d m V k Q 2 9 s d W 1 u c z E u e 0 N v b H V t b j E w L D l 9 J n F 1 b 3 Q 7 L C Z x d W 9 0 O 1 N l Y 3 R p b 2 4 x L z I w M j M t M T I t M j d f M T g t N D g t M j Q t N T Y x I F R l Y W 0 g M S B L L V M t Q l M v Q X V 0 b 1 J l b W 9 2 Z W R D b 2 x 1 b W 5 z M S 5 7 Q 2 9 s d W 1 u M T E s M T B 9 J n F 1 b 3 Q 7 L C Z x d W 9 0 O 1 N l Y 3 R p b 2 4 x L z I w M j M t M T I t M j d f M T g t N D g t M j Q t N T Y x I F R l Y W 0 g M S B L L V M t Q l M v Q X V 0 b 1 J l b W 9 2 Z W R D b 2 x 1 b W 5 z M S 5 7 Q 2 9 s d W 1 u M T I s M T F 9 J n F 1 b 3 Q 7 L C Z x d W 9 0 O 1 N l Y 3 R p b 2 4 x L z I w M j M t M T I t M j d f M T g t N D g t M j Q t N T Y x I F R l Y W 0 g M S B L L V M t Q l M v Q X V 0 b 1 J l b W 9 2 Z W R D b 2 x 1 b W 5 z M S 5 7 Q 2 9 s d W 1 u M T M s M T J 9 J n F 1 b 3 Q 7 L C Z x d W 9 0 O 1 N l Y 3 R p b 2 4 x L z I w M j M t M T I t M j d f M T g t N D g t M j Q t N T Y x I F R l Y W 0 g M S B L L V M t Q l M v Q X V 0 b 1 J l b W 9 2 Z W R D b 2 x 1 b W 5 z M S 5 7 Q 2 9 s d W 1 u M T Q s M T N 9 J n F 1 b 3 Q 7 L C Z x d W 9 0 O 1 N l Y 3 R p b 2 4 x L z I w M j M t M T I t M j d f M T g t N D g t M j Q t N T Y x I F R l Y W 0 g M S B L L V M t Q l M v Q X V 0 b 1 J l b W 9 2 Z W R D b 2 x 1 b W 5 z M S 5 7 Q 2 9 s d W 1 u M T U s M T R 9 J n F 1 b 3 Q 7 L C Z x d W 9 0 O 1 N l Y 3 R p b 2 4 x L z I w M j M t M T I t M j d f M T g t N D g t M j Q t N T Y x I F R l Y W 0 g M S B L L V M t Q l M v Q X V 0 b 1 J l b W 9 2 Z W R D b 2 x 1 b W 5 z M S 5 7 Q 2 9 s d W 1 u M T Y s M T V 9 J n F 1 b 3 Q 7 L C Z x d W 9 0 O 1 N l Y 3 R p b 2 4 x L z I w M j M t M T I t M j d f M T g t N D g t M j Q t N T Y x I F R l Y W 0 g M S B L L V M t Q l M v Q X V 0 b 1 J l b W 9 2 Z W R D b 2 x 1 b W 5 z M S 5 7 Q 2 9 s d W 1 u M T c s M T Z 9 J n F 1 b 3 Q 7 L C Z x d W 9 0 O 1 N l Y 3 R p b 2 4 x L z I w M j M t M T I t M j d f M T g t N D g t M j Q t N T Y x I F R l Y W 0 g M S B L L V M t Q l M v Q X V 0 b 1 J l b W 9 2 Z W R D b 2 x 1 b W 5 z M S 5 7 Q 2 9 s d W 1 u M T g s M T d 9 J n F 1 b 3 Q 7 L C Z x d W 9 0 O 1 N l Y 3 R p b 2 4 x L z I w M j M t M T I t M j d f M T g t N D g t M j Q t N T Y x I F R l Y W 0 g M S B L L V M t Q l M v Q X V 0 b 1 J l b W 9 2 Z W R D b 2 x 1 b W 5 z M S 5 7 Q 2 9 s d W 1 u M T k s M T h 9 J n F 1 b 3 Q 7 L C Z x d W 9 0 O 1 N l Y 3 R p b 2 4 x L z I w M j M t M T I t M j d f M T g t N D g t M j Q t N T Y x I F R l Y W 0 g M S B L L V M t Q l M v Q X V 0 b 1 J l b W 9 2 Z W R D b 2 x 1 b W 5 z M S 5 7 Q 2 9 s d W 1 u M j A s M T l 9 J n F 1 b 3 Q 7 L C Z x d W 9 0 O 1 N l Y 3 R p b 2 4 x L z I w M j M t M T I t M j d f M T g t N D g t M j Q t N T Y x I F R l Y W 0 g M S B L L V M t Q l M v Q X V 0 b 1 J l b W 9 2 Z W R D b 2 x 1 b W 5 z M S 5 7 Q 2 9 s d W 1 u M j E s M j B 9 J n F 1 b 3 Q 7 L C Z x d W 9 0 O 1 N l Y 3 R p b 2 4 x L z I w M j M t M T I t M j d f M T g t N D g t M j Q t N T Y x I F R l Y W 0 g M S B L L V M t Q l M v Q X V 0 b 1 J l b W 9 2 Z W R D b 2 x 1 b W 5 z M S 5 7 Q 2 9 s d W 1 u M j I s M j F 9 J n F 1 b 3 Q 7 L C Z x d W 9 0 O 1 N l Y 3 R p b 2 4 x L z I w M j M t M T I t M j d f M T g t N D g t M j Q t N T Y x I F R l Y W 0 g M S B L L V M t Q l M v Q X V 0 b 1 J l b W 9 2 Z W R D b 2 x 1 b W 5 z M S 5 7 Q 2 9 s d W 1 u M j M s M j J 9 J n F 1 b 3 Q 7 L C Z x d W 9 0 O 1 N l Y 3 R p b 2 4 x L z I w M j M t M T I t M j d f M T g t N D g t M j Q t N T Y x I F R l Y W 0 g M S B L L V M t Q l M v Q X V 0 b 1 J l b W 9 2 Z W R D b 2 x 1 b W 5 z M S 5 7 Q 2 9 s d W 1 u M j Q s M j N 9 J n F 1 b 3 Q 7 L C Z x d W 9 0 O 1 N l Y 3 R p b 2 4 x L z I w M j M t M T I t M j d f M T g t N D g t M j Q t N T Y x I F R l Y W 0 g M S B L L V M t Q l M v Q X V 0 b 1 J l b W 9 2 Z W R D b 2 x 1 b W 5 z M S 5 7 Q 2 9 s d W 1 u M j U s M j R 9 J n F 1 b 3 Q 7 L C Z x d W 9 0 O 1 N l Y 3 R p b 2 4 x L z I w M j M t M T I t M j d f M T g t N D g t M j Q t N T Y x I F R l Y W 0 g M S B L L V M t Q l M v Q X V 0 b 1 J l b W 9 2 Z W R D b 2 x 1 b W 5 z M S 5 7 Q 2 9 s d W 1 u M j Y s M j V 9 J n F 1 b 3 Q 7 L C Z x d W 9 0 O 1 N l Y 3 R p b 2 4 x L z I w M j M t M T I t M j d f M T g t N D g t M j Q t N T Y x I F R l Y W 0 g M S B L L V M t Q l M v Q X V 0 b 1 J l b W 9 2 Z W R D b 2 x 1 b W 5 z M S 5 7 Q 2 9 s d W 1 u M j c s M j Z 9 J n F 1 b 3 Q 7 L C Z x d W 9 0 O 1 N l Y 3 R p b 2 4 x L z I w M j M t M T I t M j d f M T g t N D g t M j Q t N T Y x I F R l Y W 0 g M S B L L V M t Q l M v Q X V 0 b 1 J l b W 9 2 Z W R D b 2 x 1 b W 5 z M S 5 7 Q 2 9 s d W 1 u M j g s M j d 9 J n F 1 b 3 Q 7 L C Z x d W 9 0 O 1 N l Y 3 R p b 2 4 x L z I w M j M t M T I t M j d f M T g t N D g t M j Q t N T Y x I F R l Y W 0 g M S B L L V M t Q l M v Q X V 0 b 1 J l b W 9 2 Z W R D b 2 x 1 b W 5 z M S 5 7 Q 2 9 s d W 1 u M j k s M j h 9 J n F 1 b 3 Q 7 L C Z x d W 9 0 O 1 N l Y 3 R p b 2 4 x L z I w M j M t M T I t M j d f M T g t N D g t M j Q t N T Y x I F R l Y W 0 g M S B L L V M t Q l M v Q X V 0 b 1 J l b W 9 2 Z W R D b 2 x 1 b W 5 z M S 5 7 Q 2 9 s d W 1 u M z A s M j l 9 J n F 1 b 3 Q 7 L C Z x d W 9 0 O 1 N l Y 3 R p b 2 4 x L z I w M j M t M T I t M j d f M T g t N D g t M j Q t N T Y x I F R l Y W 0 g M S B L L V M t Q l M v Q X V 0 b 1 J l b W 9 2 Z W R D b 2 x 1 b W 5 z M S 5 7 Q 2 9 s d W 1 u M z E s M z B 9 J n F 1 b 3 Q 7 L C Z x d W 9 0 O 1 N l Y 3 R p b 2 4 x L z I w M j M t M T I t M j d f M T g t N D g t M j Q t N T Y x I F R l Y W 0 g M S B L L V M t Q l M v Q X V 0 b 1 J l b W 9 2 Z W R D b 2 x 1 b W 5 z M S 5 7 Q 2 9 s d W 1 u M z I s M z F 9 J n F 1 b 3 Q 7 L C Z x d W 9 0 O 1 N l Y 3 R p b 2 4 x L z I w M j M t M T I t M j d f M T g t N D g t M j Q t N T Y x I F R l Y W 0 g M S B L L V M t Q l M v Q X V 0 b 1 J l b W 9 2 Z W R D b 2 x 1 b W 5 z M S 5 7 Q 2 9 s d W 1 u M z M s M z J 9 J n F 1 b 3 Q 7 L C Z x d W 9 0 O 1 N l Y 3 R p b 2 4 x L z I w M j M t M T I t M j d f M T g t N D g t M j Q t N T Y x I F R l Y W 0 g M S B L L V M t Q l M v Q X V 0 b 1 J l b W 9 2 Z W R D b 2 x 1 b W 5 z M S 5 7 Q 2 9 s d W 1 u M z Q s M z N 9 J n F 1 b 3 Q 7 L C Z x d W 9 0 O 1 N l Y 3 R p b 2 4 x L z I w M j M t M T I t M j d f M T g t N D g t M j Q t N T Y x I F R l Y W 0 g M S B L L V M t Q l M v Q X V 0 b 1 J l b W 9 2 Z W R D b 2 x 1 b W 5 z M S 5 7 Q 2 9 s d W 1 u M z U s M z R 9 J n F 1 b 3 Q 7 L C Z x d W 9 0 O 1 N l Y 3 R p b 2 4 x L z I w M j M t M T I t M j d f M T g t N D g t M j Q t N T Y x I F R l Y W 0 g M S B L L V M t Q l M v Q X V 0 b 1 J l b W 9 2 Z W R D b 2 x 1 b W 5 z M S 5 7 Q 2 9 s d W 1 u M z Y s M z V 9 J n F 1 b 3 Q 7 L C Z x d W 9 0 O 1 N l Y 3 R p b 2 4 x L z I w M j M t M T I t M j d f M T g t N D g t M j Q t N T Y x I F R l Y W 0 g M S B L L V M t Q l M v Q X V 0 b 1 J l b W 9 2 Z W R D b 2 x 1 b W 5 z M S 5 7 Q 2 9 s d W 1 u M z c s M z Z 9 J n F 1 b 3 Q 7 L C Z x d W 9 0 O 1 N l Y 3 R p b 2 4 x L z I w M j M t M T I t M j d f M T g t N D g t M j Q t N T Y x I F R l Y W 0 g M S B L L V M t Q l M v Q X V 0 b 1 J l b W 9 2 Z W R D b 2 x 1 b W 5 z M S 5 7 Q 2 9 s d W 1 u M z g s M z d 9 J n F 1 b 3 Q 7 L C Z x d W 9 0 O 1 N l Y 3 R p b 2 4 x L z I w M j M t M T I t M j d f M T g t N D g t M j Q t N T Y x I F R l Y W 0 g M S B L L V M t Q l M v Q X V 0 b 1 J l b W 9 2 Z W R D b 2 x 1 b W 5 z M S 5 7 Q 2 9 s d W 1 u M z k s M z h 9 J n F 1 b 3 Q 7 L C Z x d W 9 0 O 1 N l Y 3 R p b 2 4 x L z I w M j M t M T I t M j d f M T g t N D g t M j Q t N T Y x I F R l Y W 0 g M S B L L V M t Q l M v Q X V 0 b 1 J l b W 9 2 Z W R D b 2 x 1 b W 5 z M S 5 7 Q 2 9 s d W 1 u N D A s M z l 9 J n F 1 b 3 Q 7 L C Z x d W 9 0 O 1 N l Y 3 R p b 2 4 x L z I w M j M t M T I t M j d f M T g t N D g t M j Q t N T Y x I F R l Y W 0 g M S B L L V M t Q l M v Q X V 0 b 1 J l b W 9 2 Z W R D b 2 x 1 b W 5 z M S 5 7 Q 2 9 s d W 1 u N D E s N D B 9 J n F 1 b 3 Q 7 L C Z x d W 9 0 O 1 N l Y 3 R p b 2 4 x L z I w M j M t M T I t M j d f M T g t N D g t M j Q t N T Y x I F R l Y W 0 g M S B L L V M t Q l M v Q X V 0 b 1 J l b W 9 2 Z W R D b 2 x 1 b W 5 z M S 5 7 Q 2 9 s d W 1 u N D I s N D F 9 J n F 1 b 3 Q 7 L C Z x d W 9 0 O 1 N l Y 3 R p b 2 4 x L z I w M j M t M T I t M j d f M T g t N D g t M j Q t N T Y x I F R l Y W 0 g M S B L L V M t Q l M v Q X V 0 b 1 J l b W 9 2 Z W R D b 2 x 1 b W 5 z M S 5 7 Q 2 9 s d W 1 u N D M s N D J 9 J n F 1 b 3 Q 7 L C Z x d W 9 0 O 1 N l Y 3 R p b 2 4 x L z I w M j M t M T I t M j d f M T g t N D g t M j Q t N T Y x I F R l Y W 0 g M S B L L V M t Q l M v Q X V 0 b 1 J l b W 9 2 Z W R D b 2 x 1 b W 5 z M S 5 7 Q 2 9 s d W 1 u N D Q s N D N 9 J n F 1 b 3 Q 7 L C Z x d W 9 0 O 1 N l Y 3 R p b 2 4 x L z I w M j M t M T I t M j d f M T g t N D g t M j Q t N T Y x I F R l Y W 0 g M S B L L V M t Q l M v Q X V 0 b 1 J l b W 9 2 Z W R D b 2 x 1 b W 5 z M S 5 7 Q 2 9 s d W 1 u N D U s N D R 9 J n F 1 b 3 Q 7 L C Z x d W 9 0 O 1 N l Y 3 R p b 2 4 x L z I w M j M t M T I t M j d f M T g t N D g t M j Q t N T Y x I F R l Y W 0 g M S B L L V M t Q l M v Q X V 0 b 1 J l b W 9 2 Z W R D b 2 x 1 b W 5 z M S 5 7 Q 2 9 s d W 1 u N D Y s N D V 9 J n F 1 b 3 Q 7 L C Z x d W 9 0 O 1 N l Y 3 R p b 2 4 x L z I w M j M t M T I t M j d f M T g t N D g t M j Q t N T Y x I F R l Y W 0 g M S B L L V M t Q l M v Q X V 0 b 1 J l b W 9 2 Z W R D b 2 x 1 b W 5 z M S 5 7 Q 2 9 s d W 1 u N D c s N D Z 9 J n F 1 b 3 Q 7 L C Z x d W 9 0 O 1 N l Y 3 R p b 2 4 x L z I w M j M t M T I t M j d f M T g t N D g t M j Q t N T Y x I F R l Y W 0 g M S B L L V M t Q l M v Q X V 0 b 1 J l b W 9 2 Z W R D b 2 x 1 b W 5 z M S 5 7 Q 2 9 s d W 1 u N D g s N D d 9 J n F 1 b 3 Q 7 L C Z x d W 9 0 O 1 N l Y 3 R p b 2 4 x L z I w M j M t M T I t M j d f M T g t N D g t M j Q t N T Y x I F R l Y W 0 g M S B L L V M t Q l M v Q X V 0 b 1 J l b W 9 2 Z W R D b 2 x 1 b W 5 z M S 5 7 Q 2 9 s d W 1 u N D k s N D h 9 J n F 1 b 3 Q 7 L C Z x d W 9 0 O 1 N l Y 3 R p b 2 4 x L z I w M j M t M T I t M j d f M T g t N D g t M j Q t N T Y x I F R l Y W 0 g M S B L L V M t Q l M v Q X V 0 b 1 J l b W 9 2 Z W R D b 2 x 1 b W 5 z M S 5 7 Q 2 9 s d W 1 u N T A s N D l 9 J n F 1 b 3 Q 7 L C Z x d W 9 0 O 1 N l Y 3 R p b 2 4 x L z I w M j M t M T I t M j d f M T g t N D g t M j Q t N T Y x I F R l Y W 0 g M S B L L V M t Q l M v Q X V 0 b 1 J l b W 9 2 Z W R D b 2 x 1 b W 5 z M S 5 7 Q 2 9 s d W 1 u N T E s N T B 9 J n F 1 b 3 Q 7 L C Z x d W 9 0 O 1 N l Y 3 R p b 2 4 x L z I w M j M t M T I t M j d f M T g t N D g t M j Q t N T Y x I F R l Y W 0 g M S B L L V M t Q l M v Q X V 0 b 1 J l b W 9 2 Z W R D b 2 x 1 b W 5 z M S 5 7 Q 2 9 s d W 1 u N T I s N T F 9 J n F 1 b 3 Q 7 L C Z x d W 9 0 O 1 N l Y 3 R p b 2 4 x L z I w M j M t M T I t M j d f M T g t N D g t M j Q t N T Y x I F R l Y W 0 g M S B L L V M t Q l M v Q X V 0 b 1 J l b W 9 2 Z W R D b 2 x 1 b W 5 z M S 5 7 Q 2 9 s d W 1 u N T M s N T J 9 J n F 1 b 3 Q 7 L C Z x d W 9 0 O 1 N l Y 3 R p b 2 4 x L z I w M j M t M T I t M j d f M T g t N D g t M j Q t N T Y x I F R l Y W 0 g M S B L L V M t Q l M v Q X V 0 b 1 J l b W 9 2 Z W R D b 2 x 1 b W 5 z M S 5 7 Q 2 9 s d W 1 u N T Q s N T N 9 J n F 1 b 3 Q 7 L C Z x d W 9 0 O 1 N l Y 3 R p b 2 4 x L z I w M j M t M T I t M j d f M T g t N D g t M j Q t N T Y x I F R l Y W 0 g M S B L L V M t Q l M v Q X V 0 b 1 J l b W 9 2 Z W R D b 2 x 1 b W 5 z M S 5 7 Q 2 9 s d W 1 u N T U s N T R 9 J n F 1 b 3 Q 7 L C Z x d W 9 0 O 1 N l Y 3 R p b 2 4 x L z I w M j M t M T I t M j d f M T g t N D g t M j Q t N T Y x I F R l Y W 0 g M S B L L V M t Q l M v Q X V 0 b 1 J l b W 9 2 Z W R D b 2 x 1 b W 5 z M S 5 7 Q 2 9 s d W 1 u N T Y s N T V 9 J n F 1 b 3 Q 7 L C Z x d W 9 0 O 1 N l Y 3 R p b 2 4 x L z I w M j M t M T I t M j d f M T g t N D g t M j Q t N T Y x I F R l Y W 0 g M S B L L V M t Q l M v Q X V 0 b 1 J l b W 9 2 Z W R D b 2 x 1 b W 5 z M S 5 7 Q 2 9 s d W 1 u N T c s N T Z 9 J n F 1 b 3 Q 7 L C Z x d W 9 0 O 1 N l Y 3 R p b 2 4 x L z I w M j M t M T I t M j d f M T g t N D g t M j Q t N T Y x I F R l Y W 0 g M S B L L V M t Q l M v Q X V 0 b 1 J l b W 9 2 Z W R D b 2 x 1 b W 5 z M S 5 7 Q 2 9 s d W 1 u N T g s N T d 9 J n F 1 b 3 Q 7 L C Z x d W 9 0 O 1 N l Y 3 R p b 2 4 x L z I w M j M t M T I t M j d f M T g t N D g t M j Q t N T Y x I F R l Y W 0 g M S B L L V M t Q l M v Q X V 0 b 1 J l b W 9 2 Z W R D b 2 x 1 b W 5 z M S 5 7 Q 2 9 s d W 1 u N T k s N T h 9 J n F 1 b 3 Q 7 L C Z x d W 9 0 O 1 N l Y 3 R p b 2 4 x L z I w M j M t M T I t M j d f M T g t N D g t M j Q t N T Y x I F R l Y W 0 g M S B L L V M t Q l M v Q X V 0 b 1 J l b W 9 2 Z W R D b 2 x 1 b W 5 z M S 5 7 Q 2 9 s d W 1 u N j A s N T l 9 J n F 1 b 3 Q 7 L C Z x d W 9 0 O 1 N l Y 3 R p b 2 4 x L z I w M j M t M T I t M j d f M T g t N D g t M j Q t N T Y x I F R l Y W 0 g M S B L L V M t Q l M v Q X V 0 b 1 J l b W 9 2 Z W R D b 2 x 1 b W 5 z M S 5 7 Q 2 9 s d W 1 u N j E s N j B 9 J n F 1 b 3 Q 7 L C Z x d W 9 0 O 1 N l Y 3 R p b 2 4 x L z I w M j M t M T I t M j d f M T g t N D g t M j Q t N T Y x I F R l Y W 0 g M S B L L V M t Q l M v Q X V 0 b 1 J l b W 9 2 Z W R D b 2 x 1 b W 5 z M S 5 7 Q 2 9 s d W 1 u N j I s N j F 9 J n F 1 b 3 Q 7 L C Z x d W 9 0 O 1 N l Y 3 R p b 2 4 x L z I w M j M t M T I t M j d f M T g t N D g t M j Q t N T Y x I F R l Y W 0 g M S B L L V M t Q l M v Q X V 0 b 1 J l b W 9 2 Z W R D b 2 x 1 b W 5 z M S 5 7 Q 2 9 s d W 1 u N j M s N j J 9 J n F 1 b 3 Q 7 X S w m c X V v d D t D b 2 x 1 b W 5 D b 3 V u d C Z x d W 9 0 O z o 2 M y w m c X V v d D t L Z X l D b 2 x 1 b W 5 O Y W 1 l c y Z x d W 9 0 O z p b X S w m c X V v d D t D b 2 x 1 b W 5 J Z G V u d G l 0 a W V z J n F 1 b 3 Q 7 O l s m c X V v d D t T Z W N 0 a W 9 u M S 8 y M D I z L T E y L T I 3 X z E 4 L T Q 4 L T I 0 L T U 2 M S B U Z W F t I D E g S y 1 T L U J T L 0 F 1 d G 9 S Z W 1 v d m V k Q 2 9 s d W 1 u c z E u e 0 N v b H V t b j E s M H 0 m c X V v d D s s J n F 1 b 3 Q 7 U 2 V j d G l v b j E v M j A y M y 0 x M i 0 y N 1 8 x O C 0 0 O C 0 y N C 0 1 N j E g V G V h b S A x I E s t U y 1 C U y 9 B d X R v U m V t b 3 Z l Z E N v b H V t b n M x L n t D b 2 x 1 b W 4 y L D F 9 J n F 1 b 3 Q 7 L C Z x d W 9 0 O 1 N l Y 3 R p b 2 4 x L z I w M j M t M T I t M j d f M T g t N D g t M j Q t N T Y x I F R l Y W 0 g M S B L L V M t Q l M v Q X V 0 b 1 J l b W 9 2 Z W R D b 2 x 1 b W 5 z M S 5 7 Q 2 9 s d W 1 u M y w y f S Z x d W 9 0 O y w m c X V v d D t T Z W N 0 a W 9 u M S 8 y M D I z L T E y L T I 3 X z E 4 L T Q 4 L T I 0 L T U 2 M S B U Z W F t I D E g S y 1 T L U J T L 0 F 1 d G 9 S Z W 1 v d m V k Q 2 9 s d W 1 u c z E u e 0 N v b H V t b j Q s M 3 0 m c X V v d D s s J n F 1 b 3 Q 7 U 2 V j d G l v b j E v M j A y M y 0 x M i 0 y N 1 8 x O C 0 0 O C 0 y N C 0 1 N j E g V G V h b S A x I E s t U y 1 C U y 9 B d X R v U m V t b 3 Z l Z E N v b H V t b n M x L n t D b 2 x 1 b W 4 1 L D R 9 J n F 1 b 3 Q 7 L C Z x d W 9 0 O 1 N l Y 3 R p b 2 4 x L z I w M j M t M T I t M j d f M T g t N D g t M j Q t N T Y x I F R l Y W 0 g M S B L L V M t Q l M v Q X V 0 b 1 J l b W 9 2 Z W R D b 2 x 1 b W 5 z M S 5 7 Q 2 9 s d W 1 u N i w 1 f S Z x d W 9 0 O y w m c X V v d D t T Z W N 0 a W 9 u M S 8 y M D I z L T E y L T I 3 X z E 4 L T Q 4 L T I 0 L T U 2 M S B U Z W F t I D E g S y 1 T L U J T L 0 F 1 d G 9 S Z W 1 v d m V k Q 2 9 s d W 1 u c z E u e 0 N v b H V t b j c s N n 0 m c X V v d D s s J n F 1 b 3 Q 7 U 2 V j d G l v b j E v M j A y M y 0 x M i 0 y N 1 8 x O C 0 0 O C 0 y N C 0 1 N j E g V G V h b S A x I E s t U y 1 C U y 9 B d X R v U m V t b 3 Z l Z E N v b H V t b n M x L n t D b 2 x 1 b W 4 4 L D d 9 J n F 1 b 3 Q 7 L C Z x d W 9 0 O 1 N l Y 3 R p b 2 4 x L z I w M j M t M T I t M j d f M T g t N D g t M j Q t N T Y x I F R l Y W 0 g M S B L L V M t Q l M v Q X V 0 b 1 J l b W 9 2 Z W R D b 2 x 1 b W 5 z M S 5 7 Q 2 9 s d W 1 u O S w 4 f S Z x d W 9 0 O y w m c X V v d D t T Z W N 0 a W 9 u M S 8 y M D I z L T E y L T I 3 X z E 4 L T Q 4 L T I 0 L T U 2 M S B U Z W F t I D E g S y 1 T L U J T L 0 F 1 d G 9 S Z W 1 v d m V k Q 2 9 s d W 1 u c z E u e 0 N v b H V t b j E w L D l 9 J n F 1 b 3 Q 7 L C Z x d W 9 0 O 1 N l Y 3 R p b 2 4 x L z I w M j M t M T I t M j d f M T g t N D g t M j Q t N T Y x I F R l Y W 0 g M S B L L V M t Q l M v Q X V 0 b 1 J l b W 9 2 Z W R D b 2 x 1 b W 5 z M S 5 7 Q 2 9 s d W 1 u M T E s M T B 9 J n F 1 b 3 Q 7 L C Z x d W 9 0 O 1 N l Y 3 R p b 2 4 x L z I w M j M t M T I t M j d f M T g t N D g t M j Q t N T Y x I F R l Y W 0 g M S B L L V M t Q l M v Q X V 0 b 1 J l b W 9 2 Z W R D b 2 x 1 b W 5 z M S 5 7 Q 2 9 s d W 1 u M T I s M T F 9 J n F 1 b 3 Q 7 L C Z x d W 9 0 O 1 N l Y 3 R p b 2 4 x L z I w M j M t M T I t M j d f M T g t N D g t M j Q t N T Y x I F R l Y W 0 g M S B L L V M t Q l M v Q X V 0 b 1 J l b W 9 2 Z W R D b 2 x 1 b W 5 z M S 5 7 Q 2 9 s d W 1 u M T M s M T J 9 J n F 1 b 3 Q 7 L C Z x d W 9 0 O 1 N l Y 3 R p b 2 4 x L z I w M j M t M T I t M j d f M T g t N D g t M j Q t N T Y x I F R l Y W 0 g M S B L L V M t Q l M v Q X V 0 b 1 J l b W 9 2 Z W R D b 2 x 1 b W 5 z M S 5 7 Q 2 9 s d W 1 u M T Q s M T N 9 J n F 1 b 3 Q 7 L C Z x d W 9 0 O 1 N l Y 3 R p b 2 4 x L z I w M j M t M T I t M j d f M T g t N D g t M j Q t N T Y x I F R l Y W 0 g M S B L L V M t Q l M v Q X V 0 b 1 J l b W 9 2 Z W R D b 2 x 1 b W 5 z M S 5 7 Q 2 9 s d W 1 u M T U s M T R 9 J n F 1 b 3 Q 7 L C Z x d W 9 0 O 1 N l Y 3 R p b 2 4 x L z I w M j M t M T I t M j d f M T g t N D g t M j Q t N T Y x I F R l Y W 0 g M S B L L V M t Q l M v Q X V 0 b 1 J l b W 9 2 Z W R D b 2 x 1 b W 5 z M S 5 7 Q 2 9 s d W 1 u M T Y s M T V 9 J n F 1 b 3 Q 7 L C Z x d W 9 0 O 1 N l Y 3 R p b 2 4 x L z I w M j M t M T I t M j d f M T g t N D g t M j Q t N T Y x I F R l Y W 0 g M S B L L V M t Q l M v Q X V 0 b 1 J l b W 9 2 Z W R D b 2 x 1 b W 5 z M S 5 7 Q 2 9 s d W 1 u M T c s M T Z 9 J n F 1 b 3 Q 7 L C Z x d W 9 0 O 1 N l Y 3 R p b 2 4 x L z I w M j M t M T I t M j d f M T g t N D g t M j Q t N T Y x I F R l Y W 0 g M S B L L V M t Q l M v Q X V 0 b 1 J l b W 9 2 Z W R D b 2 x 1 b W 5 z M S 5 7 Q 2 9 s d W 1 u M T g s M T d 9 J n F 1 b 3 Q 7 L C Z x d W 9 0 O 1 N l Y 3 R p b 2 4 x L z I w M j M t M T I t M j d f M T g t N D g t M j Q t N T Y x I F R l Y W 0 g M S B L L V M t Q l M v Q X V 0 b 1 J l b W 9 2 Z W R D b 2 x 1 b W 5 z M S 5 7 Q 2 9 s d W 1 u M T k s M T h 9 J n F 1 b 3 Q 7 L C Z x d W 9 0 O 1 N l Y 3 R p b 2 4 x L z I w M j M t M T I t M j d f M T g t N D g t M j Q t N T Y x I F R l Y W 0 g M S B L L V M t Q l M v Q X V 0 b 1 J l b W 9 2 Z W R D b 2 x 1 b W 5 z M S 5 7 Q 2 9 s d W 1 u M j A s M T l 9 J n F 1 b 3 Q 7 L C Z x d W 9 0 O 1 N l Y 3 R p b 2 4 x L z I w M j M t M T I t M j d f M T g t N D g t M j Q t N T Y x I F R l Y W 0 g M S B L L V M t Q l M v Q X V 0 b 1 J l b W 9 2 Z W R D b 2 x 1 b W 5 z M S 5 7 Q 2 9 s d W 1 u M j E s M j B 9 J n F 1 b 3 Q 7 L C Z x d W 9 0 O 1 N l Y 3 R p b 2 4 x L z I w M j M t M T I t M j d f M T g t N D g t M j Q t N T Y x I F R l Y W 0 g M S B L L V M t Q l M v Q X V 0 b 1 J l b W 9 2 Z W R D b 2 x 1 b W 5 z M S 5 7 Q 2 9 s d W 1 u M j I s M j F 9 J n F 1 b 3 Q 7 L C Z x d W 9 0 O 1 N l Y 3 R p b 2 4 x L z I w M j M t M T I t M j d f M T g t N D g t M j Q t N T Y x I F R l Y W 0 g M S B L L V M t Q l M v Q X V 0 b 1 J l b W 9 2 Z W R D b 2 x 1 b W 5 z M S 5 7 Q 2 9 s d W 1 u M j M s M j J 9 J n F 1 b 3 Q 7 L C Z x d W 9 0 O 1 N l Y 3 R p b 2 4 x L z I w M j M t M T I t M j d f M T g t N D g t M j Q t N T Y x I F R l Y W 0 g M S B L L V M t Q l M v Q X V 0 b 1 J l b W 9 2 Z W R D b 2 x 1 b W 5 z M S 5 7 Q 2 9 s d W 1 u M j Q s M j N 9 J n F 1 b 3 Q 7 L C Z x d W 9 0 O 1 N l Y 3 R p b 2 4 x L z I w M j M t M T I t M j d f M T g t N D g t M j Q t N T Y x I F R l Y W 0 g M S B L L V M t Q l M v Q X V 0 b 1 J l b W 9 2 Z W R D b 2 x 1 b W 5 z M S 5 7 Q 2 9 s d W 1 u M j U s M j R 9 J n F 1 b 3 Q 7 L C Z x d W 9 0 O 1 N l Y 3 R p b 2 4 x L z I w M j M t M T I t M j d f M T g t N D g t M j Q t N T Y x I F R l Y W 0 g M S B L L V M t Q l M v Q X V 0 b 1 J l b W 9 2 Z W R D b 2 x 1 b W 5 z M S 5 7 Q 2 9 s d W 1 u M j Y s M j V 9 J n F 1 b 3 Q 7 L C Z x d W 9 0 O 1 N l Y 3 R p b 2 4 x L z I w M j M t M T I t M j d f M T g t N D g t M j Q t N T Y x I F R l Y W 0 g M S B L L V M t Q l M v Q X V 0 b 1 J l b W 9 2 Z W R D b 2 x 1 b W 5 z M S 5 7 Q 2 9 s d W 1 u M j c s M j Z 9 J n F 1 b 3 Q 7 L C Z x d W 9 0 O 1 N l Y 3 R p b 2 4 x L z I w M j M t M T I t M j d f M T g t N D g t M j Q t N T Y x I F R l Y W 0 g M S B L L V M t Q l M v Q X V 0 b 1 J l b W 9 2 Z W R D b 2 x 1 b W 5 z M S 5 7 Q 2 9 s d W 1 u M j g s M j d 9 J n F 1 b 3 Q 7 L C Z x d W 9 0 O 1 N l Y 3 R p b 2 4 x L z I w M j M t M T I t M j d f M T g t N D g t M j Q t N T Y x I F R l Y W 0 g M S B L L V M t Q l M v Q X V 0 b 1 J l b W 9 2 Z W R D b 2 x 1 b W 5 z M S 5 7 Q 2 9 s d W 1 u M j k s M j h 9 J n F 1 b 3 Q 7 L C Z x d W 9 0 O 1 N l Y 3 R p b 2 4 x L z I w M j M t M T I t M j d f M T g t N D g t M j Q t N T Y x I F R l Y W 0 g M S B L L V M t Q l M v Q X V 0 b 1 J l b W 9 2 Z W R D b 2 x 1 b W 5 z M S 5 7 Q 2 9 s d W 1 u M z A s M j l 9 J n F 1 b 3 Q 7 L C Z x d W 9 0 O 1 N l Y 3 R p b 2 4 x L z I w M j M t M T I t M j d f M T g t N D g t M j Q t N T Y x I F R l Y W 0 g M S B L L V M t Q l M v Q X V 0 b 1 J l b W 9 2 Z W R D b 2 x 1 b W 5 z M S 5 7 Q 2 9 s d W 1 u M z E s M z B 9 J n F 1 b 3 Q 7 L C Z x d W 9 0 O 1 N l Y 3 R p b 2 4 x L z I w M j M t M T I t M j d f M T g t N D g t M j Q t N T Y x I F R l Y W 0 g M S B L L V M t Q l M v Q X V 0 b 1 J l b W 9 2 Z W R D b 2 x 1 b W 5 z M S 5 7 Q 2 9 s d W 1 u M z I s M z F 9 J n F 1 b 3 Q 7 L C Z x d W 9 0 O 1 N l Y 3 R p b 2 4 x L z I w M j M t M T I t M j d f M T g t N D g t M j Q t N T Y x I F R l Y W 0 g M S B L L V M t Q l M v Q X V 0 b 1 J l b W 9 2 Z W R D b 2 x 1 b W 5 z M S 5 7 Q 2 9 s d W 1 u M z M s M z J 9 J n F 1 b 3 Q 7 L C Z x d W 9 0 O 1 N l Y 3 R p b 2 4 x L z I w M j M t M T I t M j d f M T g t N D g t M j Q t N T Y x I F R l Y W 0 g M S B L L V M t Q l M v Q X V 0 b 1 J l b W 9 2 Z W R D b 2 x 1 b W 5 z M S 5 7 Q 2 9 s d W 1 u M z Q s M z N 9 J n F 1 b 3 Q 7 L C Z x d W 9 0 O 1 N l Y 3 R p b 2 4 x L z I w M j M t M T I t M j d f M T g t N D g t M j Q t N T Y x I F R l Y W 0 g M S B L L V M t Q l M v Q X V 0 b 1 J l b W 9 2 Z W R D b 2 x 1 b W 5 z M S 5 7 Q 2 9 s d W 1 u M z U s M z R 9 J n F 1 b 3 Q 7 L C Z x d W 9 0 O 1 N l Y 3 R p b 2 4 x L z I w M j M t M T I t M j d f M T g t N D g t M j Q t N T Y x I F R l Y W 0 g M S B L L V M t Q l M v Q X V 0 b 1 J l b W 9 2 Z W R D b 2 x 1 b W 5 z M S 5 7 Q 2 9 s d W 1 u M z Y s M z V 9 J n F 1 b 3 Q 7 L C Z x d W 9 0 O 1 N l Y 3 R p b 2 4 x L z I w M j M t M T I t M j d f M T g t N D g t M j Q t N T Y x I F R l Y W 0 g M S B L L V M t Q l M v Q X V 0 b 1 J l b W 9 2 Z W R D b 2 x 1 b W 5 z M S 5 7 Q 2 9 s d W 1 u M z c s M z Z 9 J n F 1 b 3 Q 7 L C Z x d W 9 0 O 1 N l Y 3 R p b 2 4 x L z I w M j M t M T I t M j d f M T g t N D g t M j Q t N T Y x I F R l Y W 0 g M S B L L V M t Q l M v Q X V 0 b 1 J l b W 9 2 Z W R D b 2 x 1 b W 5 z M S 5 7 Q 2 9 s d W 1 u M z g s M z d 9 J n F 1 b 3 Q 7 L C Z x d W 9 0 O 1 N l Y 3 R p b 2 4 x L z I w M j M t M T I t M j d f M T g t N D g t M j Q t N T Y x I F R l Y W 0 g M S B L L V M t Q l M v Q X V 0 b 1 J l b W 9 2 Z W R D b 2 x 1 b W 5 z M S 5 7 Q 2 9 s d W 1 u M z k s M z h 9 J n F 1 b 3 Q 7 L C Z x d W 9 0 O 1 N l Y 3 R p b 2 4 x L z I w M j M t M T I t M j d f M T g t N D g t M j Q t N T Y x I F R l Y W 0 g M S B L L V M t Q l M v Q X V 0 b 1 J l b W 9 2 Z W R D b 2 x 1 b W 5 z M S 5 7 Q 2 9 s d W 1 u N D A s M z l 9 J n F 1 b 3 Q 7 L C Z x d W 9 0 O 1 N l Y 3 R p b 2 4 x L z I w M j M t M T I t M j d f M T g t N D g t M j Q t N T Y x I F R l Y W 0 g M S B L L V M t Q l M v Q X V 0 b 1 J l b W 9 2 Z W R D b 2 x 1 b W 5 z M S 5 7 Q 2 9 s d W 1 u N D E s N D B 9 J n F 1 b 3 Q 7 L C Z x d W 9 0 O 1 N l Y 3 R p b 2 4 x L z I w M j M t M T I t M j d f M T g t N D g t M j Q t N T Y x I F R l Y W 0 g M S B L L V M t Q l M v Q X V 0 b 1 J l b W 9 2 Z W R D b 2 x 1 b W 5 z M S 5 7 Q 2 9 s d W 1 u N D I s N D F 9 J n F 1 b 3 Q 7 L C Z x d W 9 0 O 1 N l Y 3 R p b 2 4 x L z I w M j M t M T I t M j d f M T g t N D g t M j Q t N T Y x I F R l Y W 0 g M S B L L V M t Q l M v Q X V 0 b 1 J l b W 9 2 Z W R D b 2 x 1 b W 5 z M S 5 7 Q 2 9 s d W 1 u N D M s N D J 9 J n F 1 b 3 Q 7 L C Z x d W 9 0 O 1 N l Y 3 R p b 2 4 x L z I w M j M t M T I t M j d f M T g t N D g t M j Q t N T Y x I F R l Y W 0 g M S B L L V M t Q l M v Q X V 0 b 1 J l b W 9 2 Z W R D b 2 x 1 b W 5 z M S 5 7 Q 2 9 s d W 1 u N D Q s N D N 9 J n F 1 b 3 Q 7 L C Z x d W 9 0 O 1 N l Y 3 R p b 2 4 x L z I w M j M t M T I t M j d f M T g t N D g t M j Q t N T Y x I F R l Y W 0 g M S B L L V M t Q l M v Q X V 0 b 1 J l b W 9 2 Z W R D b 2 x 1 b W 5 z M S 5 7 Q 2 9 s d W 1 u N D U s N D R 9 J n F 1 b 3 Q 7 L C Z x d W 9 0 O 1 N l Y 3 R p b 2 4 x L z I w M j M t M T I t M j d f M T g t N D g t M j Q t N T Y x I F R l Y W 0 g M S B L L V M t Q l M v Q X V 0 b 1 J l b W 9 2 Z W R D b 2 x 1 b W 5 z M S 5 7 Q 2 9 s d W 1 u N D Y s N D V 9 J n F 1 b 3 Q 7 L C Z x d W 9 0 O 1 N l Y 3 R p b 2 4 x L z I w M j M t M T I t M j d f M T g t N D g t M j Q t N T Y x I F R l Y W 0 g M S B L L V M t Q l M v Q X V 0 b 1 J l b W 9 2 Z W R D b 2 x 1 b W 5 z M S 5 7 Q 2 9 s d W 1 u N D c s N D Z 9 J n F 1 b 3 Q 7 L C Z x d W 9 0 O 1 N l Y 3 R p b 2 4 x L z I w M j M t M T I t M j d f M T g t N D g t M j Q t N T Y x I F R l Y W 0 g M S B L L V M t Q l M v Q X V 0 b 1 J l b W 9 2 Z W R D b 2 x 1 b W 5 z M S 5 7 Q 2 9 s d W 1 u N D g s N D d 9 J n F 1 b 3 Q 7 L C Z x d W 9 0 O 1 N l Y 3 R p b 2 4 x L z I w M j M t M T I t M j d f M T g t N D g t M j Q t N T Y x I F R l Y W 0 g M S B L L V M t Q l M v Q X V 0 b 1 J l b W 9 2 Z W R D b 2 x 1 b W 5 z M S 5 7 Q 2 9 s d W 1 u N D k s N D h 9 J n F 1 b 3 Q 7 L C Z x d W 9 0 O 1 N l Y 3 R p b 2 4 x L z I w M j M t M T I t M j d f M T g t N D g t M j Q t N T Y x I F R l Y W 0 g M S B L L V M t Q l M v Q X V 0 b 1 J l b W 9 2 Z W R D b 2 x 1 b W 5 z M S 5 7 Q 2 9 s d W 1 u N T A s N D l 9 J n F 1 b 3 Q 7 L C Z x d W 9 0 O 1 N l Y 3 R p b 2 4 x L z I w M j M t M T I t M j d f M T g t N D g t M j Q t N T Y x I F R l Y W 0 g M S B L L V M t Q l M v Q X V 0 b 1 J l b W 9 2 Z W R D b 2 x 1 b W 5 z M S 5 7 Q 2 9 s d W 1 u N T E s N T B 9 J n F 1 b 3 Q 7 L C Z x d W 9 0 O 1 N l Y 3 R p b 2 4 x L z I w M j M t M T I t M j d f M T g t N D g t M j Q t N T Y x I F R l Y W 0 g M S B L L V M t Q l M v Q X V 0 b 1 J l b W 9 2 Z W R D b 2 x 1 b W 5 z M S 5 7 Q 2 9 s d W 1 u N T I s N T F 9 J n F 1 b 3 Q 7 L C Z x d W 9 0 O 1 N l Y 3 R p b 2 4 x L z I w M j M t M T I t M j d f M T g t N D g t M j Q t N T Y x I F R l Y W 0 g M S B L L V M t Q l M v Q X V 0 b 1 J l b W 9 2 Z W R D b 2 x 1 b W 5 z M S 5 7 Q 2 9 s d W 1 u N T M s N T J 9 J n F 1 b 3 Q 7 L C Z x d W 9 0 O 1 N l Y 3 R p b 2 4 x L z I w M j M t M T I t M j d f M T g t N D g t M j Q t N T Y x I F R l Y W 0 g M S B L L V M t Q l M v Q X V 0 b 1 J l b W 9 2 Z W R D b 2 x 1 b W 5 z M S 5 7 Q 2 9 s d W 1 u N T Q s N T N 9 J n F 1 b 3 Q 7 L C Z x d W 9 0 O 1 N l Y 3 R p b 2 4 x L z I w M j M t M T I t M j d f M T g t N D g t M j Q t N T Y x I F R l Y W 0 g M S B L L V M t Q l M v Q X V 0 b 1 J l b W 9 2 Z W R D b 2 x 1 b W 5 z M S 5 7 Q 2 9 s d W 1 u N T U s N T R 9 J n F 1 b 3 Q 7 L C Z x d W 9 0 O 1 N l Y 3 R p b 2 4 x L z I w M j M t M T I t M j d f M T g t N D g t M j Q t N T Y x I F R l Y W 0 g M S B L L V M t Q l M v Q X V 0 b 1 J l b W 9 2 Z W R D b 2 x 1 b W 5 z M S 5 7 Q 2 9 s d W 1 u N T Y s N T V 9 J n F 1 b 3 Q 7 L C Z x d W 9 0 O 1 N l Y 3 R p b 2 4 x L z I w M j M t M T I t M j d f M T g t N D g t M j Q t N T Y x I F R l Y W 0 g M S B L L V M t Q l M v Q X V 0 b 1 J l b W 9 2 Z W R D b 2 x 1 b W 5 z M S 5 7 Q 2 9 s d W 1 u N T c s N T Z 9 J n F 1 b 3 Q 7 L C Z x d W 9 0 O 1 N l Y 3 R p b 2 4 x L z I w M j M t M T I t M j d f M T g t N D g t M j Q t N T Y x I F R l Y W 0 g M S B L L V M t Q l M v Q X V 0 b 1 J l b W 9 2 Z W R D b 2 x 1 b W 5 z M S 5 7 Q 2 9 s d W 1 u N T g s N T d 9 J n F 1 b 3 Q 7 L C Z x d W 9 0 O 1 N l Y 3 R p b 2 4 x L z I w M j M t M T I t M j d f M T g t N D g t M j Q t N T Y x I F R l Y W 0 g M S B L L V M t Q l M v Q X V 0 b 1 J l b W 9 2 Z W R D b 2 x 1 b W 5 z M S 5 7 Q 2 9 s d W 1 u N T k s N T h 9 J n F 1 b 3 Q 7 L C Z x d W 9 0 O 1 N l Y 3 R p b 2 4 x L z I w M j M t M T I t M j d f M T g t N D g t M j Q t N T Y x I F R l Y W 0 g M S B L L V M t Q l M v Q X V 0 b 1 J l b W 9 2 Z W R D b 2 x 1 b W 5 z M S 5 7 Q 2 9 s d W 1 u N j A s N T l 9 J n F 1 b 3 Q 7 L C Z x d W 9 0 O 1 N l Y 3 R p b 2 4 x L z I w M j M t M T I t M j d f M T g t N D g t M j Q t N T Y x I F R l Y W 0 g M S B L L V M t Q l M v Q X V 0 b 1 J l b W 9 2 Z W R D b 2 x 1 b W 5 z M S 5 7 Q 2 9 s d W 1 u N j E s N j B 9 J n F 1 b 3 Q 7 L C Z x d W 9 0 O 1 N l Y 3 R p b 2 4 x L z I w M j M t M T I t M j d f M T g t N D g t M j Q t N T Y x I F R l Y W 0 g M S B L L V M t Q l M v Q X V 0 b 1 J l b W 9 2 Z W R D b 2 x 1 b W 5 z M S 5 7 Q 2 9 s d W 1 u N j I s N j F 9 J n F 1 b 3 Q 7 L C Z x d W 9 0 O 1 N l Y 3 R p b 2 4 x L z I w M j M t M T I t M j d f M T g t N D g t M j Q t N T Y x I F R l Y W 0 g M S B L L V M t Q l M v Q X V 0 b 1 J l b W 9 2 Z W R D b 2 x 1 b W 5 z M S 5 7 Q 2 9 s d W 1 u N j M s N j J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j A y M y 0 x M i 0 y N 1 8 x O C 0 0 O C 0 y N C 0 1 N j E l M j B U Z W F t J T I w M S U y M E s t U y 1 C U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E y L T I 3 X z E 4 L T Q 4 L T I 0 L T U 2 M S U y M F R l Y W 0 l M j A x J T I w S y 1 T L U J T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x M i 0 y N 1 8 y M C 0 2 L T Q y L T g 5 J T I w V G V h b S U y M D I l M j B L L U J T L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Z W x s Z T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t M T I t M j d f M j A t N i 0 0 M i 0 4 O S B U Z W F t I D I g S y 1 C U y 1 T L 0 F 1 d G 9 S Z W 1 v d m V k Q 2 9 s d W 1 u c z E u e 0 N v b H V t b j E s M H 0 m c X V v d D s s J n F 1 b 3 Q 7 U 2 V j d G l v b j E v M j A y M y 0 x M i 0 y N 1 8 y M C 0 2 L T Q y L T g 5 I F R l Y W 0 g M i B L L U J T L V M v Q X V 0 b 1 J l b W 9 2 Z W R D b 2 x 1 b W 5 z M S 5 7 Q 2 9 s d W 1 u M i w x f S Z x d W 9 0 O y w m c X V v d D t T Z W N 0 a W 9 u M S 8 y M D I z L T E y L T I 3 X z I w L T Y t N D I t O D k g V G V h b S A y I E s t Q l M t U y 9 B d X R v U m V t b 3 Z l Z E N v b H V t b n M x L n t D b 2 x 1 b W 4 z L D J 9 J n F 1 b 3 Q 7 L C Z x d W 9 0 O 1 N l Y 3 R p b 2 4 x L z I w M j M t M T I t M j d f M j A t N i 0 0 M i 0 4 O S B U Z W F t I D I g S y 1 C U y 1 T L 0 F 1 d G 9 S Z W 1 v d m V k Q 2 9 s d W 1 u c z E u e 0 N v b H V t b j Q s M 3 0 m c X V v d D s s J n F 1 b 3 Q 7 U 2 V j d G l v b j E v M j A y M y 0 x M i 0 y N 1 8 y M C 0 2 L T Q y L T g 5 I F R l Y W 0 g M i B L L U J T L V M v Q X V 0 b 1 J l b W 9 2 Z W R D b 2 x 1 b W 5 z M S 5 7 Q 2 9 s d W 1 u N S w 0 f S Z x d W 9 0 O y w m c X V v d D t T Z W N 0 a W 9 u M S 8 y M D I z L T E y L T I 3 X z I w L T Y t N D I t O D k g V G V h b S A y I E s t Q l M t U y 9 B d X R v U m V t b 3 Z l Z E N v b H V t b n M x L n t D b 2 x 1 b W 4 2 L D V 9 J n F 1 b 3 Q 7 L C Z x d W 9 0 O 1 N l Y 3 R p b 2 4 x L z I w M j M t M T I t M j d f M j A t N i 0 0 M i 0 4 O S B U Z W F t I D I g S y 1 C U y 1 T L 0 F 1 d G 9 S Z W 1 v d m V k Q 2 9 s d W 1 u c z E u e 0 N v b H V t b j c s N n 0 m c X V v d D s s J n F 1 b 3 Q 7 U 2 V j d G l v b j E v M j A y M y 0 x M i 0 y N 1 8 y M C 0 2 L T Q y L T g 5 I F R l Y W 0 g M i B L L U J T L V M v Q X V 0 b 1 J l b W 9 2 Z W R D b 2 x 1 b W 5 z M S 5 7 Q 2 9 s d W 1 u O C w 3 f S Z x d W 9 0 O y w m c X V v d D t T Z W N 0 a W 9 u M S 8 y M D I z L T E y L T I 3 X z I w L T Y t N D I t O D k g V G V h b S A y I E s t Q l M t U y 9 B d X R v U m V t b 3 Z l Z E N v b H V t b n M x L n t D b 2 x 1 b W 4 5 L D h 9 J n F 1 b 3 Q 7 L C Z x d W 9 0 O 1 N l Y 3 R p b 2 4 x L z I w M j M t M T I t M j d f M j A t N i 0 0 M i 0 4 O S B U Z W F t I D I g S y 1 C U y 1 T L 0 F 1 d G 9 S Z W 1 v d m V k Q 2 9 s d W 1 u c z E u e 0 N v b H V t b j E w L D l 9 J n F 1 b 3 Q 7 L C Z x d W 9 0 O 1 N l Y 3 R p b 2 4 x L z I w M j M t M T I t M j d f M j A t N i 0 0 M i 0 4 O S B U Z W F t I D I g S y 1 C U y 1 T L 0 F 1 d G 9 S Z W 1 v d m V k Q 2 9 s d W 1 u c z E u e 0 N v b H V t b j E x L D E w f S Z x d W 9 0 O y w m c X V v d D t T Z W N 0 a W 9 u M S 8 y M D I z L T E y L T I 3 X z I w L T Y t N D I t O D k g V G V h b S A y I E s t Q l M t U y 9 B d X R v U m V t b 3 Z l Z E N v b H V t b n M x L n t D b 2 x 1 b W 4 x M i w x M X 0 m c X V v d D s s J n F 1 b 3 Q 7 U 2 V j d G l v b j E v M j A y M y 0 x M i 0 y N 1 8 y M C 0 2 L T Q y L T g 5 I F R l Y W 0 g M i B L L U J T L V M v Q X V 0 b 1 J l b W 9 2 Z W R D b 2 x 1 b W 5 z M S 5 7 Q 2 9 s d W 1 u M T M s M T J 9 J n F 1 b 3 Q 7 L C Z x d W 9 0 O 1 N l Y 3 R p b 2 4 x L z I w M j M t M T I t M j d f M j A t N i 0 0 M i 0 4 O S B U Z W F t I D I g S y 1 C U y 1 T L 0 F 1 d G 9 S Z W 1 v d m V k Q 2 9 s d W 1 u c z E u e 0 N v b H V t b j E 0 L D E z f S Z x d W 9 0 O y w m c X V v d D t T Z W N 0 a W 9 u M S 8 y M D I z L T E y L T I 3 X z I w L T Y t N D I t O D k g V G V h b S A y I E s t Q l M t U y 9 B d X R v U m V t b 3 Z l Z E N v b H V t b n M x L n t D b 2 x 1 b W 4 x N S w x N H 0 m c X V v d D s s J n F 1 b 3 Q 7 U 2 V j d G l v b j E v M j A y M y 0 x M i 0 y N 1 8 y M C 0 2 L T Q y L T g 5 I F R l Y W 0 g M i B L L U J T L V M v Q X V 0 b 1 J l b W 9 2 Z W R D b 2 x 1 b W 5 z M S 5 7 Q 2 9 s d W 1 u M T Y s M T V 9 J n F 1 b 3 Q 7 L C Z x d W 9 0 O 1 N l Y 3 R p b 2 4 x L z I w M j M t M T I t M j d f M j A t N i 0 0 M i 0 4 O S B U Z W F t I D I g S y 1 C U y 1 T L 0 F 1 d G 9 S Z W 1 v d m V k Q 2 9 s d W 1 u c z E u e 0 N v b H V t b j E 3 L D E 2 f S Z x d W 9 0 O y w m c X V v d D t T Z W N 0 a W 9 u M S 8 y M D I z L T E y L T I 3 X z I w L T Y t N D I t O D k g V G V h b S A y I E s t Q l M t U y 9 B d X R v U m V t b 3 Z l Z E N v b H V t b n M x L n t D b 2 x 1 b W 4 x O C w x N 3 0 m c X V v d D s s J n F 1 b 3 Q 7 U 2 V j d G l v b j E v M j A y M y 0 x M i 0 y N 1 8 y M C 0 2 L T Q y L T g 5 I F R l Y W 0 g M i B L L U J T L V M v Q X V 0 b 1 J l b W 9 2 Z W R D b 2 x 1 b W 5 z M S 5 7 Q 2 9 s d W 1 u M T k s M T h 9 J n F 1 b 3 Q 7 L C Z x d W 9 0 O 1 N l Y 3 R p b 2 4 x L z I w M j M t M T I t M j d f M j A t N i 0 0 M i 0 4 O S B U Z W F t I D I g S y 1 C U y 1 T L 0 F 1 d G 9 S Z W 1 v d m V k Q 2 9 s d W 1 u c z E u e 0 N v b H V t b j I w L D E 5 f S Z x d W 9 0 O y w m c X V v d D t T Z W N 0 a W 9 u M S 8 y M D I z L T E y L T I 3 X z I w L T Y t N D I t O D k g V G V h b S A y I E s t Q l M t U y 9 B d X R v U m V t b 3 Z l Z E N v b H V t b n M x L n t D b 2 x 1 b W 4 y M S w y M H 0 m c X V v d D s s J n F 1 b 3 Q 7 U 2 V j d G l v b j E v M j A y M y 0 x M i 0 y N 1 8 y M C 0 2 L T Q y L T g 5 I F R l Y W 0 g M i B L L U J T L V M v Q X V 0 b 1 J l b W 9 2 Z W R D b 2 x 1 b W 5 z M S 5 7 Q 2 9 s d W 1 u M j I s M j F 9 J n F 1 b 3 Q 7 L C Z x d W 9 0 O 1 N l Y 3 R p b 2 4 x L z I w M j M t M T I t M j d f M j A t N i 0 0 M i 0 4 O S B U Z W F t I D I g S y 1 C U y 1 T L 0 F 1 d G 9 S Z W 1 v d m V k Q 2 9 s d W 1 u c z E u e 0 N v b H V t b j I z L D I y f S Z x d W 9 0 O y w m c X V v d D t T Z W N 0 a W 9 u M S 8 y M D I z L T E y L T I 3 X z I w L T Y t N D I t O D k g V G V h b S A y I E s t Q l M t U y 9 B d X R v U m V t b 3 Z l Z E N v b H V t b n M x L n t D b 2 x 1 b W 4 y N C w y M 3 0 m c X V v d D s s J n F 1 b 3 Q 7 U 2 V j d G l v b j E v M j A y M y 0 x M i 0 y N 1 8 y M C 0 2 L T Q y L T g 5 I F R l Y W 0 g M i B L L U J T L V M v Q X V 0 b 1 J l b W 9 2 Z W R D b 2 x 1 b W 5 z M S 5 7 Q 2 9 s d W 1 u M j U s M j R 9 J n F 1 b 3 Q 7 L C Z x d W 9 0 O 1 N l Y 3 R p b 2 4 x L z I w M j M t M T I t M j d f M j A t N i 0 0 M i 0 4 O S B U Z W F t I D I g S y 1 C U y 1 T L 0 F 1 d G 9 S Z W 1 v d m V k Q 2 9 s d W 1 u c z E u e 0 N v b H V t b j I 2 L D I 1 f S Z x d W 9 0 O y w m c X V v d D t T Z W N 0 a W 9 u M S 8 y M D I z L T E y L T I 3 X z I w L T Y t N D I t O D k g V G V h b S A y I E s t Q l M t U y 9 B d X R v U m V t b 3 Z l Z E N v b H V t b n M x L n t D b 2 x 1 b W 4 y N y w y N n 0 m c X V v d D s s J n F 1 b 3 Q 7 U 2 V j d G l v b j E v M j A y M y 0 x M i 0 y N 1 8 y M C 0 2 L T Q y L T g 5 I F R l Y W 0 g M i B L L U J T L V M v Q X V 0 b 1 J l b W 9 2 Z W R D b 2 x 1 b W 5 z M S 5 7 Q 2 9 s d W 1 u M j g s M j d 9 J n F 1 b 3 Q 7 L C Z x d W 9 0 O 1 N l Y 3 R p b 2 4 x L z I w M j M t M T I t M j d f M j A t N i 0 0 M i 0 4 O S B U Z W F t I D I g S y 1 C U y 1 T L 0 F 1 d G 9 S Z W 1 v d m V k Q 2 9 s d W 1 u c z E u e 0 N v b H V t b j I 5 L D I 4 f S Z x d W 9 0 O y w m c X V v d D t T Z W N 0 a W 9 u M S 8 y M D I z L T E y L T I 3 X z I w L T Y t N D I t O D k g V G V h b S A y I E s t Q l M t U y 9 B d X R v U m V t b 3 Z l Z E N v b H V t b n M x L n t D b 2 x 1 b W 4 z M C w y O X 0 m c X V v d D s s J n F 1 b 3 Q 7 U 2 V j d G l v b j E v M j A y M y 0 x M i 0 y N 1 8 y M C 0 2 L T Q y L T g 5 I F R l Y W 0 g M i B L L U J T L V M v Q X V 0 b 1 J l b W 9 2 Z W R D b 2 x 1 b W 5 z M S 5 7 Q 2 9 s d W 1 u M z E s M z B 9 J n F 1 b 3 Q 7 L C Z x d W 9 0 O 1 N l Y 3 R p b 2 4 x L z I w M j M t M T I t M j d f M j A t N i 0 0 M i 0 4 O S B U Z W F t I D I g S y 1 C U y 1 T L 0 F 1 d G 9 S Z W 1 v d m V k Q 2 9 s d W 1 u c z E u e 0 N v b H V t b j M y L D M x f S Z x d W 9 0 O y w m c X V v d D t T Z W N 0 a W 9 u M S 8 y M D I z L T E y L T I 3 X z I w L T Y t N D I t O D k g V G V h b S A y I E s t Q l M t U y 9 B d X R v U m V t b 3 Z l Z E N v b H V t b n M x L n t D b 2 x 1 b W 4 z M y w z M n 0 m c X V v d D s s J n F 1 b 3 Q 7 U 2 V j d G l v b j E v M j A y M y 0 x M i 0 y N 1 8 y M C 0 2 L T Q y L T g 5 I F R l Y W 0 g M i B L L U J T L V M v Q X V 0 b 1 J l b W 9 2 Z W R D b 2 x 1 b W 5 z M S 5 7 Q 2 9 s d W 1 u M z Q s M z N 9 J n F 1 b 3 Q 7 L C Z x d W 9 0 O 1 N l Y 3 R p b 2 4 x L z I w M j M t M T I t M j d f M j A t N i 0 0 M i 0 4 O S B U Z W F t I D I g S y 1 C U y 1 T L 0 F 1 d G 9 S Z W 1 v d m V k Q 2 9 s d W 1 u c z E u e 0 N v b H V t b j M 1 L D M 0 f S Z x d W 9 0 O y w m c X V v d D t T Z W N 0 a W 9 u M S 8 y M D I z L T E y L T I 3 X z I w L T Y t N D I t O D k g V G V h b S A y I E s t Q l M t U y 9 B d X R v U m V t b 3 Z l Z E N v b H V t b n M x L n t D b 2 x 1 b W 4 z N i w z N X 0 m c X V v d D s s J n F 1 b 3 Q 7 U 2 V j d G l v b j E v M j A y M y 0 x M i 0 y N 1 8 y M C 0 2 L T Q y L T g 5 I F R l Y W 0 g M i B L L U J T L V M v Q X V 0 b 1 J l b W 9 2 Z W R D b 2 x 1 b W 5 z M S 5 7 Q 2 9 s d W 1 u M z c s M z Z 9 J n F 1 b 3 Q 7 L C Z x d W 9 0 O 1 N l Y 3 R p b 2 4 x L z I w M j M t M T I t M j d f M j A t N i 0 0 M i 0 4 O S B U Z W F t I D I g S y 1 C U y 1 T L 0 F 1 d G 9 S Z W 1 v d m V k Q 2 9 s d W 1 u c z E u e 0 N v b H V t b j M 4 L D M 3 f S Z x d W 9 0 O y w m c X V v d D t T Z W N 0 a W 9 u M S 8 y M D I z L T E y L T I 3 X z I w L T Y t N D I t O D k g V G V h b S A y I E s t Q l M t U y 9 B d X R v U m V t b 3 Z l Z E N v b H V t b n M x L n t D b 2 x 1 b W 4 z O S w z O H 0 m c X V v d D s s J n F 1 b 3 Q 7 U 2 V j d G l v b j E v M j A y M y 0 x M i 0 y N 1 8 y M C 0 2 L T Q y L T g 5 I F R l Y W 0 g M i B L L U J T L V M v Q X V 0 b 1 J l b W 9 2 Z W R D b 2 x 1 b W 5 z M S 5 7 Q 2 9 s d W 1 u N D A s M z l 9 J n F 1 b 3 Q 7 L C Z x d W 9 0 O 1 N l Y 3 R p b 2 4 x L z I w M j M t M T I t M j d f M j A t N i 0 0 M i 0 4 O S B U Z W F t I D I g S y 1 C U y 1 T L 0 F 1 d G 9 S Z W 1 v d m V k Q 2 9 s d W 1 u c z E u e 0 N v b H V t b j Q x L D Q w f S Z x d W 9 0 O y w m c X V v d D t T Z W N 0 a W 9 u M S 8 y M D I z L T E y L T I 3 X z I w L T Y t N D I t O D k g V G V h b S A y I E s t Q l M t U y 9 B d X R v U m V t b 3 Z l Z E N v b H V t b n M x L n t D b 2 x 1 b W 4 0 M i w 0 M X 0 m c X V v d D s s J n F 1 b 3 Q 7 U 2 V j d G l v b j E v M j A y M y 0 x M i 0 y N 1 8 y M C 0 2 L T Q y L T g 5 I F R l Y W 0 g M i B L L U J T L V M v Q X V 0 b 1 J l b W 9 2 Z W R D b 2 x 1 b W 5 z M S 5 7 Q 2 9 s d W 1 u N D M s N D J 9 J n F 1 b 3 Q 7 L C Z x d W 9 0 O 1 N l Y 3 R p b 2 4 x L z I w M j M t M T I t M j d f M j A t N i 0 0 M i 0 4 O S B U Z W F t I D I g S y 1 C U y 1 T L 0 F 1 d G 9 S Z W 1 v d m V k Q 2 9 s d W 1 u c z E u e 0 N v b H V t b j Q 0 L D Q z f S Z x d W 9 0 O y w m c X V v d D t T Z W N 0 a W 9 u M S 8 y M D I z L T E y L T I 3 X z I w L T Y t N D I t O D k g V G V h b S A y I E s t Q l M t U y 9 B d X R v U m V t b 3 Z l Z E N v b H V t b n M x L n t D b 2 x 1 b W 4 0 N S w 0 N H 0 m c X V v d D s s J n F 1 b 3 Q 7 U 2 V j d G l v b j E v M j A y M y 0 x M i 0 y N 1 8 y M C 0 2 L T Q y L T g 5 I F R l Y W 0 g M i B L L U J T L V M v Q X V 0 b 1 J l b W 9 2 Z W R D b 2 x 1 b W 5 z M S 5 7 Q 2 9 s d W 1 u N D Y s N D V 9 J n F 1 b 3 Q 7 L C Z x d W 9 0 O 1 N l Y 3 R p b 2 4 x L z I w M j M t M T I t M j d f M j A t N i 0 0 M i 0 4 O S B U Z W F t I D I g S y 1 C U y 1 T L 0 F 1 d G 9 S Z W 1 v d m V k Q 2 9 s d W 1 u c z E u e 0 N v b H V t b j Q 3 L D Q 2 f S Z x d W 9 0 O y w m c X V v d D t T Z W N 0 a W 9 u M S 8 y M D I z L T E y L T I 3 X z I w L T Y t N D I t O D k g V G V h b S A y I E s t Q l M t U y 9 B d X R v U m V t b 3 Z l Z E N v b H V t b n M x L n t D b 2 x 1 b W 4 0 O C w 0 N 3 0 m c X V v d D s s J n F 1 b 3 Q 7 U 2 V j d G l v b j E v M j A y M y 0 x M i 0 y N 1 8 y M C 0 2 L T Q y L T g 5 I F R l Y W 0 g M i B L L U J T L V M v Q X V 0 b 1 J l b W 9 2 Z W R D b 2 x 1 b W 5 z M S 5 7 Q 2 9 s d W 1 u N D k s N D h 9 J n F 1 b 3 Q 7 L C Z x d W 9 0 O 1 N l Y 3 R p b 2 4 x L z I w M j M t M T I t M j d f M j A t N i 0 0 M i 0 4 O S B U Z W F t I D I g S y 1 C U y 1 T L 0 F 1 d G 9 S Z W 1 v d m V k Q 2 9 s d W 1 u c z E u e 0 N v b H V t b j U w L D Q 5 f S Z x d W 9 0 O y w m c X V v d D t T Z W N 0 a W 9 u M S 8 y M D I z L T E y L T I 3 X z I w L T Y t N D I t O D k g V G V h b S A y I E s t Q l M t U y 9 B d X R v U m V t b 3 Z l Z E N v b H V t b n M x L n t D b 2 x 1 b W 4 1 M S w 1 M H 0 m c X V v d D s s J n F 1 b 3 Q 7 U 2 V j d G l v b j E v M j A y M y 0 x M i 0 y N 1 8 y M C 0 2 L T Q y L T g 5 I F R l Y W 0 g M i B L L U J T L V M v Q X V 0 b 1 J l b W 9 2 Z W R D b 2 x 1 b W 5 z M S 5 7 Q 2 9 s d W 1 u N T I s N T F 9 J n F 1 b 3 Q 7 L C Z x d W 9 0 O 1 N l Y 3 R p b 2 4 x L z I w M j M t M T I t M j d f M j A t N i 0 0 M i 0 4 O S B U Z W F t I D I g S y 1 C U y 1 T L 0 F 1 d G 9 S Z W 1 v d m V k Q 2 9 s d W 1 u c z E u e 0 N v b H V t b j U z L D U y f S Z x d W 9 0 O y w m c X V v d D t T Z W N 0 a W 9 u M S 8 y M D I z L T E y L T I 3 X z I w L T Y t N D I t O D k g V G V h b S A y I E s t Q l M t U y 9 B d X R v U m V t b 3 Z l Z E N v b H V t b n M x L n t D b 2 x 1 b W 4 1 N C w 1 M 3 0 m c X V v d D s s J n F 1 b 3 Q 7 U 2 V j d G l v b j E v M j A y M y 0 x M i 0 y N 1 8 y M C 0 2 L T Q y L T g 5 I F R l Y W 0 g M i B L L U J T L V M v Q X V 0 b 1 J l b W 9 2 Z W R D b 2 x 1 b W 5 z M S 5 7 Q 2 9 s d W 1 u N T U s N T R 9 J n F 1 b 3 Q 7 L C Z x d W 9 0 O 1 N l Y 3 R p b 2 4 x L z I w M j M t M T I t M j d f M j A t N i 0 0 M i 0 4 O S B U Z W F t I D I g S y 1 C U y 1 T L 0 F 1 d G 9 S Z W 1 v d m V k Q 2 9 s d W 1 u c z E u e 0 N v b H V t b j U 2 L D U 1 f S Z x d W 9 0 O y w m c X V v d D t T Z W N 0 a W 9 u M S 8 y M D I z L T E y L T I 3 X z I w L T Y t N D I t O D k g V G V h b S A y I E s t Q l M t U y 9 B d X R v U m V t b 3 Z l Z E N v b H V t b n M x L n t D b 2 x 1 b W 4 1 N y w 1 N n 0 m c X V v d D s s J n F 1 b 3 Q 7 U 2 V j d G l v b j E v M j A y M y 0 x M i 0 y N 1 8 y M C 0 2 L T Q y L T g 5 I F R l Y W 0 g M i B L L U J T L V M v Q X V 0 b 1 J l b W 9 2 Z W R D b 2 x 1 b W 5 z M S 5 7 Q 2 9 s d W 1 u N T g s N T d 9 J n F 1 b 3 Q 7 L C Z x d W 9 0 O 1 N l Y 3 R p b 2 4 x L z I w M j M t M T I t M j d f M j A t N i 0 0 M i 0 4 O S B U Z W F t I D I g S y 1 C U y 1 T L 0 F 1 d G 9 S Z W 1 v d m V k Q 2 9 s d W 1 u c z E u e 0 N v b H V t b j U 5 L D U 4 f S Z x d W 9 0 O y w m c X V v d D t T Z W N 0 a W 9 u M S 8 y M D I z L T E y L T I 3 X z I w L T Y t N D I t O D k g V G V h b S A y I E s t Q l M t U y 9 B d X R v U m V t b 3 Z l Z E N v b H V t b n M x L n t D b 2 x 1 b W 4 2 M C w 1 O X 0 m c X V v d D s s J n F 1 b 3 Q 7 U 2 V j d G l v b j E v M j A y M y 0 x M i 0 y N 1 8 y M C 0 2 L T Q y L T g 5 I F R l Y W 0 g M i B L L U J T L V M v Q X V 0 b 1 J l b W 9 2 Z W R D b 2 x 1 b W 5 z M S 5 7 Q 2 9 s d W 1 u N j E s N j B 9 J n F 1 b 3 Q 7 L C Z x d W 9 0 O 1 N l Y 3 R p b 2 4 x L z I w M j M t M T I t M j d f M j A t N i 0 0 M i 0 4 O S B U Z W F t I D I g S y 1 C U y 1 T L 0 F 1 d G 9 S Z W 1 v d m V k Q 2 9 s d W 1 u c z E u e 0 N v b H V t b j Y y L D Y x f S Z x d W 9 0 O y w m c X V v d D t T Z W N 0 a W 9 u M S 8 y M D I z L T E y L T I 3 X z I w L T Y t N D I t O D k g V G V h b S A y I E s t Q l M t U y 9 B d X R v U m V t b 3 Z l Z E N v b H V t b n M x L n t D b 2 x 1 b W 4 2 M y w 2 M n 0 m c X V v d D t d L C Z x d W 9 0 O 0 N v b H V t b k N v d W 5 0 J n F 1 b 3 Q 7 O j Y z L C Z x d W 9 0 O 0 t l e U N v b H V t b k 5 h b W V z J n F 1 b 3 Q 7 O l t d L C Z x d W 9 0 O 0 N v b H V t b k l k Z W 5 0 a X R p Z X M m c X V v d D s 6 W y Z x d W 9 0 O 1 N l Y 3 R p b 2 4 x L z I w M j M t M T I t M j d f M j A t N i 0 0 M i 0 4 O S B U Z W F t I D I g S y 1 C U y 1 T L 0 F 1 d G 9 S Z W 1 v d m V k Q 2 9 s d W 1 u c z E u e 0 N v b H V t b j E s M H 0 m c X V v d D s s J n F 1 b 3 Q 7 U 2 V j d G l v b j E v M j A y M y 0 x M i 0 y N 1 8 y M C 0 2 L T Q y L T g 5 I F R l Y W 0 g M i B L L U J T L V M v Q X V 0 b 1 J l b W 9 2 Z W R D b 2 x 1 b W 5 z M S 5 7 Q 2 9 s d W 1 u M i w x f S Z x d W 9 0 O y w m c X V v d D t T Z W N 0 a W 9 u M S 8 y M D I z L T E y L T I 3 X z I w L T Y t N D I t O D k g V G V h b S A y I E s t Q l M t U y 9 B d X R v U m V t b 3 Z l Z E N v b H V t b n M x L n t D b 2 x 1 b W 4 z L D J 9 J n F 1 b 3 Q 7 L C Z x d W 9 0 O 1 N l Y 3 R p b 2 4 x L z I w M j M t M T I t M j d f M j A t N i 0 0 M i 0 4 O S B U Z W F t I D I g S y 1 C U y 1 T L 0 F 1 d G 9 S Z W 1 v d m V k Q 2 9 s d W 1 u c z E u e 0 N v b H V t b j Q s M 3 0 m c X V v d D s s J n F 1 b 3 Q 7 U 2 V j d G l v b j E v M j A y M y 0 x M i 0 y N 1 8 y M C 0 2 L T Q y L T g 5 I F R l Y W 0 g M i B L L U J T L V M v Q X V 0 b 1 J l b W 9 2 Z W R D b 2 x 1 b W 5 z M S 5 7 Q 2 9 s d W 1 u N S w 0 f S Z x d W 9 0 O y w m c X V v d D t T Z W N 0 a W 9 u M S 8 y M D I z L T E y L T I 3 X z I w L T Y t N D I t O D k g V G V h b S A y I E s t Q l M t U y 9 B d X R v U m V t b 3 Z l Z E N v b H V t b n M x L n t D b 2 x 1 b W 4 2 L D V 9 J n F 1 b 3 Q 7 L C Z x d W 9 0 O 1 N l Y 3 R p b 2 4 x L z I w M j M t M T I t M j d f M j A t N i 0 0 M i 0 4 O S B U Z W F t I D I g S y 1 C U y 1 T L 0 F 1 d G 9 S Z W 1 v d m V k Q 2 9 s d W 1 u c z E u e 0 N v b H V t b j c s N n 0 m c X V v d D s s J n F 1 b 3 Q 7 U 2 V j d G l v b j E v M j A y M y 0 x M i 0 y N 1 8 y M C 0 2 L T Q y L T g 5 I F R l Y W 0 g M i B L L U J T L V M v Q X V 0 b 1 J l b W 9 2 Z W R D b 2 x 1 b W 5 z M S 5 7 Q 2 9 s d W 1 u O C w 3 f S Z x d W 9 0 O y w m c X V v d D t T Z W N 0 a W 9 u M S 8 y M D I z L T E y L T I 3 X z I w L T Y t N D I t O D k g V G V h b S A y I E s t Q l M t U y 9 B d X R v U m V t b 3 Z l Z E N v b H V t b n M x L n t D b 2 x 1 b W 4 5 L D h 9 J n F 1 b 3 Q 7 L C Z x d W 9 0 O 1 N l Y 3 R p b 2 4 x L z I w M j M t M T I t M j d f M j A t N i 0 0 M i 0 4 O S B U Z W F t I D I g S y 1 C U y 1 T L 0 F 1 d G 9 S Z W 1 v d m V k Q 2 9 s d W 1 u c z E u e 0 N v b H V t b j E w L D l 9 J n F 1 b 3 Q 7 L C Z x d W 9 0 O 1 N l Y 3 R p b 2 4 x L z I w M j M t M T I t M j d f M j A t N i 0 0 M i 0 4 O S B U Z W F t I D I g S y 1 C U y 1 T L 0 F 1 d G 9 S Z W 1 v d m V k Q 2 9 s d W 1 u c z E u e 0 N v b H V t b j E x L D E w f S Z x d W 9 0 O y w m c X V v d D t T Z W N 0 a W 9 u M S 8 y M D I z L T E y L T I 3 X z I w L T Y t N D I t O D k g V G V h b S A y I E s t Q l M t U y 9 B d X R v U m V t b 3 Z l Z E N v b H V t b n M x L n t D b 2 x 1 b W 4 x M i w x M X 0 m c X V v d D s s J n F 1 b 3 Q 7 U 2 V j d G l v b j E v M j A y M y 0 x M i 0 y N 1 8 y M C 0 2 L T Q y L T g 5 I F R l Y W 0 g M i B L L U J T L V M v Q X V 0 b 1 J l b W 9 2 Z W R D b 2 x 1 b W 5 z M S 5 7 Q 2 9 s d W 1 u M T M s M T J 9 J n F 1 b 3 Q 7 L C Z x d W 9 0 O 1 N l Y 3 R p b 2 4 x L z I w M j M t M T I t M j d f M j A t N i 0 0 M i 0 4 O S B U Z W F t I D I g S y 1 C U y 1 T L 0 F 1 d G 9 S Z W 1 v d m V k Q 2 9 s d W 1 u c z E u e 0 N v b H V t b j E 0 L D E z f S Z x d W 9 0 O y w m c X V v d D t T Z W N 0 a W 9 u M S 8 y M D I z L T E y L T I 3 X z I w L T Y t N D I t O D k g V G V h b S A y I E s t Q l M t U y 9 B d X R v U m V t b 3 Z l Z E N v b H V t b n M x L n t D b 2 x 1 b W 4 x N S w x N H 0 m c X V v d D s s J n F 1 b 3 Q 7 U 2 V j d G l v b j E v M j A y M y 0 x M i 0 y N 1 8 y M C 0 2 L T Q y L T g 5 I F R l Y W 0 g M i B L L U J T L V M v Q X V 0 b 1 J l b W 9 2 Z W R D b 2 x 1 b W 5 z M S 5 7 Q 2 9 s d W 1 u M T Y s M T V 9 J n F 1 b 3 Q 7 L C Z x d W 9 0 O 1 N l Y 3 R p b 2 4 x L z I w M j M t M T I t M j d f M j A t N i 0 0 M i 0 4 O S B U Z W F t I D I g S y 1 C U y 1 T L 0 F 1 d G 9 S Z W 1 v d m V k Q 2 9 s d W 1 u c z E u e 0 N v b H V t b j E 3 L D E 2 f S Z x d W 9 0 O y w m c X V v d D t T Z W N 0 a W 9 u M S 8 y M D I z L T E y L T I 3 X z I w L T Y t N D I t O D k g V G V h b S A y I E s t Q l M t U y 9 B d X R v U m V t b 3 Z l Z E N v b H V t b n M x L n t D b 2 x 1 b W 4 x O C w x N 3 0 m c X V v d D s s J n F 1 b 3 Q 7 U 2 V j d G l v b j E v M j A y M y 0 x M i 0 y N 1 8 y M C 0 2 L T Q y L T g 5 I F R l Y W 0 g M i B L L U J T L V M v Q X V 0 b 1 J l b W 9 2 Z W R D b 2 x 1 b W 5 z M S 5 7 Q 2 9 s d W 1 u M T k s M T h 9 J n F 1 b 3 Q 7 L C Z x d W 9 0 O 1 N l Y 3 R p b 2 4 x L z I w M j M t M T I t M j d f M j A t N i 0 0 M i 0 4 O S B U Z W F t I D I g S y 1 C U y 1 T L 0 F 1 d G 9 S Z W 1 v d m V k Q 2 9 s d W 1 u c z E u e 0 N v b H V t b j I w L D E 5 f S Z x d W 9 0 O y w m c X V v d D t T Z W N 0 a W 9 u M S 8 y M D I z L T E y L T I 3 X z I w L T Y t N D I t O D k g V G V h b S A y I E s t Q l M t U y 9 B d X R v U m V t b 3 Z l Z E N v b H V t b n M x L n t D b 2 x 1 b W 4 y M S w y M H 0 m c X V v d D s s J n F 1 b 3 Q 7 U 2 V j d G l v b j E v M j A y M y 0 x M i 0 y N 1 8 y M C 0 2 L T Q y L T g 5 I F R l Y W 0 g M i B L L U J T L V M v Q X V 0 b 1 J l b W 9 2 Z W R D b 2 x 1 b W 5 z M S 5 7 Q 2 9 s d W 1 u M j I s M j F 9 J n F 1 b 3 Q 7 L C Z x d W 9 0 O 1 N l Y 3 R p b 2 4 x L z I w M j M t M T I t M j d f M j A t N i 0 0 M i 0 4 O S B U Z W F t I D I g S y 1 C U y 1 T L 0 F 1 d G 9 S Z W 1 v d m V k Q 2 9 s d W 1 u c z E u e 0 N v b H V t b j I z L D I y f S Z x d W 9 0 O y w m c X V v d D t T Z W N 0 a W 9 u M S 8 y M D I z L T E y L T I 3 X z I w L T Y t N D I t O D k g V G V h b S A y I E s t Q l M t U y 9 B d X R v U m V t b 3 Z l Z E N v b H V t b n M x L n t D b 2 x 1 b W 4 y N C w y M 3 0 m c X V v d D s s J n F 1 b 3 Q 7 U 2 V j d G l v b j E v M j A y M y 0 x M i 0 y N 1 8 y M C 0 2 L T Q y L T g 5 I F R l Y W 0 g M i B L L U J T L V M v Q X V 0 b 1 J l b W 9 2 Z W R D b 2 x 1 b W 5 z M S 5 7 Q 2 9 s d W 1 u M j U s M j R 9 J n F 1 b 3 Q 7 L C Z x d W 9 0 O 1 N l Y 3 R p b 2 4 x L z I w M j M t M T I t M j d f M j A t N i 0 0 M i 0 4 O S B U Z W F t I D I g S y 1 C U y 1 T L 0 F 1 d G 9 S Z W 1 v d m V k Q 2 9 s d W 1 u c z E u e 0 N v b H V t b j I 2 L D I 1 f S Z x d W 9 0 O y w m c X V v d D t T Z W N 0 a W 9 u M S 8 y M D I z L T E y L T I 3 X z I w L T Y t N D I t O D k g V G V h b S A y I E s t Q l M t U y 9 B d X R v U m V t b 3 Z l Z E N v b H V t b n M x L n t D b 2 x 1 b W 4 y N y w y N n 0 m c X V v d D s s J n F 1 b 3 Q 7 U 2 V j d G l v b j E v M j A y M y 0 x M i 0 y N 1 8 y M C 0 2 L T Q y L T g 5 I F R l Y W 0 g M i B L L U J T L V M v Q X V 0 b 1 J l b W 9 2 Z W R D b 2 x 1 b W 5 z M S 5 7 Q 2 9 s d W 1 u M j g s M j d 9 J n F 1 b 3 Q 7 L C Z x d W 9 0 O 1 N l Y 3 R p b 2 4 x L z I w M j M t M T I t M j d f M j A t N i 0 0 M i 0 4 O S B U Z W F t I D I g S y 1 C U y 1 T L 0 F 1 d G 9 S Z W 1 v d m V k Q 2 9 s d W 1 u c z E u e 0 N v b H V t b j I 5 L D I 4 f S Z x d W 9 0 O y w m c X V v d D t T Z W N 0 a W 9 u M S 8 y M D I z L T E y L T I 3 X z I w L T Y t N D I t O D k g V G V h b S A y I E s t Q l M t U y 9 B d X R v U m V t b 3 Z l Z E N v b H V t b n M x L n t D b 2 x 1 b W 4 z M C w y O X 0 m c X V v d D s s J n F 1 b 3 Q 7 U 2 V j d G l v b j E v M j A y M y 0 x M i 0 y N 1 8 y M C 0 2 L T Q y L T g 5 I F R l Y W 0 g M i B L L U J T L V M v Q X V 0 b 1 J l b W 9 2 Z W R D b 2 x 1 b W 5 z M S 5 7 Q 2 9 s d W 1 u M z E s M z B 9 J n F 1 b 3 Q 7 L C Z x d W 9 0 O 1 N l Y 3 R p b 2 4 x L z I w M j M t M T I t M j d f M j A t N i 0 0 M i 0 4 O S B U Z W F t I D I g S y 1 C U y 1 T L 0 F 1 d G 9 S Z W 1 v d m V k Q 2 9 s d W 1 u c z E u e 0 N v b H V t b j M y L D M x f S Z x d W 9 0 O y w m c X V v d D t T Z W N 0 a W 9 u M S 8 y M D I z L T E y L T I 3 X z I w L T Y t N D I t O D k g V G V h b S A y I E s t Q l M t U y 9 B d X R v U m V t b 3 Z l Z E N v b H V t b n M x L n t D b 2 x 1 b W 4 z M y w z M n 0 m c X V v d D s s J n F 1 b 3 Q 7 U 2 V j d G l v b j E v M j A y M y 0 x M i 0 y N 1 8 y M C 0 2 L T Q y L T g 5 I F R l Y W 0 g M i B L L U J T L V M v Q X V 0 b 1 J l b W 9 2 Z W R D b 2 x 1 b W 5 z M S 5 7 Q 2 9 s d W 1 u M z Q s M z N 9 J n F 1 b 3 Q 7 L C Z x d W 9 0 O 1 N l Y 3 R p b 2 4 x L z I w M j M t M T I t M j d f M j A t N i 0 0 M i 0 4 O S B U Z W F t I D I g S y 1 C U y 1 T L 0 F 1 d G 9 S Z W 1 v d m V k Q 2 9 s d W 1 u c z E u e 0 N v b H V t b j M 1 L D M 0 f S Z x d W 9 0 O y w m c X V v d D t T Z W N 0 a W 9 u M S 8 y M D I z L T E y L T I 3 X z I w L T Y t N D I t O D k g V G V h b S A y I E s t Q l M t U y 9 B d X R v U m V t b 3 Z l Z E N v b H V t b n M x L n t D b 2 x 1 b W 4 z N i w z N X 0 m c X V v d D s s J n F 1 b 3 Q 7 U 2 V j d G l v b j E v M j A y M y 0 x M i 0 y N 1 8 y M C 0 2 L T Q y L T g 5 I F R l Y W 0 g M i B L L U J T L V M v Q X V 0 b 1 J l b W 9 2 Z W R D b 2 x 1 b W 5 z M S 5 7 Q 2 9 s d W 1 u M z c s M z Z 9 J n F 1 b 3 Q 7 L C Z x d W 9 0 O 1 N l Y 3 R p b 2 4 x L z I w M j M t M T I t M j d f M j A t N i 0 0 M i 0 4 O S B U Z W F t I D I g S y 1 C U y 1 T L 0 F 1 d G 9 S Z W 1 v d m V k Q 2 9 s d W 1 u c z E u e 0 N v b H V t b j M 4 L D M 3 f S Z x d W 9 0 O y w m c X V v d D t T Z W N 0 a W 9 u M S 8 y M D I z L T E y L T I 3 X z I w L T Y t N D I t O D k g V G V h b S A y I E s t Q l M t U y 9 B d X R v U m V t b 3 Z l Z E N v b H V t b n M x L n t D b 2 x 1 b W 4 z O S w z O H 0 m c X V v d D s s J n F 1 b 3 Q 7 U 2 V j d G l v b j E v M j A y M y 0 x M i 0 y N 1 8 y M C 0 2 L T Q y L T g 5 I F R l Y W 0 g M i B L L U J T L V M v Q X V 0 b 1 J l b W 9 2 Z W R D b 2 x 1 b W 5 z M S 5 7 Q 2 9 s d W 1 u N D A s M z l 9 J n F 1 b 3 Q 7 L C Z x d W 9 0 O 1 N l Y 3 R p b 2 4 x L z I w M j M t M T I t M j d f M j A t N i 0 0 M i 0 4 O S B U Z W F t I D I g S y 1 C U y 1 T L 0 F 1 d G 9 S Z W 1 v d m V k Q 2 9 s d W 1 u c z E u e 0 N v b H V t b j Q x L D Q w f S Z x d W 9 0 O y w m c X V v d D t T Z W N 0 a W 9 u M S 8 y M D I z L T E y L T I 3 X z I w L T Y t N D I t O D k g V G V h b S A y I E s t Q l M t U y 9 B d X R v U m V t b 3 Z l Z E N v b H V t b n M x L n t D b 2 x 1 b W 4 0 M i w 0 M X 0 m c X V v d D s s J n F 1 b 3 Q 7 U 2 V j d G l v b j E v M j A y M y 0 x M i 0 y N 1 8 y M C 0 2 L T Q y L T g 5 I F R l Y W 0 g M i B L L U J T L V M v Q X V 0 b 1 J l b W 9 2 Z W R D b 2 x 1 b W 5 z M S 5 7 Q 2 9 s d W 1 u N D M s N D J 9 J n F 1 b 3 Q 7 L C Z x d W 9 0 O 1 N l Y 3 R p b 2 4 x L z I w M j M t M T I t M j d f M j A t N i 0 0 M i 0 4 O S B U Z W F t I D I g S y 1 C U y 1 T L 0 F 1 d G 9 S Z W 1 v d m V k Q 2 9 s d W 1 u c z E u e 0 N v b H V t b j Q 0 L D Q z f S Z x d W 9 0 O y w m c X V v d D t T Z W N 0 a W 9 u M S 8 y M D I z L T E y L T I 3 X z I w L T Y t N D I t O D k g V G V h b S A y I E s t Q l M t U y 9 B d X R v U m V t b 3 Z l Z E N v b H V t b n M x L n t D b 2 x 1 b W 4 0 N S w 0 N H 0 m c X V v d D s s J n F 1 b 3 Q 7 U 2 V j d G l v b j E v M j A y M y 0 x M i 0 y N 1 8 y M C 0 2 L T Q y L T g 5 I F R l Y W 0 g M i B L L U J T L V M v Q X V 0 b 1 J l b W 9 2 Z W R D b 2 x 1 b W 5 z M S 5 7 Q 2 9 s d W 1 u N D Y s N D V 9 J n F 1 b 3 Q 7 L C Z x d W 9 0 O 1 N l Y 3 R p b 2 4 x L z I w M j M t M T I t M j d f M j A t N i 0 0 M i 0 4 O S B U Z W F t I D I g S y 1 C U y 1 T L 0 F 1 d G 9 S Z W 1 v d m V k Q 2 9 s d W 1 u c z E u e 0 N v b H V t b j Q 3 L D Q 2 f S Z x d W 9 0 O y w m c X V v d D t T Z W N 0 a W 9 u M S 8 y M D I z L T E y L T I 3 X z I w L T Y t N D I t O D k g V G V h b S A y I E s t Q l M t U y 9 B d X R v U m V t b 3 Z l Z E N v b H V t b n M x L n t D b 2 x 1 b W 4 0 O C w 0 N 3 0 m c X V v d D s s J n F 1 b 3 Q 7 U 2 V j d G l v b j E v M j A y M y 0 x M i 0 y N 1 8 y M C 0 2 L T Q y L T g 5 I F R l Y W 0 g M i B L L U J T L V M v Q X V 0 b 1 J l b W 9 2 Z W R D b 2 x 1 b W 5 z M S 5 7 Q 2 9 s d W 1 u N D k s N D h 9 J n F 1 b 3 Q 7 L C Z x d W 9 0 O 1 N l Y 3 R p b 2 4 x L z I w M j M t M T I t M j d f M j A t N i 0 0 M i 0 4 O S B U Z W F t I D I g S y 1 C U y 1 T L 0 F 1 d G 9 S Z W 1 v d m V k Q 2 9 s d W 1 u c z E u e 0 N v b H V t b j U w L D Q 5 f S Z x d W 9 0 O y w m c X V v d D t T Z W N 0 a W 9 u M S 8 y M D I z L T E y L T I 3 X z I w L T Y t N D I t O D k g V G V h b S A y I E s t Q l M t U y 9 B d X R v U m V t b 3 Z l Z E N v b H V t b n M x L n t D b 2 x 1 b W 4 1 M S w 1 M H 0 m c X V v d D s s J n F 1 b 3 Q 7 U 2 V j d G l v b j E v M j A y M y 0 x M i 0 y N 1 8 y M C 0 2 L T Q y L T g 5 I F R l Y W 0 g M i B L L U J T L V M v Q X V 0 b 1 J l b W 9 2 Z W R D b 2 x 1 b W 5 z M S 5 7 Q 2 9 s d W 1 u N T I s N T F 9 J n F 1 b 3 Q 7 L C Z x d W 9 0 O 1 N l Y 3 R p b 2 4 x L z I w M j M t M T I t M j d f M j A t N i 0 0 M i 0 4 O S B U Z W F t I D I g S y 1 C U y 1 T L 0 F 1 d G 9 S Z W 1 v d m V k Q 2 9 s d W 1 u c z E u e 0 N v b H V t b j U z L D U y f S Z x d W 9 0 O y w m c X V v d D t T Z W N 0 a W 9 u M S 8 y M D I z L T E y L T I 3 X z I w L T Y t N D I t O D k g V G V h b S A y I E s t Q l M t U y 9 B d X R v U m V t b 3 Z l Z E N v b H V t b n M x L n t D b 2 x 1 b W 4 1 N C w 1 M 3 0 m c X V v d D s s J n F 1 b 3 Q 7 U 2 V j d G l v b j E v M j A y M y 0 x M i 0 y N 1 8 y M C 0 2 L T Q y L T g 5 I F R l Y W 0 g M i B L L U J T L V M v Q X V 0 b 1 J l b W 9 2 Z W R D b 2 x 1 b W 5 z M S 5 7 Q 2 9 s d W 1 u N T U s N T R 9 J n F 1 b 3 Q 7 L C Z x d W 9 0 O 1 N l Y 3 R p b 2 4 x L z I w M j M t M T I t M j d f M j A t N i 0 0 M i 0 4 O S B U Z W F t I D I g S y 1 C U y 1 T L 0 F 1 d G 9 S Z W 1 v d m V k Q 2 9 s d W 1 u c z E u e 0 N v b H V t b j U 2 L D U 1 f S Z x d W 9 0 O y w m c X V v d D t T Z W N 0 a W 9 u M S 8 y M D I z L T E y L T I 3 X z I w L T Y t N D I t O D k g V G V h b S A y I E s t Q l M t U y 9 B d X R v U m V t b 3 Z l Z E N v b H V t b n M x L n t D b 2 x 1 b W 4 1 N y w 1 N n 0 m c X V v d D s s J n F 1 b 3 Q 7 U 2 V j d G l v b j E v M j A y M y 0 x M i 0 y N 1 8 y M C 0 2 L T Q y L T g 5 I F R l Y W 0 g M i B L L U J T L V M v Q X V 0 b 1 J l b W 9 2 Z W R D b 2 x 1 b W 5 z M S 5 7 Q 2 9 s d W 1 u N T g s N T d 9 J n F 1 b 3 Q 7 L C Z x d W 9 0 O 1 N l Y 3 R p b 2 4 x L z I w M j M t M T I t M j d f M j A t N i 0 0 M i 0 4 O S B U Z W F t I D I g S y 1 C U y 1 T L 0 F 1 d G 9 S Z W 1 v d m V k Q 2 9 s d W 1 u c z E u e 0 N v b H V t b j U 5 L D U 4 f S Z x d W 9 0 O y w m c X V v d D t T Z W N 0 a W 9 u M S 8 y M D I z L T E y L T I 3 X z I w L T Y t N D I t O D k g V G V h b S A y I E s t Q l M t U y 9 B d X R v U m V t b 3 Z l Z E N v b H V t b n M x L n t D b 2 x 1 b W 4 2 M C w 1 O X 0 m c X V v d D s s J n F 1 b 3 Q 7 U 2 V j d G l v b j E v M j A y M y 0 x M i 0 y N 1 8 y M C 0 2 L T Q y L T g 5 I F R l Y W 0 g M i B L L U J T L V M v Q X V 0 b 1 J l b W 9 2 Z W R D b 2 x 1 b W 5 z M S 5 7 Q 2 9 s d W 1 u N j E s N j B 9 J n F 1 b 3 Q 7 L C Z x d W 9 0 O 1 N l Y 3 R p b 2 4 x L z I w M j M t M T I t M j d f M j A t N i 0 0 M i 0 4 O S B U Z W F t I D I g S y 1 C U y 1 T L 0 F 1 d G 9 S Z W 1 v d m V k Q 2 9 s d W 1 u c z E u e 0 N v b H V t b j Y y L D Y x f S Z x d W 9 0 O y w m c X V v d D t T Z W N 0 a W 9 u M S 8 y M D I z L T E y L T I 3 X z I w L T Y t N D I t O D k g V G V h b S A y I E s t Q l M t U y 9 B d X R v U m V t b 3 Z l Z E N v b H V t b n M x L n t D b 2 x 1 b W 4 2 M y w 2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X S I g L z 4 8 R W 5 0 c n k g V H l w Z T 0 i R m l s b E N v b H V t b l R 5 c G V z I i B W Y W x 1 Z T 0 i c 0 F 3 W U R C Z 1 l E Q X d N R E F 3 T U R B d 1 l H Q X d N R E F 3 T U R B d 0 1 H Q m d N R E F 3 T U R B d 0 1 E Q m d Z R E F 3 T U R B d 0 1 E Q X d Z R 0 F 3 T U R B d 0 1 E Q X d N R 0 J n T U R B d 0 1 E Q X d N R y I g L z 4 8 R W 5 0 c n k g V H l w Z T 0 i R m l s b E x h c 3 R V c G R h d G V k I i B W Y W x 1 Z T 0 i Z D I w M j Q t M D E t M D N U M T Y 6 M j k 6 M T Q u O D k y N D E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U X V l c n l J R C I g V m F s d W U 9 I n M z N W E 1 N D d l N i 0 w Z D J k L T Q 4 Z m M t Y j Q w N i 0 0 Y W I 5 N D Q 1 Y W J j N T A i I C 8 + P C 9 T d G F i b G V F b n R y a W V z P j w v S X R l b T 4 8 S X R l b T 4 8 S X R l b U x v Y 2 F 0 a W 9 u P j x J d G V t V H l w Z T 5 G b 3 J t d W x h P C 9 J d G V t V H l w Z T 4 8 S X R l b V B h d G g + U 2 V j d G l v b j E v M j A y M y 0 x M i 0 y N 1 8 y M C 0 2 L T Q y L T g 5 J T I w V G V h b S U y M D I l M j B L L U J T L V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x M i 0 y N 1 8 y M C 0 2 L T Q y L T g 5 J T I w V G V h b S U y M D I l M j B L L U J T L V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x M i 0 y N 1 8 y M S 0 y O S 0 x M C 0 1 N C U y M F R l Y W 0 l M j A y J T I w S y 1 T L U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M 1 Q x M z o 1 O T o 0 M i 4 w M D A 3 N z A z W i I g L z 4 8 R W 5 0 c n k g V H l w Z T 0 i R m l s b E N v b H V t b l R 5 c G V z I i B W Y W x 1 Z T 0 i c 0 F 3 W U R C Z 1 l E Q X d N R E F 3 T U R B d 1 l H Q X d N R E F 3 T U R B d 0 1 H Q m d N R E F 3 T U R B d 0 1 E Q m d Z R E F 3 T U R B d 0 1 E Q X d Z R 0 F 3 T U R B d 0 1 E Q X d N R 0 J n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E y L T I 3 X z I x L T I 5 L T E w L T U 0 I F R l Y W 0 g M i B L L V M t Q l M v Q X V 0 b 1 J l b W 9 2 Z W R D b 2 x 1 b W 5 z M S 5 7 Q 2 9 s d W 1 u M S w w f S Z x d W 9 0 O y w m c X V v d D t T Z W N 0 a W 9 u M S 8 y M D I z L T E y L T I 3 X z I x L T I 5 L T E w L T U 0 I F R l Y W 0 g M i B L L V M t Q l M v Q X V 0 b 1 J l b W 9 2 Z W R D b 2 x 1 b W 5 z M S 5 7 Q 2 9 s d W 1 u M i w x f S Z x d W 9 0 O y w m c X V v d D t T Z W N 0 a W 9 u M S 8 y M D I z L T E y L T I 3 X z I x L T I 5 L T E w L T U 0 I F R l Y W 0 g M i B L L V M t Q l M v Q X V 0 b 1 J l b W 9 2 Z W R D b 2 x 1 b W 5 z M S 5 7 Q 2 9 s d W 1 u M y w y f S Z x d W 9 0 O y w m c X V v d D t T Z W N 0 a W 9 u M S 8 y M D I z L T E y L T I 3 X z I x L T I 5 L T E w L T U 0 I F R l Y W 0 g M i B L L V M t Q l M v Q X V 0 b 1 J l b W 9 2 Z W R D b 2 x 1 b W 5 z M S 5 7 Q 2 9 s d W 1 u N C w z f S Z x d W 9 0 O y w m c X V v d D t T Z W N 0 a W 9 u M S 8 y M D I z L T E y L T I 3 X z I x L T I 5 L T E w L T U 0 I F R l Y W 0 g M i B L L V M t Q l M v Q X V 0 b 1 J l b W 9 2 Z W R D b 2 x 1 b W 5 z M S 5 7 Q 2 9 s d W 1 u N S w 0 f S Z x d W 9 0 O y w m c X V v d D t T Z W N 0 a W 9 u M S 8 y M D I z L T E y L T I 3 X z I x L T I 5 L T E w L T U 0 I F R l Y W 0 g M i B L L V M t Q l M v Q X V 0 b 1 J l b W 9 2 Z W R D b 2 x 1 b W 5 z M S 5 7 Q 2 9 s d W 1 u N i w 1 f S Z x d W 9 0 O y w m c X V v d D t T Z W N 0 a W 9 u M S 8 y M D I z L T E y L T I 3 X z I x L T I 5 L T E w L T U 0 I F R l Y W 0 g M i B L L V M t Q l M v Q X V 0 b 1 J l b W 9 2 Z W R D b 2 x 1 b W 5 z M S 5 7 Q 2 9 s d W 1 u N y w 2 f S Z x d W 9 0 O y w m c X V v d D t T Z W N 0 a W 9 u M S 8 y M D I z L T E y L T I 3 X z I x L T I 5 L T E w L T U 0 I F R l Y W 0 g M i B L L V M t Q l M v Q X V 0 b 1 J l b W 9 2 Z W R D b 2 x 1 b W 5 z M S 5 7 Q 2 9 s d W 1 u O C w 3 f S Z x d W 9 0 O y w m c X V v d D t T Z W N 0 a W 9 u M S 8 y M D I z L T E y L T I 3 X z I x L T I 5 L T E w L T U 0 I F R l Y W 0 g M i B L L V M t Q l M v Q X V 0 b 1 J l b W 9 2 Z W R D b 2 x 1 b W 5 z M S 5 7 Q 2 9 s d W 1 u O S w 4 f S Z x d W 9 0 O y w m c X V v d D t T Z W N 0 a W 9 u M S 8 y M D I z L T E y L T I 3 X z I x L T I 5 L T E w L T U 0 I F R l Y W 0 g M i B L L V M t Q l M v Q X V 0 b 1 J l b W 9 2 Z W R D b 2 x 1 b W 5 z M S 5 7 Q 2 9 s d W 1 u M T A s O X 0 m c X V v d D s s J n F 1 b 3 Q 7 U 2 V j d G l v b j E v M j A y M y 0 x M i 0 y N 1 8 y M S 0 y O S 0 x M C 0 1 N C B U Z W F t I D I g S y 1 T L U J T L 0 F 1 d G 9 S Z W 1 v d m V k Q 2 9 s d W 1 u c z E u e 0 N v b H V t b j E x L D E w f S Z x d W 9 0 O y w m c X V v d D t T Z W N 0 a W 9 u M S 8 y M D I z L T E y L T I 3 X z I x L T I 5 L T E w L T U 0 I F R l Y W 0 g M i B L L V M t Q l M v Q X V 0 b 1 J l b W 9 2 Z W R D b 2 x 1 b W 5 z M S 5 7 Q 2 9 s d W 1 u M T I s M T F 9 J n F 1 b 3 Q 7 L C Z x d W 9 0 O 1 N l Y 3 R p b 2 4 x L z I w M j M t M T I t M j d f M j E t M j k t M T A t N T Q g V G V h b S A y I E s t U y 1 C U y 9 B d X R v U m V t b 3 Z l Z E N v b H V t b n M x L n t D b 2 x 1 b W 4 x M y w x M n 0 m c X V v d D s s J n F 1 b 3 Q 7 U 2 V j d G l v b j E v M j A y M y 0 x M i 0 y N 1 8 y M S 0 y O S 0 x M C 0 1 N C B U Z W F t I D I g S y 1 T L U J T L 0 F 1 d G 9 S Z W 1 v d m V k Q 2 9 s d W 1 u c z E u e 0 N v b H V t b j E 0 L D E z f S Z x d W 9 0 O y w m c X V v d D t T Z W N 0 a W 9 u M S 8 y M D I z L T E y L T I 3 X z I x L T I 5 L T E w L T U 0 I F R l Y W 0 g M i B L L V M t Q l M v Q X V 0 b 1 J l b W 9 2 Z W R D b 2 x 1 b W 5 z M S 5 7 Q 2 9 s d W 1 u M T U s M T R 9 J n F 1 b 3 Q 7 L C Z x d W 9 0 O 1 N l Y 3 R p b 2 4 x L z I w M j M t M T I t M j d f M j E t M j k t M T A t N T Q g V G V h b S A y I E s t U y 1 C U y 9 B d X R v U m V t b 3 Z l Z E N v b H V t b n M x L n t D b 2 x 1 b W 4 x N i w x N X 0 m c X V v d D s s J n F 1 b 3 Q 7 U 2 V j d G l v b j E v M j A y M y 0 x M i 0 y N 1 8 y M S 0 y O S 0 x M C 0 1 N C B U Z W F t I D I g S y 1 T L U J T L 0 F 1 d G 9 S Z W 1 v d m V k Q 2 9 s d W 1 u c z E u e 0 N v b H V t b j E 3 L D E 2 f S Z x d W 9 0 O y w m c X V v d D t T Z W N 0 a W 9 u M S 8 y M D I z L T E y L T I 3 X z I x L T I 5 L T E w L T U 0 I F R l Y W 0 g M i B L L V M t Q l M v Q X V 0 b 1 J l b W 9 2 Z W R D b 2 x 1 b W 5 z M S 5 7 Q 2 9 s d W 1 u M T g s M T d 9 J n F 1 b 3 Q 7 L C Z x d W 9 0 O 1 N l Y 3 R p b 2 4 x L z I w M j M t M T I t M j d f M j E t M j k t M T A t N T Q g V G V h b S A y I E s t U y 1 C U y 9 B d X R v U m V t b 3 Z l Z E N v b H V t b n M x L n t D b 2 x 1 b W 4 x O S w x O H 0 m c X V v d D s s J n F 1 b 3 Q 7 U 2 V j d G l v b j E v M j A y M y 0 x M i 0 y N 1 8 y M S 0 y O S 0 x M C 0 1 N C B U Z W F t I D I g S y 1 T L U J T L 0 F 1 d G 9 S Z W 1 v d m V k Q 2 9 s d W 1 u c z E u e 0 N v b H V t b j I w L D E 5 f S Z x d W 9 0 O y w m c X V v d D t T Z W N 0 a W 9 u M S 8 y M D I z L T E y L T I 3 X z I x L T I 5 L T E w L T U 0 I F R l Y W 0 g M i B L L V M t Q l M v Q X V 0 b 1 J l b W 9 2 Z W R D b 2 x 1 b W 5 z M S 5 7 Q 2 9 s d W 1 u M j E s M j B 9 J n F 1 b 3 Q 7 L C Z x d W 9 0 O 1 N l Y 3 R p b 2 4 x L z I w M j M t M T I t M j d f M j E t M j k t M T A t N T Q g V G V h b S A y I E s t U y 1 C U y 9 B d X R v U m V t b 3 Z l Z E N v b H V t b n M x L n t D b 2 x 1 b W 4 y M i w y M X 0 m c X V v d D s s J n F 1 b 3 Q 7 U 2 V j d G l v b j E v M j A y M y 0 x M i 0 y N 1 8 y M S 0 y O S 0 x M C 0 1 N C B U Z W F t I D I g S y 1 T L U J T L 0 F 1 d G 9 S Z W 1 v d m V k Q 2 9 s d W 1 u c z E u e 0 N v b H V t b j I z L D I y f S Z x d W 9 0 O y w m c X V v d D t T Z W N 0 a W 9 u M S 8 y M D I z L T E y L T I 3 X z I x L T I 5 L T E w L T U 0 I F R l Y W 0 g M i B L L V M t Q l M v Q X V 0 b 1 J l b W 9 2 Z W R D b 2 x 1 b W 5 z M S 5 7 Q 2 9 s d W 1 u M j Q s M j N 9 J n F 1 b 3 Q 7 L C Z x d W 9 0 O 1 N l Y 3 R p b 2 4 x L z I w M j M t M T I t M j d f M j E t M j k t M T A t N T Q g V G V h b S A y I E s t U y 1 C U y 9 B d X R v U m V t b 3 Z l Z E N v b H V t b n M x L n t D b 2 x 1 b W 4 y N S w y N H 0 m c X V v d D s s J n F 1 b 3 Q 7 U 2 V j d G l v b j E v M j A y M y 0 x M i 0 y N 1 8 y M S 0 y O S 0 x M C 0 1 N C B U Z W F t I D I g S y 1 T L U J T L 0 F 1 d G 9 S Z W 1 v d m V k Q 2 9 s d W 1 u c z E u e 0 N v b H V t b j I 2 L D I 1 f S Z x d W 9 0 O y w m c X V v d D t T Z W N 0 a W 9 u M S 8 y M D I z L T E y L T I 3 X z I x L T I 5 L T E w L T U 0 I F R l Y W 0 g M i B L L V M t Q l M v Q X V 0 b 1 J l b W 9 2 Z W R D b 2 x 1 b W 5 z M S 5 7 Q 2 9 s d W 1 u M j c s M j Z 9 J n F 1 b 3 Q 7 L C Z x d W 9 0 O 1 N l Y 3 R p b 2 4 x L z I w M j M t M T I t M j d f M j E t M j k t M T A t N T Q g V G V h b S A y I E s t U y 1 C U y 9 B d X R v U m V t b 3 Z l Z E N v b H V t b n M x L n t D b 2 x 1 b W 4 y O C w y N 3 0 m c X V v d D s s J n F 1 b 3 Q 7 U 2 V j d G l v b j E v M j A y M y 0 x M i 0 y N 1 8 y M S 0 y O S 0 x M C 0 1 N C B U Z W F t I D I g S y 1 T L U J T L 0 F 1 d G 9 S Z W 1 v d m V k Q 2 9 s d W 1 u c z E u e 0 N v b H V t b j I 5 L D I 4 f S Z x d W 9 0 O y w m c X V v d D t T Z W N 0 a W 9 u M S 8 y M D I z L T E y L T I 3 X z I x L T I 5 L T E w L T U 0 I F R l Y W 0 g M i B L L V M t Q l M v Q X V 0 b 1 J l b W 9 2 Z W R D b 2 x 1 b W 5 z M S 5 7 Q 2 9 s d W 1 u M z A s M j l 9 J n F 1 b 3 Q 7 L C Z x d W 9 0 O 1 N l Y 3 R p b 2 4 x L z I w M j M t M T I t M j d f M j E t M j k t M T A t N T Q g V G V h b S A y I E s t U y 1 C U y 9 B d X R v U m V t b 3 Z l Z E N v b H V t b n M x L n t D b 2 x 1 b W 4 z M S w z M H 0 m c X V v d D s s J n F 1 b 3 Q 7 U 2 V j d G l v b j E v M j A y M y 0 x M i 0 y N 1 8 y M S 0 y O S 0 x M C 0 1 N C B U Z W F t I D I g S y 1 T L U J T L 0 F 1 d G 9 S Z W 1 v d m V k Q 2 9 s d W 1 u c z E u e 0 N v b H V t b j M y L D M x f S Z x d W 9 0 O y w m c X V v d D t T Z W N 0 a W 9 u M S 8 y M D I z L T E y L T I 3 X z I x L T I 5 L T E w L T U 0 I F R l Y W 0 g M i B L L V M t Q l M v Q X V 0 b 1 J l b W 9 2 Z W R D b 2 x 1 b W 5 z M S 5 7 Q 2 9 s d W 1 u M z M s M z J 9 J n F 1 b 3 Q 7 L C Z x d W 9 0 O 1 N l Y 3 R p b 2 4 x L z I w M j M t M T I t M j d f M j E t M j k t M T A t N T Q g V G V h b S A y I E s t U y 1 C U y 9 B d X R v U m V t b 3 Z l Z E N v b H V t b n M x L n t D b 2 x 1 b W 4 z N C w z M 3 0 m c X V v d D s s J n F 1 b 3 Q 7 U 2 V j d G l v b j E v M j A y M y 0 x M i 0 y N 1 8 y M S 0 y O S 0 x M C 0 1 N C B U Z W F t I D I g S y 1 T L U J T L 0 F 1 d G 9 S Z W 1 v d m V k Q 2 9 s d W 1 u c z E u e 0 N v b H V t b j M 1 L D M 0 f S Z x d W 9 0 O y w m c X V v d D t T Z W N 0 a W 9 u M S 8 y M D I z L T E y L T I 3 X z I x L T I 5 L T E w L T U 0 I F R l Y W 0 g M i B L L V M t Q l M v Q X V 0 b 1 J l b W 9 2 Z W R D b 2 x 1 b W 5 z M S 5 7 Q 2 9 s d W 1 u M z Y s M z V 9 J n F 1 b 3 Q 7 L C Z x d W 9 0 O 1 N l Y 3 R p b 2 4 x L z I w M j M t M T I t M j d f M j E t M j k t M T A t N T Q g V G V h b S A y I E s t U y 1 C U y 9 B d X R v U m V t b 3 Z l Z E N v b H V t b n M x L n t D b 2 x 1 b W 4 z N y w z N n 0 m c X V v d D s s J n F 1 b 3 Q 7 U 2 V j d G l v b j E v M j A y M y 0 x M i 0 y N 1 8 y M S 0 y O S 0 x M C 0 1 N C B U Z W F t I D I g S y 1 T L U J T L 0 F 1 d G 9 S Z W 1 v d m V k Q 2 9 s d W 1 u c z E u e 0 N v b H V t b j M 4 L D M 3 f S Z x d W 9 0 O y w m c X V v d D t T Z W N 0 a W 9 u M S 8 y M D I z L T E y L T I 3 X z I x L T I 5 L T E w L T U 0 I F R l Y W 0 g M i B L L V M t Q l M v Q X V 0 b 1 J l b W 9 2 Z W R D b 2 x 1 b W 5 z M S 5 7 Q 2 9 s d W 1 u M z k s M z h 9 J n F 1 b 3 Q 7 L C Z x d W 9 0 O 1 N l Y 3 R p b 2 4 x L z I w M j M t M T I t M j d f M j E t M j k t M T A t N T Q g V G V h b S A y I E s t U y 1 C U y 9 B d X R v U m V t b 3 Z l Z E N v b H V t b n M x L n t D b 2 x 1 b W 4 0 M C w z O X 0 m c X V v d D s s J n F 1 b 3 Q 7 U 2 V j d G l v b j E v M j A y M y 0 x M i 0 y N 1 8 y M S 0 y O S 0 x M C 0 1 N C B U Z W F t I D I g S y 1 T L U J T L 0 F 1 d G 9 S Z W 1 v d m V k Q 2 9 s d W 1 u c z E u e 0 N v b H V t b j Q x L D Q w f S Z x d W 9 0 O y w m c X V v d D t T Z W N 0 a W 9 u M S 8 y M D I z L T E y L T I 3 X z I x L T I 5 L T E w L T U 0 I F R l Y W 0 g M i B L L V M t Q l M v Q X V 0 b 1 J l b W 9 2 Z W R D b 2 x 1 b W 5 z M S 5 7 Q 2 9 s d W 1 u N D I s N D F 9 J n F 1 b 3 Q 7 L C Z x d W 9 0 O 1 N l Y 3 R p b 2 4 x L z I w M j M t M T I t M j d f M j E t M j k t M T A t N T Q g V G V h b S A y I E s t U y 1 C U y 9 B d X R v U m V t b 3 Z l Z E N v b H V t b n M x L n t D b 2 x 1 b W 4 0 M y w 0 M n 0 m c X V v d D s s J n F 1 b 3 Q 7 U 2 V j d G l v b j E v M j A y M y 0 x M i 0 y N 1 8 y M S 0 y O S 0 x M C 0 1 N C B U Z W F t I D I g S y 1 T L U J T L 0 F 1 d G 9 S Z W 1 v d m V k Q 2 9 s d W 1 u c z E u e 0 N v b H V t b j Q 0 L D Q z f S Z x d W 9 0 O y w m c X V v d D t T Z W N 0 a W 9 u M S 8 y M D I z L T E y L T I 3 X z I x L T I 5 L T E w L T U 0 I F R l Y W 0 g M i B L L V M t Q l M v Q X V 0 b 1 J l b W 9 2 Z W R D b 2 x 1 b W 5 z M S 5 7 Q 2 9 s d W 1 u N D U s N D R 9 J n F 1 b 3 Q 7 L C Z x d W 9 0 O 1 N l Y 3 R p b 2 4 x L z I w M j M t M T I t M j d f M j E t M j k t M T A t N T Q g V G V h b S A y I E s t U y 1 C U y 9 B d X R v U m V t b 3 Z l Z E N v b H V t b n M x L n t D b 2 x 1 b W 4 0 N i w 0 N X 0 m c X V v d D s s J n F 1 b 3 Q 7 U 2 V j d G l v b j E v M j A y M y 0 x M i 0 y N 1 8 y M S 0 y O S 0 x M C 0 1 N C B U Z W F t I D I g S y 1 T L U J T L 0 F 1 d G 9 S Z W 1 v d m V k Q 2 9 s d W 1 u c z E u e 0 N v b H V t b j Q 3 L D Q 2 f S Z x d W 9 0 O y w m c X V v d D t T Z W N 0 a W 9 u M S 8 y M D I z L T E y L T I 3 X z I x L T I 5 L T E w L T U 0 I F R l Y W 0 g M i B L L V M t Q l M v Q X V 0 b 1 J l b W 9 2 Z W R D b 2 x 1 b W 5 z M S 5 7 Q 2 9 s d W 1 u N D g s N D d 9 J n F 1 b 3 Q 7 L C Z x d W 9 0 O 1 N l Y 3 R p b 2 4 x L z I w M j M t M T I t M j d f M j E t M j k t M T A t N T Q g V G V h b S A y I E s t U y 1 C U y 9 B d X R v U m V t b 3 Z l Z E N v b H V t b n M x L n t D b 2 x 1 b W 4 0 O S w 0 O H 0 m c X V v d D s s J n F 1 b 3 Q 7 U 2 V j d G l v b j E v M j A y M y 0 x M i 0 y N 1 8 y M S 0 y O S 0 x M C 0 1 N C B U Z W F t I D I g S y 1 T L U J T L 0 F 1 d G 9 S Z W 1 v d m V k Q 2 9 s d W 1 u c z E u e 0 N v b H V t b j U w L D Q 5 f S Z x d W 9 0 O y w m c X V v d D t T Z W N 0 a W 9 u M S 8 y M D I z L T E y L T I 3 X z I x L T I 5 L T E w L T U 0 I F R l Y W 0 g M i B L L V M t Q l M v Q X V 0 b 1 J l b W 9 2 Z W R D b 2 x 1 b W 5 z M S 5 7 Q 2 9 s d W 1 u N T E s N T B 9 J n F 1 b 3 Q 7 L C Z x d W 9 0 O 1 N l Y 3 R p b 2 4 x L z I w M j M t M T I t M j d f M j E t M j k t M T A t N T Q g V G V h b S A y I E s t U y 1 C U y 9 B d X R v U m V t b 3 Z l Z E N v b H V t b n M x L n t D b 2 x 1 b W 4 1 M i w 1 M X 0 m c X V v d D s s J n F 1 b 3 Q 7 U 2 V j d G l v b j E v M j A y M y 0 x M i 0 y N 1 8 y M S 0 y O S 0 x M C 0 1 N C B U Z W F t I D I g S y 1 T L U J T L 0 F 1 d G 9 S Z W 1 v d m V k Q 2 9 s d W 1 u c z E u e 0 N v b H V t b j U z L D U y f S Z x d W 9 0 O y w m c X V v d D t T Z W N 0 a W 9 u M S 8 y M D I z L T E y L T I 3 X z I x L T I 5 L T E w L T U 0 I F R l Y W 0 g M i B L L V M t Q l M v Q X V 0 b 1 J l b W 9 2 Z W R D b 2 x 1 b W 5 z M S 5 7 Q 2 9 s d W 1 u N T Q s N T N 9 J n F 1 b 3 Q 7 L C Z x d W 9 0 O 1 N l Y 3 R p b 2 4 x L z I w M j M t M T I t M j d f M j E t M j k t M T A t N T Q g V G V h b S A y I E s t U y 1 C U y 9 B d X R v U m V t b 3 Z l Z E N v b H V t b n M x L n t D b 2 x 1 b W 4 1 N S w 1 N H 0 m c X V v d D s s J n F 1 b 3 Q 7 U 2 V j d G l v b j E v M j A y M y 0 x M i 0 y N 1 8 y M S 0 y O S 0 x M C 0 1 N C B U Z W F t I D I g S y 1 T L U J T L 0 F 1 d G 9 S Z W 1 v d m V k Q 2 9 s d W 1 u c z E u e 0 N v b H V t b j U 2 L D U 1 f S Z x d W 9 0 O y w m c X V v d D t T Z W N 0 a W 9 u M S 8 y M D I z L T E y L T I 3 X z I x L T I 5 L T E w L T U 0 I F R l Y W 0 g M i B L L V M t Q l M v Q X V 0 b 1 J l b W 9 2 Z W R D b 2 x 1 b W 5 z M S 5 7 Q 2 9 s d W 1 u N T c s N T Z 9 J n F 1 b 3 Q 7 L C Z x d W 9 0 O 1 N l Y 3 R p b 2 4 x L z I w M j M t M T I t M j d f M j E t M j k t M T A t N T Q g V G V h b S A y I E s t U y 1 C U y 9 B d X R v U m V t b 3 Z l Z E N v b H V t b n M x L n t D b 2 x 1 b W 4 1 O C w 1 N 3 0 m c X V v d D s s J n F 1 b 3 Q 7 U 2 V j d G l v b j E v M j A y M y 0 x M i 0 y N 1 8 y M S 0 y O S 0 x M C 0 1 N C B U Z W F t I D I g S y 1 T L U J T L 0 F 1 d G 9 S Z W 1 v d m V k Q 2 9 s d W 1 u c z E u e 0 N v b H V t b j U 5 L D U 4 f S Z x d W 9 0 O y w m c X V v d D t T Z W N 0 a W 9 u M S 8 y M D I z L T E y L T I 3 X z I x L T I 5 L T E w L T U 0 I F R l Y W 0 g M i B L L V M t Q l M v Q X V 0 b 1 J l b W 9 2 Z W R D b 2 x 1 b W 5 z M S 5 7 Q 2 9 s d W 1 u N j A s N T l 9 J n F 1 b 3 Q 7 L C Z x d W 9 0 O 1 N l Y 3 R p b 2 4 x L z I w M j M t M T I t M j d f M j E t M j k t M T A t N T Q g V G V h b S A y I E s t U y 1 C U y 9 B d X R v U m V t b 3 Z l Z E N v b H V t b n M x L n t D b 2 x 1 b W 4 2 M S w 2 M H 0 m c X V v d D s s J n F 1 b 3 Q 7 U 2 V j d G l v b j E v M j A y M y 0 x M i 0 y N 1 8 y M S 0 y O S 0 x M C 0 1 N C B U Z W F t I D I g S y 1 T L U J T L 0 F 1 d G 9 S Z W 1 v d m V k Q 2 9 s d W 1 u c z E u e 0 N v b H V t b j Y y L D Y x f S Z x d W 9 0 O y w m c X V v d D t T Z W N 0 a W 9 u M S 8 y M D I z L T E y L T I 3 X z I x L T I 5 L T E w L T U 0 I F R l Y W 0 g M i B L L V M t Q l M v Q X V 0 b 1 J l b W 9 2 Z W R D b 2 x 1 b W 5 z M S 5 7 Q 2 9 s d W 1 u N j M s N j J 9 J n F 1 b 3 Q 7 X S w m c X V v d D t D b 2 x 1 b W 5 D b 3 V u d C Z x d W 9 0 O z o 2 M y w m c X V v d D t L Z X l D b 2 x 1 b W 5 O Y W 1 l c y Z x d W 9 0 O z p b X S w m c X V v d D t D b 2 x 1 b W 5 J Z G V u d G l 0 a W V z J n F 1 b 3 Q 7 O l s m c X V v d D t T Z W N 0 a W 9 u M S 8 y M D I z L T E y L T I 3 X z I x L T I 5 L T E w L T U 0 I F R l Y W 0 g M i B L L V M t Q l M v Q X V 0 b 1 J l b W 9 2 Z W R D b 2 x 1 b W 5 z M S 5 7 Q 2 9 s d W 1 u M S w w f S Z x d W 9 0 O y w m c X V v d D t T Z W N 0 a W 9 u M S 8 y M D I z L T E y L T I 3 X z I x L T I 5 L T E w L T U 0 I F R l Y W 0 g M i B L L V M t Q l M v Q X V 0 b 1 J l b W 9 2 Z W R D b 2 x 1 b W 5 z M S 5 7 Q 2 9 s d W 1 u M i w x f S Z x d W 9 0 O y w m c X V v d D t T Z W N 0 a W 9 u M S 8 y M D I z L T E y L T I 3 X z I x L T I 5 L T E w L T U 0 I F R l Y W 0 g M i B L L V M t Q l M v Q X V 0 b 1 J l b W 9 2 Z W R D b 2 x 1 b W 5 z M S 5 7 Q 2 9 s d W 1 u M y w y f S Z x d W 9 0 O y w m c X V v d D t T Z W N 0 a W 9 u M S 8 y M D I z L T E y L T I 3 X z I x L T I 5 L T E w L T U 0 I F R l Y W 0 g M i B L L V M t Q l M v Q X V 0 b 1 J l b W 9 2 Z W R D b 2 x 1 b W 5 z M S 5 7 Q 2 9 s d W 1 u N C w z f S Z x d W 9 0 O y w m c X V v d D t T Z W N 0 a W 9 u M S 8 y M D I z L T E y L T I 3 X z I x L T I 5 L T E w L T U 0 I F R l Y W 0 g M i B L L V M t Q l M v Q X V 0 b 1 J l b W 9 2 Z W R D b 2 x 1 b W 5 z M S 5 7 Q 2 9 s d W 1 u N S w 0 f S Z x d W 9 0 O y w m c X V v d D t T Z W N 0 a W 9 u M S 8 y M D I z L T E y L T I 3 X z I x L T I 5 L T E w L T U 0 I F R l Y W 0 g M i B L L V M t Q l M v Q X V 0 b 1 J l b W 9 2 Z W R D b 2 x 1 b W 5 z M S 5 7 Q 2 9 s d W 1 u N i w 1 f S Z x d W 9 0 O y w m c X V v d D t T Z W N 0 a W 9 u M S 8 y M D I z L T E y L T I 3 X z I x L T I 5 L T E w L T U 0 I F R l Y W 0 g M i B L L V M t Q l M v Q X V 0 b 1 J l b W 9 2 Z W R D b 2 x 1 b W 5 z M S 5 7 Q 2 9 s d W 1 u N y w 2 f S Z x d W 9 0 O y w m c X V v d D t T Z W N 0 a W 9 u M S 8 y M D I z L T E y L T I 3 X z I x L T I 5 L T E w L T U 0 I F R l Y W 0 g M i B L L V M t Q l M v Q X V 0 b 1 J l b W 9 2 Z W R D b 2 x 1 b W 5 z M S 5 7 Q 2 9 s d W 1 u O C w 3 f S Z x d W 9 0 O y w m c X V v d D t T Z W N 0 a W 9 u M S 8 y M D I z L T E y L T I 3 X z I x L T I 5 L T E w L T U 0 I F R l Y W 0 g M i B L L V M t Q l M v Q X V 0 b 1 J l b W 9 2 Z W R D b 2 x 1 b W 5 z M S 5 7 Q 2 9 s d W 1 u O S w 4 f S Z x d W 9 0 O y w m c X V v d D t T Z W N 0 a W 9 u M S 8 y M D I z L T E y L T I 3 X z I x L T I 5 L T E w L T U 0 I F R l Y W 0 g M i B L L V M t Q l M v Q X V 0 b 1 J l b W 9 2 Z W R D b 2 x 1 b W 5 z M S 5 7 Q 2 9 s d W 1 u M T A s O X 0 m c X V v d D s s J n F 1 b 3 Q 7 U 2 V j d G l v b j E v M j A y M y 0 x M i 0 y N 1 8 y M S 0 y O S 0 x M C 0 1 N C B U Z W F t I D I g S y 1 T L U J T L 0 F 1 d G 9 S Z W 1 v d m V k Q 2 9 s d W 1 u c z E u e 0 N v b H V t b j E x L D E w f S Z x d W 9 0 O y w m c X V v d D t T Z W N 0 a W 9 u M S 8 y M D I z L T E y L T I 3 X z I x L T I 5 L T E w L T U 0 I F R l Y W 0 g M i B L L V M t Q l M v Q X V 0 b 1 J l b W 9 2 Z W R D b 2 x 1 b W 5 z M S 5 7 Q 2 9 s d W 1 u M T I s M T F 9 J n F 1 b 3 Q 7 L C Z x d W 9 0 O 1 N l Y 3 R p b 2 4 x L z I w M j M t M T I t M j d f M j E t M j k t M T A t N T Q g V G V h b S A y I E s t U y 1 C U y 9 B d X R v U m V t b 3 Z l Z E N v b H V t b n M x L n t D b 2 x 1 b W 4 x M y w x M n 0 m c X V v d D s s J n F 1 b 3 Q 7 U 2 V j d G l v b j E v M j A y M y 0 x M i 0 y N 1 8 y M S 0 y O S 0 x M C 0 1 N C B U Z W F t I D I g S y 1 T L U J T L 0 F 1 d G 9 S Z W 1 v d m V k Q 2 9 s d W 1 u c z E u e 0 N v b H V t b j E 0 L D E z f S Z x d W 9 0 O y w m c X V v d D t T Z W N 0 a W 9 u M S 8 y M D I z L T E y L T I 3 X z I x L T I 5 L T E w L T U 0 I F R l Y W 0 g M i B L L V M t Q l M v Q X V 0 b 1 J l b W 9 2 Z W R D b 2 x 1 b W 5 z M S 5 7 Q 2 9 s d W 1 u M T U s M T R 9 J n F 1 b 3 Q 7 L C Z x d W 9 0 O 1 N l Y 3 R p b 2 4 x L z I w M j M t M T I t M j d f M j E t M j k t M T A t N T Q g V G V h b S A y I E s t U y 1 C U y 9 B d X R v U m V t b 3 Z l Z E N v b H V t b n M x L n t D b 2 x 1 b W 4 x N i w x N X 0 m c X V v d D s s J n F 1 b 3 Q 7 U 2 V j d G l v b j E v M j A y M y 0 x M i 0 y N 1 8 y M S 0 y O S 0 x M C 0 1 N C B U Z W F t I D I g S y 1 T L U J T L 0 F 1 d G 9 S Z W 1 v d m V k Q 2 9 s d W 1 u c z E u e 0 N v b H V t b j E 3 L D E 2 f S Z x d W 9 0 O y w m c X V v d D t T Z W N 0 a W 9 u M S 8 y M D I z L T E y L T I 3 X z I x L T I 5 L T E w L T U 0 I F R l Y W 0 g M i B L L V M t Q l M v Q X V 0 b 1 J l b W 9 2 Z W R D b 2 x 1 b W 5 z M S 5 7 Q 2 9 s d W 1 u M T g s M T d 9 J n F 1 b 3 Q 7 L C Z x d W 9 0 O 1 N l Y 3 R p b 2 4 x L z I w M j M t M T I t M j d f M j E t M j k t M T A t N T Q g V G V h b S A y I E s t U y 1 C U y 9 B d X R v U m V t b 3 Z l Z E N v b H V t b n M x L n t D b 2 x 1 b W 4 x O S w x O H 0 m c X V v d D s s J n F 1 b 3 Q 7 U 2 V j d G l v b j E v M j A y M y 0 x M i 0 y N 1 8 y M S 0 y O S 0 x M C 0 1 N C B U Z W F t I D I g S y 1 T L U J T L 0 F 1 d G 9 S Z W 1 v d m V k Q 2 9 s d W 1 u c z E u e 0 N v b H V t b j I w L D E 5 f S Z x d W 9 0 O y w m c X V v d D t T Z W N 0 a W 9 u M S 8 y M D I z L T E y L T I 3 X z I x L T I 5 L T E w L T U 0 I F R l Y W 0 g M i B L L V M t Q l M v Q X V 0 b 1 J l b W 9 2 Z W R D b 2 x 1 b W 5 z M S 5 7 Q 2 9 s d W 1 u M j E s M j B 9 J n F 1 b 3 Q 7 L C Z x d W 9 0 O 1 N l Y 3 R p b 2 4 x L z I w M j M t M T I t M j d f M j E t M j k t M T A t N T Q g V G V h b S A y I E s t U y 1 C U y 9 B d X R v U m V t b 3 Z l Z E N v b H V t b n M x L n t D b 2 x 1 b W 4 y M i w y M X 0 m c X V v d D s s J n F 1 b 3 Q 7 U 2 V j d G l v b j E v M j A y M y 0 x M i 0 y N 1 8 y M S 0 y O S 0 x M C 0 1 N C B U Z W F t I D I g S y 1 T L U J T L 0 F 1 d G 9 S Z W 1 v d m V k Q 2 9 s d W 1 u c z E u e 0 N v b H V t b j I z L D I y f S Z x d W 9 0 O y w m c X V v d D t T Z W N 0 a W 9 u M S 8 y M D I z L T E y L T I 3 X z I x L T I 5 L T E w L T U 0 I F R l Y W 0 g M i B L L V M t Q l M v Q X V 0 b 1 J l b W 9 2 Z W R D b 2 x 1 b W 5 z M S 5 7 Q 2 9 s d W 1 u M j Q s M j N 9 J n F 1 b 3 Q 7 L C Z x d W 9 0 O 1 N l Y 3 R p b 2 4 x L z I w M j M t M T I t M j d f M j E t M j k t M T A t N T Q g V G V h b S A y I E s t U y 1 C U y 9 B d X R v U m V t b 3 Z l Z E N v b H V t b n M x L n t D b 2 x 1 b W 4 y N S w y N H 0 m c X V v d D s s J n F 1 b 3 Q 7 U 2 V j d G l v b j E v M j A y M y 0 x M i 0 y N 1 8 y M S 0 y O S 0 x M C 0 1 N C B U Z W F t I D I g S y 1 T L U J T L 0 F 1 d G 9 S Z W 1 v d m V k Q 2 9 s d W 1 u c z E u e 0 N v b H V t b j I 2 L D I 1 f S Z x d W 9 0 O y w m c X V v d D t T Z W N 0 a W 9 u M S 8 y M D I z L T E y L T I 3 X z I x L T I 5 L T E w L T U 0 I F R l Y W 0 g M i B L L V M t Q l M v Q X V 0 b 1 J l b W 9 2 Z W R D b 2 x 1 b W 5 z M S 5 7 Q 2 9 s d W 1 u M j c s M j Z 9 J n F 1 b 3 Q 7 L C Z x d W 9 0 O 1 N l Y 3 R p b 2 4 x L z I w M j M t M T I t M j d f M j E t M j k t M T A t N T Q g V G V h b S A y I E s t U y 1 C U y 9 B d X R v U m V t b 3 Z l Z E N v b H V t b n M x L n t D b 2 x 1 b W 4 y O C w y N 3 0 m c X V v d D s s J n F 1 b 3 Q 7 U 2 V j d G l v b j E v M j A y M y 0 x M i 0 y N 1 8 y M S 0 y O S 0 x M C 0 1 N C B U Z W F t I D I g S y 1 T L U J T L 0 F 1 d G 9 S Z W 1 v d m V k Q 2 9 s d W 1 u c z E u e 0 N v b H V t b j I 5 L D I 4 f S Z x d W 9 0 O y w m c X V v d D t T Z W N 0 a W 9 u M S 8 y M D I z L T E y L T I 3 X z I x L T I 5 L T E w L T U 0 I F R l Y W 0 g M i B L L V M t Q l M v Q X V 0 b 1 J l b W 9 2 Z W R D b 2 x 1 b W 5 z M S 5 7 Q 2 9 s d W 1 u M z A s M j l 9 J n F 1 b 3 Q 7 L C Z x d W 9 0 O 1 N l Y 3 R p b 2 4 x L z I w M j M t M T I t M j d f M j E t M j k t M T A t N T Q g V G V h b S A y I E s t U y 1 C U y 9 B d X R v U m V t b 3 Z l Z E N v b H V t b n M x L n t D b 2 x 1 b W 4 z M S w z M H 0 m c X V v d D s s J n F 1 b 3 Q 7 U 2 V j d G l v b j E v M j A y M y 0 x M i 0 y N 1 8 y M S 0 y O S 0 x M C 0 1 N C B U Z W F t I D I g S y 1 T L U J T L 0 F 1 d G 9 S Z W 1 v d m V k Q 2 9 s d W 1 u c z E u e 0 N v b H V t b j M y L D M x f S Z x d W 9 0 O y w m c X V v d D t T Z W N 0 a W 9 u M S 8 y M D I z L T E y L T I 3 X z I x L T I 5 L T E w L T U 0 I F R l Y W 0 g M i B L L V M t Q l M v Q X V 0 b 1 J l b W 9 2 Z W R D b 2 x 1 b W 5 z M S 5 7 Q 2 9 s d W 1 u M z M s M z J 9 J n F 1 b 3 Q 7 L C Z x d W 9 0 O 1 N l Y 3 R p b 2 4 x L z I w M j M t M T I t M j d f M j E t M j k t M T A t N T Q g V G V h b S A y I E s t U y 1 C U y 9 B d X R v U m V t b 3 Z l Z E N v b H V t b n M x L n t D b 2 x 1 b W 4 z N C w z M 3 0 m c X V v d D s s J n F 1 b 3 Q 7 U 2 V j d G l v b j E v M j A y M y 0 x M i 0 y N 1 8 y M S 0 y O S 0 x M C 0 1 N C B U Z W F t I D I g S y 1 T L U J T L 0 F 1 d G 9 S Z W 1 v d m V k Q 2 9 s d W 1 u c z E u e 0 N v b H V t b j M 1 L D M 0 f S Z x d W 9 0 O y w m c X V v d D t T Z W N 0 a W 9 u M S 8 y M D I z L T E y L T I 3 X z I x L T I 5 L T E w L T U 0 I F R l Y W 0 g M i B L L V M t Q l M v Q X V 0 b 1 J l b W 9 2 Z W R D b 2 x 1 b W 5 z M S 5 7 Q 2 9 s d W 1 u M z Y s M z V 9 J n F 1 b 3 Q 7 L C Z x d W 9 0 O 1 N l Y 3 R p b 2 4 x L z I w M j M t M T I t M j d f M j E t M j k t M T A t N T Q g V G V h b S A y I E s t U y 1 C U y 9 B d X R v U m V t b 3 Z l Z E N v b H V t b n M x L n t D b 2 x 1 b W 4 z N y w z N n 0 m c X V v d D s s J n F 1 b 3 Q 7 U 2 V j d G l v b j E v M j A y M y 0 x M i 0 y N 1 8 y M S 0 y O S 0 x M C 0 1 N C B U Z W F t I D I g S y 1 T L U J T L 0 F 1 d G 9 S Z W 1 v d m V k Q 2 9 s d W 1 u c z E u e 0 N v b H V t b j M 4 L D M 3 f S Z x d W 9 0 O y w m c X V v d D t T Z W N 0 a W 9 u M S 8 y M D I z L T E y L T I 3 X z I x L T I 5 L T E w L T U 0 I F R l Y W 0 g M i B L L V M t Q l M v Q X V 0 b 1 J l b W 9 2 Z W R D b 2 x 1 b W 5 z M S 5 7 Q 2 9 s d W 1 u M z k s M z h 9 J n F 1 b 3 Q 7 L C Z x d W 9 0 O 1 N l Y 3 R p b 2 4 x L z I w M j M t M T I t M j d f M j E t M j k t M T A t N T Q g V G V h b S A y I E s t U y 1 C U y 9 B d X R v U m V t b 3 Z l Z E N v b H V t b n M x L n t D b 2 x 1 b W 4 0 M C w z O X 0 m c X V v d D s s J n F 1 b 3 Q 7 U 2 V j d G l v b j E v M j A y M y 0 x M i 0 y N 1 8 y M S 0 y O S 0 x M C 0 1 N C B U Z W F t I D I g S y 1 T L U J T L 0 F 1 d G 9 S Z W 1 v d m V k Q 2 9 s d W 1 u c z E u e 0 N v b H V t b j Q x L D Q w f S Z x d W 9 0 O y w m c X V v d D t T Z W N 0 a W 9 u M S 8 y M D I z L T E y L T I 3 X z I x L T I 5 L T E w L T U 0 I F R l Y W 0 g M i B L L V M t Q l M v Q X V 0 b 1 J l b W 9 2 Z W R D b 2 x 1 b W 5 z M S 5 7 Q 2 9 s d W 1 u N D I s N D F 9 J n F 1 b 3 Q 7 L C Z x d W 9 0 O 1 N l Y 3 R p b 2 4 x L z I w M j M t M T I t M j d f M j E t M j k t M T A t N T Q g V G V h b S A y I E s t U y 1 C U y 9 B d X R v U m V t b 3 Z l Z E N v b H V t b n M x L n t D b 2 x 1 b W 4 0 M y w 0 M n 0 m c X V v d D s s J n F 1 b 3 Q 7 U 2 V j d G l v b j E v M j A y M y 0 x M i 0 y N 1 8 y M S 0 y O S 0 x M C 0 1 N C B U Z W F t I D I g S y 1 T L U J T L 0 F 1 d G 9 S Z W 1 v d m V k Q 2 9 s d W 1 u c z E u e 0 N v b H V t b j Q 0 L D Q z f S Z x d W 9 0 O y w m c X V v d D t T Z W N 0 a W 9 u M S 8 y M D I z L T E y L T I 3 X z I x L T I 5 L T E w L T U 0 I F R l Y W 0 g M i B L L V M t Q l M v Q X V 0 b 1 J l b W 9 2 Z W R D b 2 x 1 b W 5 z M S 5 7 Q 2 9 s d W 1 u N D U s N D R 9 J n F 1 b 3 Q 7 L C Z x d W 9 0 O 1 N l Y 3 R p b 2 4 x L z I w M j M t M T I t M j d f M j E t M j k t M T A t N T Q g V G V h b S A y I E s t U y 1 C U y 9 B d X R v U m V t b 3 Z l Z E N v b H V t b n M x L n t D b 2 x 1 b W 4 0 N i w 0 N X 0 m c X V v d D s s J n F 1 b 3 Q 7 U 2 V j d G l v b j E v M j A y M y 0 x M i 0 y N 1 8 y M S 0 y O S 0 x M C 0 1 N C B U Z W F t I D I g S y 1 T L U J T L 0 F 1 d G 9 S Z W 1 v d m V k Q 2 9 s d W 1 u c z E u e 0 N v b H V t b j Q 3 L D Q 2 f S Z x d W 9 0 O y w m c X V v d D t T Z W N 0 a W 9 u M S 8 y M D I z L T E y L T I 3 X z I x L T I 5 L T E w L T U 0 I F R l Y W 0 g M i B L L V M t Q l M v Q X V 0 b 1 J l b W 9 2 Z W R D b 2 x 1 b W 5 z M S 5 7 Q 2 9 s d W 1 u N D g s N D d 9 J n F 1 b 3 Q 7 L C Z x d W 9 0 O 1 N l Y 3 R p b 2 4 x L z I w M j M t M T I t M j d f M j E t M j k t M T A t N T Q g V G V h b S A y I E s t U y 1 C U y 9 B d X R v U m V t b 3 Z l Z E N v b H V t b n M x L n t D b 2 x 1 b W 4 0 O S w 0 O H 0 m c X V v d D s s J n F 1 b 3 Q 7 U 2 V j d G l v b j E v M j A y M y 0 x M i 0 y N 1 8 y M S 0 y O S 0 x M C 0 1 N C B U Z W F t I D I g S y 1 T L U J T L 0 F 1 d G 9 S Z W 1 v d m V k Q 2 9 s d W 1 u c z E u e 0 N v b H V t b j U w L D Q 5 f S Z x d W 9 0 O y w m c X V v d D t T Z W N 0 a W 9 u M S 8 y M D I z L T E y L T I 3 X z I x L T I 5 L T E w L T U 0 I F R l Y W 0 g M i B L L V M t Q l M v Q X V 0 b 1 J l b W 9 2 Z W R D b 2 x 1 b W 5 z M S 5 7 Q 2 9 s d W 1 u N T E s N T B 9 J n F 1 b 3 Q 7 L C Z x d W 9 0 O 1 N l Y 3 R p b 2 4 x L z I w M j M t M T I t M j d f M j E t M j k t M T A t N T Q g V G V h b S A y I E s t U y 1 C U y 9 B d X R v U m V t b 3 Z l Z E N v b H V t b n M x L n t D b 2 x 1 b W 4 1 M i w 1 M X 0 m c X V v d D s s J n F 1 b 3 Q 7 U 2 V j d G l v b j E v M j A y M y 0 x M i 0 y N 1 8 y M S 0 y O S 0 x M C 0 1 N C B U Z W F t I D I g S y 1 T L U J T L 0 F 1 d G 9 S Z W 1 v d m V k Q 2 9 s d W 1 u c z E u e 0 N v b H V t b j U z L D U y f S Z x d W 9 0 O y w m c X V v d D t T Z W N 0 a W 9 u M S 8 y M D I z L T E y L T I 3 X z I x L T I 5 L T E w L T U 0 I F R l Y W 0 g M i B L L V M t Q l M v Q X V 0 b 1 J l b W 9 2 Z W R D b 2 x 1 b W 5 z M S 5 7 Q 2 9 s d W 1 u N T Q s N T N 9 J n F 1 b 3 Q 7 L C Z x d W 9 0 O 1 N l Y 3 R p b 2 4 x L z I w M j M t M T I t M j d f M j E t M j k t M T A t N T Q g V G V h b S A y I E s t U y 1 C U y 9 B d X R v U m V t b 3 Z l Z E N v b H V t b n M x L n t D b 2 x 1 b W 4 1 N S w 1 N H 0 m c X V v d D s s J n F 1 b 3 Q 7 U 2 V j d G l v b j E v M j A y M y 0 x M i 0 y N 1 8 y M S 0 y O S 0 x M C 0 1 N C B U Z W F t I D I g S y 1 T L U J T L 0 F 1 d G 9 S Z W 1 v d m V k Q 2 9 s d W 1 u c z E u e 0 N v b H V t b j U 2 L D U 1 f S Z x d W 9 0 O y w m c X V v d D t T Z W N 0 a W 9 u M S 8 y M D I z L T E y L T I 3 X z I x L T I 5 L T E w L T U 0 I F R l Y W 0 g M i B L L V M t Q l M v Q X V 0 b 1 J l b W 9 2 Z W R D b 2 x 1 b W 5 z M S 5 7 Q 2 9 s d W 1 u N T c s N T Z 9 J n F 1 b 3 Q 7 L C Z x d W 9 0 O 1 N l Y 3 R p b 2 4 x L z I w M j M t M T I t M j d f M j E t M j k t M T A t N T Q g V G V h b S A y I E s t U y 1 C U y 9 B d X R v U m V t b 3 Z l Z E N v b H V t b n M x L n t D b 2 x 1 b W 4 1 O C w 1 N 3 0 m c X V v d D s s J n F 1 b 3 Q 7 U 2 V j d G l v b j E v M j A y M y 0 x M i 0 y N 1 8 y M S 0 y O S 0 x M C 0 1 N C B U Z W F t I D I g S y 1 T L U J T L 0 F 1 d G 9 S Z W 1 v d m V k Q 2 9 s d W 1 u c z E u e 0 N v b H V t b j U 5 L D U 4 f S Z x d W 9 0 O y w m c X V v d D t T Z W N 0 a W 9 u M S 8 y M D I z L T E y L T I 3 X z I x L T I 5 L T E w L T U 0 I F R l Y W 0 g M i B L L V M t Q l M v Q X V 0 b 1 J l b W 9 2 Z W R D b 2 x 1 b W 5 z M S 5 7 Q 2 9 s d W 1 u N j A s N T l 9 J n F 1 b 3 Q 7 L C Z x d W 9 0 O 1 N l Y 3 R p b 2 4 x L z I w M j M t M T I t M j d f M j E t M j k t M T A t N T Q g V G V h b S A y I E s t U y 1 C U y 9 B d X R v U m V t b 3 Z l Z E N v b H V t b n M x L n t D b 2 x 1 b W 4 2 M S w 2 M H 0 m c X V v d D s s J n F 1 b 3 Q 7 U 2 V j d G l v b j E v M j A y M y 0 x M i 0 y N 1 8 y M S 0 y O S 0 x M C 0 1 N C B U Z W F t I D I g S y 1 T L U J T L 0 F 1 d G 9 S Z W 1 v d m V k Q 2 9 s d W 1 u c z E u e 0 N v b H V t b j Y y L D Y x f S Z x d W 9 0 O y w m c X V v d D t T Z W N 0 a W 9 u M S 8 y M D I z L T E y L T I 3 X z I x L T I 5 L T E w L T U 0 I F R l Y W 0 g M i B L L V M t Q l M v Q X V 0 b 1 J l b W 9 2 Z W R D b 2 x 1 b W 5 z M S 5 7 Q 2 9 s d W 1 u N j M s N j J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j A y M y 0 x M i 0 y N 1 8 y M S 0 y O S 0 x M C 0 1 N C U y M F R l Y W 0 l M j A y J T I w S y 1 T L U J T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T I t M j d f M j E t M j k t M T A t N T Q l M j B U Z W F t J T I w M i U y M E s t U y 1 C U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E y L T I 4 X z E x L T Q 5 L T M x L T k y N y U y M F R l Y W 0 l M j A x J T I w S y 1 C U y 1 T J T I w Y W J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M 1 Q x N D o y M j o w O S 4 3 O D A y M T Q 5 W i I g L z 4 8 R W 5 0 c n k g V H l w Z T 0 i R m l s b E N v b H V t b l R 5 c G V z I i B W Y W x 1 Z T 0 i c 0 F 3 W U R C Z 1 l E Q X d N R E F 3 T U R B d 1 l H Q X d N R E F 3 T U R B d 0 1 H Q m d N R E F 3 T U R B d 0 1 E Q m d Z R E F 3 T U R B d 0 1 E Q X d Z R 0 F 3 T U R B d 0 1 E Q X d N R 0 J n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E y L T I 4 X z E x L T Q 5 L T M x L T k y N y B U Z W F t I D E g S y 1 C U y 1 T I G F i d y 9 B d X R v U m V t b 3 Z l Z E N v b H V t b n M x L n t D b 2 x 1 b W 4 x L D B 9 J n F 1 b 3 Q 7 L C Z x d W 9 0 O 1 N l Y 3 R p b 2 4 x L z I w M j M t M T I t M j h f M T E t N D k t M z E t O T I 3 I F R l Y W 0 g M S B L L U J T L V M g Y W J 3 L 0 F 1 d G 9 S Z W 1 v d m V k Q 2 9 s d W 1 u c z E u e 0 N v b H V t b j I s M X 0 m c X V v d D s s J n F 1 b 3 Q 7 U 2 V j d G l v b j E v M j A y M y 0 x M i 0 y O F 8 x M S 0 0 O S 0 z M S 0 5 M j c g V G V h b S A x I E s t Q l M t U y B h Y n c v Q X V 0 b 1 J l b W 9 2 Z W R D b 2 x 1 b W 5 z M S 5 7 Q 2 9 s d W 1 u M y w y f S Z x d W 9 0 O y w m c X V v d D t T Z W N 0 a W 9 u M S 8 y M D I z L T E y L T I 4 X z E x L T Q 5 L T M x L T k y N y B U Z W F t I D E g S y 1 C U y 1 T I G F i d y 9 B d X R v U m V t b 3 Z l Z E N v b H V t b n M x L n t D b 2 x 1 b W 4 0 L D N 9 J n F 1 b 3 Q 7 L C Z x d W 9 0 O 1 N l Y 3 R p b 2 4 x L z I w M j M t M T I t M j h f M T E t N D k t M z E t O T I 3 I F R l Y W 0 g M S B L L U J T L V M g Y W J 3 L 0 F 1 d G 9 S Z W 1 v d m V k Q 2 9 s d W 1 u c z E u e 0 N v b H V t b j U s N H 0 m c X V v d D s s J n F 1 b 3 Q 7 U 2 V j d G l v b j E v M j A y M y 0 x M i 0 y O F 8 x M S 0 0 O S 0 z M S 0 5 M j c g V G V h b S A x I E s t Q l M t U y B h Y n c v Q X V 0 b 1 J l b W 9 2 Z W R D b 2 x 1 b W 5 z M S 5 7 Q 2 9 s d W 1 u N i w 1 f S Z x d W 9 0 O y w m c X V v d D t T Z W N 0 a W 9 u M S 8 y M D I z L T E y L T I 4 X z E x L T Q 5 L T M x L T k y N y B U Z W F t I D E g S y 1 C U y 1 T I G F i d y 9 B d X R v U m V t b 3 Z l Z E N v b H V t b n M x L n t D b 2 x 1 b W 4 3 L D Z 9 J n F 1 b 3 Q 7 L C Z x d W 9 0 O 1 N l Y 3 R p b 2 4 x L z I w M j M t M T I t M j h f M T E t N D k t M z E t O T I 3 I F R l Y W 0 g M S B L L U J T L V M g Y W J 3 L 0 F 1 d G 9 S Z W 1 v d m V k Q 2 9 s d W 1 u c z E u e 0 N v b H V t b j g s N 3 0 m c X V v d D s s J n F 1 b 3 Q 7 U 2 V j d G l v b j E v M j A y M y 0 x M i 0 y O F 8 x M S 0 0 O S 0 z M S 0 5 M j c g V G V h b S A x I E s t Q l M t U y B h Y n c v Q X V 0 b 1 J l b W 9 2 Z W R D b 2 x 1 b W 5 z M S 5 7 Q 2 9 s d W 1 u O S w 4 f S Z x d W 9 0 O y w m c X V v d D t T Z W N 0 a W 9 u M S 8 y M D I z L T E y L T I 4 X z E x L T Q 5 L T M x L T k y N y B U Z W F t I D E g S y 1 C U y 1 T I G F i d y 9 B d X R v U m V t b 3 Z l Z E N v b H V t b n M x L n t D b 2 x 1 b W 4 x M C w 5 f S Z x d W 9 0 O y w m c X V v d D t T Z W N 0 a W 9 u M S 8 y M D I z L T E y L T I 4 X z E x L T Q 5 L T M x L T k y N y B U Z W F t I D E g S y 1 C U y 1 T I G F i d y 9 B d X R v U m V t b 3 Z l Z E N v b H V t b n M x L n t D b 2 x 1 b W 4 x M S w x M H 0 m c X V v d D s s J n F 1 b 3 Q 7 U 2 V j d G l v b j E v M j A y M y 0 x M i 0 y O F 8 x M S 0 0 O S 0 z M S 0 5 M j c g V G V h b S A x I E s t Q l M t U y B h Y n c v Q X V 0 b 1 J l b W 9 2 Z W R D b 2 x 1 b W 5 z M S 5 7 Q 2 9 s d W 1 u M T I s M T F 9 J n F 1 b 3 Q 7 L C Z x d W 9 0 O 1 N l Y 3 R p b 2 4 x L z I w M j M t M T I t M j h f M T E t N D k t M z E t O T I 3 I F R l Y W 0 g M S B L L U J T L V M g Y W J 3 L 0 F 1 d G 9 S Z W 1 v d m V k Q 2 9 s d W 1 u c z E u e 0 N v b H V t b j E z L D E y f S Z x d W 9 0 O y w m c X V v d D t T Z W N 0 a W 9 u M S 8 y M D I z L T E y L T I 4 X z E x L T Q 5 L T M x L T k y N y B U Z W F t I D E g S y 1 C U y 1 T I G F i d y 9 B d X R v U m V t b 3 Z l Z E N v b H V t b n M x L n t D b 2 x 1 b W 4 x N C w x M 3 0 m c X V v d D s s J n F 1 b 3 Q 7 U 2 V j d G l v b j E v M j A y M y 0 x M i 0 y O F 8 x M S 0 0 O S 0 z M S 0 5 M j c g V G V h b S A x I E s t Q l M t U y B h Y n c v Q X V 0 b 1 J l b W 9 2 Z W R D b 2 x 1 b W 5 z M S 5 7 Q 2 9 s d W 1 u M T U s M T R 9 J n F 1 b 3 Q 7 L C Z x d W 9 0 O 1 N l Y 3 R p b 2 4 x L z I w M j M t M T I t M j h f M T E t N D k t M z E t O T I 3 I F R l Y W 0 g M S B L L U J T L V M g Y W J 3 L 0 F 1 d G 9 S Z W 1 v d m V k Q 2 9 s d W 1 u c z E u e 0 N v b H V t b j E 2 L D E 1 f S Z x d W 9 0 O y w m c X V v d D t T Z W N 0 a W 9 u M S 8 y M D I z L T E y L T I 4 X z E x L T Q 5 L T M x L T k y N y B U Z W F t I D E g S y 1 C U y 1 T I G F i d y 9 B d X R v U m V t b 3 Z l Z E N v b H V t b n M x L n t D b 2 x 1 b W 4 x N y w x N n 0 m c X V v d D s s J n F 1 b 3 Q 7 U 2 V j d G l v b j E v M j A y M y 0 x M i 0 y O F 8 x M S 0 0 O S 0 z M S 0 5 M j c g V G V h b S A x I E s t Q l M t U y B h Y n c v Q X V 0 b 1 J l b W 9 2 Z W R D b 2 x 1 b W 5 z M S 5 7 Q 2 9 s d W 1 u M T g s M T d 9 J n F 1 b 3 Q 7 L C Z x d W 9 0 O 1 N l Y 3 R p b 2 4 x L z I w M j M t M T I t M j h f M T E t N D k t M z E t O T I 3 I F R l Y W 0 g M S B L L U J T L V M g Y W J 3 L 0 F 1 d G 9 S Z W 1 v d m V k Q 2 9 s d W 1 u c z E u e 0 N v b H V t b j E 5 L D E 4 f S Z x d W 9 0 O y w m c X V v d D t T Z W N 0 a W 9 u M S 8 y M D I z L T E y L T I 4 X z E x L T Q 5 L T M x L T k y N y B U Z W F t I D E g S y 1 C U y 1 T I G F i d y 9 B d X R v U m V t b 3 Z l Z E N v b H V t b n M x L n t D b 2 x 1 b W 4 y M C w x O X 0 m c X V v d D s s J n F 1 b 3 Q 7 U 2 V j d G l v b j E v M j A y M y 0 x M i 0 y O F 8 x M S 0 0 O S 0 z M S 0 5 M j c g V G V h b S A x I E s t Q l M t U y B h Y n c v Q X V 0 b 1 J l b W 9 2 Z W R D b 2 x 1 b W 5 z M S 5 7 Q 2 9 s d W 1 u M j E s M j B 9 J n F 1 b 3 Q 7 L C Z x d W 9 0 O 1 N l Y 3 R p b 2 4 x L z I w M j M t M T I t M j h f M T E t N D k t M z E t O T I 3 I F R l Y W 0 g M S B L L U J T L V M g Y W J 3 L 0 F 1 d G 9 S Z W 1 v d m V k Q 2 9 s d W 1 u c z E u e 0 N v b H V t b j I y L D I x f S Z x d W 9 0 O y w m c X V v d D t T Z W N 0 a W 9 u M S 8 y M D I z L T E y L T I 4 X z E x L T Q 5 L T M x L T k y N y B U Z W F t I D E g S y 1 C U y 1 T I G F i d y 9 B d X R v U m V t b 3 Z l Z E N v b H V t b n M x L n t D b 2 x 1 b W 4 y M y w y M n 0 m c X V v d D s s J n F 1 b 3 Q 7 U 2 V j d G l v b j E v M j A y M y 0 x M i 0 y O F 8 x M S 0 0 O S 0 z M S 0 5 M j c g V G V h b S A x I E s t Q l M t U y B h Y n c v Q X V 0 b 1 J l b W 9 2 Z W R D b 2 x 1 b W 5 z M S 5 7 Q 2 9 s d W 1 u M j Q s M j N 9 J n F 1 b 3 Q 7 L C Z x d W 9 0 O 1 N l Y 3 R p b 2 4 x L z I w M j M t M T I t M j h f M T E t N D k t M z E t O T I 3 I F R l Y W 0 g M S B L L U J T L V M g Y W J 3 L 0 F 1 d G 9 S Z W 1 v d m V k Q 2 9 s d W 1 u c z E u e 0 N v b H V t b j I 1 L D I 0 f S Z x d W 9 0 O y w m c X V v d D t T Z W N 0 a W 9 u M S 8 y M D I z L T E y L T I 4 X z E x L T Q 5 L T M x L T k y N y B U Z W F t I D E g S y 1 C U y 1 T I G F i d y 9 B d X R v U m V t b 3 Z l Z E N v b H V t b n M x L n t D b 2 x 1 b W 4 y N i w y N X 0 m c X V v d D s s J n F 1 b 3 Q 7 U 2 V j d G l v b j E v M j A y M y 0 x M i 0 y O F 8 x M S 0 0 O S 0 z M S 0 5 M j c g V G V h b S A x I E s t Q l M t U y B h Y n c v Q X V 0 b 1 J l b W 9 2 Z W R D b 2 x 1 b W 5 z M S 5 7 Q 2 9 s d W 1 u M j c s M j Z 9 J n F 1 b 3 Q 7 L C Z x d W 9 0 O 1 N l Y 3 R p b 2 4 x L z I w M j M t M T I t M j h f M T E t N D k t M z E t O T I 3 I F R l Y W 0 g M S B L L U J T L V M g Y W J 3 L 0 F 1 d G 9 S Z W 1 v d m V k Q 2 9 s d W 1 u c z E u e 0 N v b H V t b j I 4 L D I 3 f S Z x d W 9 0 O y w m c X V v d D t T Z W N 0 a W 9 u M S 8 y M D I z L T E y L T I 4 X z E x L T Q 5 L T M x L T k y N y B U Z W F t I D E g S y 1 C U y 1 T I G F i d y 9 B d X R v U m V t b 3 Z l Z E N v b H V t b n M x L n t D b 2 x 1 b W 4 y O S w y O H 0 m c X V v d D s s J n F 1 b 3 Q 7 U 2 V j d G l v b j E v M j A y M y 0 x M i 0 y O F 8 x M S 0 0 O S 0 z M S 0 5 M j c g V G V h b S A x I E s t Q l M t U y B h Y n c v Q X V 0 b 1 J l b W 9 2 Z W R D b 2 x 1 b W 5 z M S 5 7 Q 2 9 s d W 1 u M z A s M j l 9 J n F 1 b 3 Q 7 L C Z x d W 9 0 O 1 N l Y 3 R p b 2 4 x L z I w M j M t M T I t M j h f M T E t N D k t M z E t O T I 3 I F R l Y W 0 g M S B L L U J T L V M g Y W J 3 L 0 F 1 d G 9 S Z W 1 v d m V k Q 2 9 s d W 1 u c z E u e 0 N v b H V t b j M x L D M w f S Z x d W 9 0 O y w m c X V v d D t T Z W N 0 a W 9 u M S 8 y M D I z L T E y L T I 4 X z E x L T Q 5 L T M x L T k y N y B U Z W F t I D E g S y 1 C U y 1 T I G F i d y 9 B d X R v U m V t b 3 Z l Z E N v b H V t b n M x L n t D b 2 x 1 b W 4 z M i w z M X 0 m c X V v d D s s J n F 1 b 3 Q 7 U 2 V j d G l v b j E v M j A y M y 0 x M i 0 y O F 8 x M S 0 0 O S 0 z M S 0 5 M j c g V G V h b S A x I E s t Q l M t U y B h Y n c v Q X V 0 b 1 J l b W 9 2 Z W R D b 2 x 1 b W 5 z M S 5 7 Q 2 9 s d W 1 u M z M s M z J 9 J n F 1 b 3 Q 7 L C Z x d W 9 0 O 1 N l Y 3 R p b 2 4 x L z I w M j M t M T I t M j h f M T E t N D k t M z E t O T I 3 I F R l Y W 0 g M S B L L U J T L V M g Y W J 3 L 0 F 1 d G 9 S Z W 1 v d m V k Q 2 9 s d W 1 u c z E u e 0 N v b H V t b j M 0 L D M z f S Z x d W 9 0 O y w m c X V v d D t T Z W N 0 a W 9 u M S 8 y M D I z L T E y L T I 4 X z E x L T Q 5 L T M x L T k y N y B U Z W F t I D E g S y 1 C U y 1 T I G F i d y 9 B d X R v U m V t b 3 Z l Z E N v b H V t b n M x L n t D b 2 x 1 b W 4 z N S w z N H 0 m c X V v d D s s J n F 1 b 3 Q 7 U 2 V j d G l v b j E v M j A y M y 0 x M i 0 y O F 8 x M S 0 0 O S 0 z M S 0 5 M j c g V G V h b S A x I E s t Q l M t U y B h Y n c v Q X V 0 b 1 J l b W 9 2 Z W R D b 2 x 1 b W 5 z M S 5 7 Q 2 9 s d W 1 u M z Y s M z V 9 J n F 1 b 3 Q 7 L C Z x d W 9 0 O 1 N l Y 3 R p b 2 4 x L z I w M j M t M T I t M j h f M T E t N D k t M z E t O T I 3 I F R l Y W 0 g M S B L L U J T L V M g Y W J 3 L 0 F 1 d G 9 S Z W 1 v d m V k Q 2 9 s d W 1 u c z E u e 0 N v b H V t b j M 3 L D M 2 f S Z x d W 9 0 O y w m c X V v d D t T Z W N 0 a W 9 u M S 8 y M D I z L T E y L T I 4 X z E x L T Q 5 L T M x L T k y N y B U Z W F t I D E g S y 1 C U y 1 T I G F i d y 9 B d X R v U m V t b 3 Z l Z E N v b H V t b n M x L n t D b 2 x 1 b W 4 z O C w z N 3 0 m c X V v d D s s J n F 1 b 3 Q 7 U 2 V j d G l v b j E v M j A y M y 0 x M i 0 y O F 8 x M S 0 0 O S 0 z M S 0 5 M j c g V G V h b S A x I E s t Q l M t U y B h Y n c v Q X V 0 b 1 J l b W 9 2 Z W R D b 2 x 1 b W 5 z M S 5 7 Q 2 9 s d W 1 u M z k s M z h 9 J n F 1 b 3 Q 7 L C Z x d W 9 0 O 1 N l Y 3 R p b 2 4 x L z I w M j M t M T I t M j h f M T E t N D k t M z E t O T I 3 I F R l Y W 0 g M S B L L U J T L V M g Y W J 3 L 0 F 1 d G 9 S Z W 1 v d m V k Q 2 9 s d W 1 u c z E u e 0 N v b H V t b j Q w L D M 5 f S Z x d W 9 0 O y w m c X V v d D t T Z W N 0 a W 9 u M S 8 y M D I z L T E y L T I 4 X z E x L T Q 5 L T M x L T k y N y B U Z W F t I D E g S y 1 C U y 1 T I G F i d y 9 B d X R v U m V t b 3 Z l Z E N v b H V t b n M x L n t D b 2 x 1 b W 4 0 M S w 0 M H 0 m c X V v d D s s J n F 1 b 3 Q 7 U 2 V j d G l v b j E v M j A y M y 0 x M i 0 y O F 8 x M S 0 0 O S 0 z M S 0 5 M j c g V G V h b S A x I E s t Q l M t U y B h Y n c v Q X V 0 b 1 J l b W 9 2 Z W R D b 2 x 1 b W 5 z M S 5 7 Q 2 9 s d W 1 u N D I s N D F 9 J n F 1 b 3 Q 7 L C Z x d W 9 0 O 1 N l Y 3 R p b 2 4 x L z I w M j M t M T I t M j h f M T E t N D k t M z E t O T I 3 I F R l Y W 0 g M S B L L U J T L V M g Y W J 3 L 0 F 1 d G 9 S Z W 1 v d m V k Q 2 9 s d W 1 u c z E u e 0 N v b H V t b j Q z L D Q y f S Z x d W 9 0 O y w m c X V v d D t T Z W N 0 a W 9 u M S 8 y M D I z L T E y L T I 4 X z E x L T Q 5 L T M x L T k y N y B U Z W F t I D E g S y 1 C U y 1 T I G F i d y 9 B d X R v U m V t b 3 Z l Z E N v b H V t b n M x L n t D b 2 x 1 b W 4 0 N C w 0 M 3 0 m c X V v d D s s J n F 1 b 3 Q 7 U 2 V j d G l v b j E v M j A y M y 0 x M i 0 y O F 8 x M S 0 0 O S 0 z M S 0 5 M j c g V G V h b S A x I E s t Q l M t U y B h Y n c v Q X V 0 b 1 J l b W 9 2 Z W R D b 2 x 1 b W 5 z M S 5 7 Q 2 9 s d W 1 u N D U s N D R 9 J n F 1 b 3 Q 7 L C Z x d W 9 0 O 1 N l Y 3 R p b 2 4 x L z I w M j M t M T I t M j h f M T E t N D k t M z E t O T I 3 I F R l Y W 0 g M S B L L U J T L V M g Y W J 3 L 0 F 1 d G 9 S Z W 1 v d m V k Q 2 9 s d W 1 u c z E u e 0 N v b H V t b j Q 2 L D Q 1 f S Z x d W 9 0 O y w m c X V v d D t T Z W N 0 a W 9 u M S 8 y M D I z L T E y L T I 4 X z E x L T Q 5 L T M x L T k y N y B U Z W F t I D E g S y 1 C U y 1 T I G F i d y 9 B d X R v U m V t b 3 Z l Z E N v b H V t b n M x L n t D b 2 x 1 b W 4 0 N y w 0 N n 0 m c X V v d D s s J n F 1 b 3 Q 7 U 2 V j d G l v b j E v M j A y M y 0 x M i 0 y O F 8 x M S 0 0 O S 0 z M S 0 5 M j c g V G V h b S A x I E s t Q l M t U y B h Y n c v Q X V 0 b 1 J l b W 9 2 Z W R D b 2 x 1 b W 5 z M S 5 7 Q 2 9 s d W 1 u N D g s N D d 9 J n F 1 b 3 Q 7 L C Z x d W 9 0 O 1 N l Y 3 R p b 2 4 x L z I w M j M t M T I t M j h f M T E t N D k t M z E t O T I 3 I F R l Y W 0 g M S B L L U J T L V M g Y W J 3 L 0 F 1 d G 9 S Z W 1 v d m V k Q 2 9 s d W 1 u c z E u e 0 N v b H V t b j Q 5 L D Q 4 f S Z x d W 9 0 O y w m c X V v d D t T Z W N 0 a W 9 u M S 8 y M D I z L T E y L T I 4 X z E x L T Q 5 L T M x L T k y N y B U Z W F t I D E g S y 1 C U y 1 T I G F i d y 9 B d X R v U m V t b 3 Z l Z E N v b H V t b n M x L n t D b 2 x 1 b W 4 1 M C w 0 O X 0 m c X V v d D s s J n F 1 b 3 Q 7 U 2 V j d G l v b j E v M j A y M y 0 x M i 0 y O F 8 x M S 0 0 O S 0 z M S 0 5 M j c g V G V h b S A x I E s t Q l M t U y B h Y n c v Q X V 0 b 1 J l b W 9 2 Z W R D b 2 x 1 b W 5 z M S 5 7 Q 2 9 s d W 1 u N T E s N T B 9 J n F 1 b 3 Q 7 L C Z x d W 9 0 O 1 N l Y 3 R p b 2 4 x L z I w M j M t M T I t M j h f M T E t N D k t M z E t O T I 3 I F R l Y W 0 g M S B L L U J T L V M g Y W J 3 L 0 F 1 d G 9 S Z W 1 v d m V k Q 2 9 s d W 1 u c z E u e 0 N v b H V t b j U y L D U x f S Z x d W 9 0 O y w m c X V v d D t T Z W N 0 a W 9 u M S 8 y M D I z L T E y L T I 4 X z E x L T Q 5 L T M x L T k y N y B U Z W F t I D E g S y 1 C U y 1 T I G F i d y 9 B d X R v U m V t b 3 Z l Z E N v b H V t b n M x L n t D b 2 x 1 b W 4 1 M y w 1 M n 0 m c X V v d D s s J n F 1 b 3 Q 7 U 2 V j d G l v b j E v M j A y M y 0 x M i 0 y O F 8 x M S 0 0 O S 0 z M S 0 5 M j c g V G V h b S A x I E s t Q l M t U y B h Y n c v Q X V 0 b 1 J l b W 9 2 Z W R D b 2 x 1 b W 5 z M S 5 7 Q 2 9 s d W 1 u N T Q s N T N 9 J n F 1 b 3 Q 7 L C Z x d W 9 0 O 1 N l Y 3 R p b 2 4 x L z I w M j M t M T I t M j h f M T E t N D k t M z E t O T I 3 I F R l Y W 0 g M S B L L U J T L V M g Y W J 3 L 0 F 1 d G 9 S Z W 1 v d m V k Q 2 9 s d W 1 u c z E u e 0 N v b H V t b j U 1 L D U 0 f S Z x d W 9 0 O y w m c X V v d D t T Z W N 0 a W 9 u M S 8 y M D I z L T E y L T I 4 X z E x L T Q 5 L T M x L T k y N y B U Z W F t I D E g S y 1 C U y 1 T I G F i d y 9 B d X R v U m V t b 3 Z l Z E N v b H V t b n M x L n t D b 2 x 1 b W 4 1 N i w 1 N X 0 m c X V v d D s s J n F 1 b 3 Q 7 U 2 V j d G l v b j E v M j A y M y 0 x M i 0 y O F 8 x M S 0 0 O S 0 z M S 0 5 M j c g V G V h b S A x I E s t Q l M t U y B h Y n c v Q X V 0 b 1 J l b W 9 2 Z W R D b 2 x 1 b W 5 z M S 5 7 Q 2 9 s d W 1 u N T c s N T Z 9 J n F 1 b 3 Q 7 L C Z x d W 9 0 O 1 N l Y 3 R p b 2 4 x L z I w M j M t M T I t M j h f M T E t N D k t M z E t O T I 3 I F R l Y W 0 g M S B L L U J T L V M g Y W J 3 L 0 F 1 d G 9 S Z W 1 v d m V k Q 2 9 s d W 1 u c z E u e 0 N v b H V t b j U 4 L D U 3 f S Z x d W 9 0 O y w m c X V v d D t T Z W N 0 a W 9 u M S 8 y M D I z L T E y L T I 4 X z E x L T Q 5 L T M x L T k y N y B U Z W F t I D E g S y 1 C U y 1 T I G F i d y 9 B d X R v U m V t b 3 Z l Z E N v b H V t b n M x L n t D b 2 x 1 b W 4 1 O S w 1 O H 0 m c X V v d D s s J n F 1 b 3 Q 7 U 2 V j d G l v b j E v M j A y M y 0 x M i 0 y O F 8 x M S 0 0 O S 0 z M S 0 5 M j c g V G V h b S A x I E s t Q l M t U y B h Y n c v Q X V 0 b 1 J l b W 9 2 Z W R D b 2 x 1 b W 5 z M S 5 7 Q 2 9 s d W 1 u N j A s N T l 9 J n F 1 b 3 Q 7 L C Z x d W 9 0 O 1 N l Y 3 R p b 2 4 x L z I w M j M t M T I t M j h f M T E t N D k t M z E t O T I 3 I F R l Y W 0 g M S B L L U J T L V M g Y W J 3 L 0 F 1 d G 9 S Z W 1 v d m V k Q 2 9 s d W 1 u c z E u e 0 N v b H V t b j Y x L D Y w f S Z x d W 9 0 O y w m c X V v d D t T Z W N 0 a W 9 u M S 8 y M D I z L T E y L T I 4 X z E x L T Q 5 L T M x L T k y N y B U Z W F t I D E g S y 1 C U y 1 T I G F i d y 9 B d X R v U m V t b 3 Z l Z E N v b H V t b n M x L n t D b 2 x 1 b W 4 2 M i w 2 M X 0 m c X V v d D s s J n F 1 b 3 Q 7 U 2 V j d G l v b j E v M j A y M y 0 x M i 0 y O F 8 x M S 0 0 O S 0 z M S 0 5 M j c g V G V h b S A x I E s t Q l M t U y B h Y n c v Q X V 0 b 1 J l b W 9 2 Z W R D b 2 x 1 b W 5 z M S 5 7 Q 2 9 s d W 1 u N j M s N j J 9 J n F 1 b 3 Q 7 X S w m c X V v d D t D b 2 x 1 b W 5 D b 3 V u d C Z x d W 9 0 O z o 2 M y w m c X V v d D t L Z X l D b 2 x 1 b W 5 O Y W 1 l c y Z x d W 9 0 O z p b X S w m c X V v d D t D b 2 x 1 b W 5 J Z G V u d G l 0 a W V z J n F 1 b 3 Q 7 O l s m c X V v d D t T Z W N 0 a W 9 u M S 8 y M D I z L T E y L T I 4 X z E x L T Q 5 L T M x L T k y N y B U Z W F t I D E g S y 1 C U y 1 T I G F i d y 9 B d X R v U m V t b 3 Z l Z E N v b H V t b n M x L n t D b 2 x 1 b W 4 x L D B 9 J n F 1 b 3 Q 7 L C Z x d W 9 0 O 1 N l Y 3 R p b 2 4 x L z I w M j M t M T I t M j h f M T E t N D k t M z E t O T I 3 I F R l Y W 0 g M S B L L U J T L V M g Y W J 3 L 0 F 1 d G 9 S Z W 1 v d m V k Q 2 9 s d W 1 u c z E u e 0 N v b H V t b j I s M X 0 m c X V v d D s s J n F 1 b 3 Q 7 U 2 V j d G l v b j E v M j A y M y 0 x M i 0 y O F 8 x M S 0 0 O S 0 z M S 0 5 M j c g V G V h b S A x I E s t Q l M t U y B h Y n c v Q X V 0 b 1 J l b W 9 2 Z W R D b 2 x 1 b W 5 z M S 5 7 Q 2 9 s d W 1 u M y w y f S Z x d W 9 0 O y w m c X V v d D t T Z W N 0 a W 9 u M S 8 y M D I z L T E y L T I 4 X z E x L T Q 5 L T M x L T k y N y B U Z W F t I D E g S y 1 C U y 1 T I G F i d y 9 B d X R v U m V t b 3 Z l Z E N v b H V t b n M x L n t D b 2 x 1 b W 4 0 L D N 9 J n F 1 b 3 Q 7 L C Z x d W 9 0 O 1 N l Y 3 R p b 2 4 x L z I w M j M t M T I t M j h f M T E t N D k t M z E t O T I 3 I F R l Y W 0 g M S B L L U J T L V M g Y W J 3 L 0 F 1 d G 9 S Z W 1 v d m V k Q 2 9 s d W 1 u c z E u e 0 N v b H V t b j U s N H 0 m c X V v d D s s J n F 1 b 3 Q 7 U 2 V j d G l v b j E v M j A y M y 0 x M i 0 y O F 8 x M S 0 0 O S 0 z M S 0 5 M j c g V G V h b S A x I E s t Q l M t U y B h Y n c v Q X V 0 b 1 J l b W 9 2 Z W R D b 2 x 1 b W 5 z M S 5 7 Q 2 9 s d W 1 u N i w 1 f S Z x d W 9 0 O y w m c X V v d D t T Z W N 0 a W 9 u M S 8 y M D I z L T E y L T I 4 X z E x L T Q 5 L T M x L T k y N y B U Z W F t I D E g S y 1 C U y 1 T I G F i d y 9 B d X R v U m V t b 3 Z l Z E N v b H V t b n M x L n t D b 2 x 1 b W 4 3 L D Z 9 J n F 1 b 3 Q 7 L C Z x d W 9 0 O 1 N l Y 3 R p b 2 4 x L z I w M j M t M T I t M j h f M T E t N D k t M z E t O T I 3 I F R l Y W 0 g M S B L L U J T L V M g Y W J 3 L 0 F 1 d G 9 S Z W 1 v d m V k Q 2 9 s d W 1 u c z E u e 0 N v b H V t b j g s N 3 0 m c X V v d D s s J n F 1 b 3 Q 7 U 2 V j d G l v b j E v M j A y M y 0 x M i 0 y O F 8 x M S 0 0 O S 0 z M S 0 5 M j c g V G V h b S A x I E s t Q l M t U y B h Y n c v Q X V 0 b 1 J l b W 9 2 Z W R D b 2 x 1 b W 5 z M S 5 7 Q 2 9 s d W 1 u O S w 4 f S Z x d W 9 0 O y w m c X V v d D t T Z W N 0 a W 9 u M S 8 y M D I z L T E y L T I 4 X z E x L T Q 5 L T M x L T k y N y B U Z W F t I D E g S y 1 C U y 1 T I G F i d y 9 B d X R v U m V t b 3 Z l Z E N v b H V t b n M x L n t D b 2 x 1 b W 4 x M C w 5 f S Z x d W 9 0 O y w m c X V v d D t T Z W N 0 a W 9 u M S 8 y M D I z L T E y L T I 4 X z E x L T Q 5 L T M x L T k y N y B U Z W F t I D E g S y 1 C U y 1 T I G F i d y 9 B d X R v U m V t b 3 Z l Z E N v b H V t b n M x L n t D b 2 x 1 b W 4 x M S w x M H 0 m c X V v d D s s J n F 1 b 3 Q 7 U 2 V j d G l v b j E v M j A y M y 0 x M i 0 y O F 8 x M S 0 0 O S 0 z M S 0 5 M j c g V G V h b S A x I E s t Q l M t U y B h Y n c v Q X V 0 b 1 J l b W 9 2 Z W R D b 2 x 1 b W 5 z M S 5 7 Q 2 9 s d W 1 u M T I s M T F 9 J n F 1 b 3 Q 7 L C Z x d W 9 0 O 1 N l Y 3 R p b 2 4 x L z I w M j M t M T I t M j h f M T E t N D k t M z E t O T I 3 I F R l Y W 0 g M S B L L U J T L V M g Y W J 3 L 0 F 1 d G 9 S Z W 1 v d m V k Q 2 9 s d W 1 u c z E u e 0 N v b H V t b j E z L D E y f S Z x d W 9 0 O y w m c X V v d D t T Z W N 0 a W 9 u M S 8 y M D I z L T E y L T I 4 X z E x L T Q 5 L T M x L T k y N y B U Z W F t I D E g S y 1 C U y 1 T I G F i d y 9 B d X R v U m V t b 3 Z l Z E N v b H V t b n M x L n t D b 2 x 1 b W 4 x N C w x M 3 0 m c X V v d D s s J n F 1 b 3 Q 7 U 2 V j d G l v b j E v M j A y M y 0 x M i 0 y O F 8 x M S 0 0 O S 0 z M S 0 5 M j c g V G V h b S A x I E s t Q l M t U y B h Y n c v Q X V 0 b 1 J l b W 9 2 Z W R D b 2 x 1 b W 5 z M S 5 7 Q 2 9 s d W 1 u M T U s M T R 9 J n F 1 b 3 Q 7 L C Z x d W 9 0 O 1 N l Y 3 R p b 2 4 x L z I w M j M t M T I t M j h f M T E t N D k t M z E t O T I 3 I F R l Y W 0 g M S B L L U J T L V M g Y W J 3 L 0 F 1 d G 9 S Z W 1 v d m V k Q 2 9 s d W 1 u c z E u e 0 N v b H V t b j E 2 L D E 1 f S Z x d W 9 0 O y w m c X V v d D t T Z W N 0 a W 9 u M S 8 y M D I z L T E y L T I 4 X z E x L T Q 5 L T M x L T k y N y B U Z W F t I D E g S y 1 C U y 1 T I G F i d y 9 B d X R v U m V t b 3 Z l Z E N v b H V t b n M x L n t D b 2 x 1 b W 4 x N y w x N n 0 m c X V v d D s s J n F 1 b 3 Q 7 U 2 V j d G l v b j E v M j A y M y 0 x M i 0 y O F 8 x M S 0 0 O S 0 z M S 0 5 M j c g V G V h b S A x I E s t Q l M t U y B h Y n c v Q X V 0 b 1 J l b W 9 2 Z W R D b 2 x 1 b W 5 z M S 5 7 Q 2 9 s d W 1 u M T g s M T d 9 J n F 1 b 3 Q 7 L C Z x d W 9 0 O 1 N l Y 3 R p b 2 4 x L z I w M j M t M T I t M j h f M T E t N D k t M z E t O T I 3 I F R l Y W 0 g M S B L L U J T L V M g Y W J 3 L 0 F 1 d G 9 S Z W 1 v d m V k Q 2 9 s d W 1 u c z E u e 0 N v b H V t b j E 5 L D E 4 f S Z x d W 9 0 O y w m c X V v d D t T Z W N 0 a W 9 u M S 8 y M D I z L T E y L T I 4 X z E x L T Q 5 L T M x L T k y N y B U Z W F t I D E g S y 1 C U y 1 T I G F i d y 9 B d X R v U m V t b 3 Z l Z E N v b H V t b n M x L n t D b 2 x 1 b W 4 y M C w x O X 0 m c X V v d D s s J n F 1 b 3 Q 7 U 2 V j d G l v b j E v M j A y M y 0 x M i 0 y O F 8 x M S 0 0 O S 0 z M S 0 5 M j c g V G V h b S A x I E s t Q l M t U y B h Y n c v Q X V 0 b 1 J l b W 9 2 Z W R D b 2 x 1 b W 5 z M S 5 7 Q 2 9 s d W 1 u M j E s M j B 9 J n F 1 b 3 Q 7 L C Z x d W 9 0 O 1 N l Y 3 R p b 2 4 x L z I w M j M t M T I t M j h f M T E t N D k t M z E t O T I 3 I F R l Y W 0 g M S B L L U J T L V M g Y W J 3 L 0 F 1 d G 9 S Z W 1 v d m V k Q 2 9 s d W 1 u c z E u e 0 N v b H V t b j I y L D I x f S Z x d W 9 0 O y w m c X V v d D t T Z W N 0 a W 9 u M S 8 y M D I z L T E y L T I 4 X z E x L T Q 5 L T M x L T k y N y B U Z W F t I D E g S y 1 C U y 1 T I G F i d y 9 B d X R v U m V t b 3 Z l Z E N v b H V t b n M x L n t D b 2 x 1 b W 4 y M y w y M n 0 m c X V v d D s s J n F 1 b 3 Q 7 U 2 V j d G l v b j E v M j A y M y 0 x M i 0 y O F 8 x M S 0 0 O S 0 z M S 0 5 M j c g V G V h b S A x I E s t Q l M t U y B h Y n c v Q X V 0 b 1 J l b W 9 2 Z W R D b 2 x 1 b W 5 z M S 5 7 Q 2 9 s d W 1 u M j Q s M j N 9 J n F 1 b 3 Q 7 L C Z x d W 9 0 O 1 N l Y 3 R p b 2 4 x L z I w M j M t M T I t M j h f M T E t N D k t M z E t O T I 3 I F R l Y W 0 g M S B L L U J T L V M g Y W J 3 L 0 F 1 d G 9 S Z W 1 v d m V k Q 2 9 s d W 1 u c z E u e 0 N v b H V t b j I 1 L D I 0 f S Z x d W 9 0 O y w m c X V v d D t T Z W N 0 a W 9 u M S 8 y M D I z L T E y L T I 4 X z E x L T Q 5 L T M x L T k y N y B U Z W F t I D E g S y 1 C U y 1 T I G F i d y 9 B d X R v U m V t b 3 Z l Z E N v b H V t b n M x L n t D b 2 x 1 b W 4 y N i w y N X 0 m c X V v d D s s J n F 1 b 3 Q 7 U 2 V j d G l v b j E v M j A y M y 0 x M i 0 y O F 8 x M S 0 0 O S 0 z M S 0 5 M j c g V G V h b S A x I E s t Q l M t U y B h Y n c v Q X V 0 b 1 J l b W 9 2 Z W R D b 2 x 1 b W 5 z M S 5 7 Q 2 9 s d W 1 u M j c s M j Z 9 J n F 1 b 3 Q 7 L C Z x d W 9 0 O 1 N l Y 3 R p b 2 4 x L z I w M j M t M T I t M j h f M T E t N D k t M z E t O T I 3 I F R l Y W 0 g M S B L L U J T L V M g Y W J 3 L 0 F 1 d G 9 S Z W 1 v d m V k Q 2 9 s d W 1 u c z E u e 0 N v b H V t b j I 4 L D I 3 f S Z x d W 9 0 O y w m c X V v d D t T Z W N 0 a W 9 u M S 8 y M D I z L T E y L T I 4 X z E x L T Q 5 L T M x L T k y N y B U Z W F t I D E g S y 1 C U y 1 T I G F i d y 9 B d X R v U m V t b 3 Z l Z E N v b H V t b n M x L n t D b 2 x 1 b W 4 y O S w y O H 0 m c X V v d D s s J n F 1 b 3 Q 7 U 2 V j d G l v b j E v M j A y M y 0 x M i 0 y O F 8 x M S 0 0 O S 0 z M S 0 5 M j c g V G V h b S A x I E s t Q l M t U y B h Y n c v Q X V 0 b 1 J l b W 9 2 Z W R D b 2 x 1 b W 5 z M S 5 7 Q 2 9 s d W 1 u M z A s M j l 9 J n F 1 b 3 Q 7 L C Z x d W 9 0 O 1 N l Y 3 R p b 2 4 x L z I w M j M t M T I t M j h f M T E t N D k t M z E t O T I 3 I F R l Y W 0 g M S B L L U J T L V M g Y W J 3 L 0 F 1 d G 9 S Z W 1 v d m V k Q 2 9 s d W 1 u c z E u e 0 N v b H V t b j M x L D M w f S Z x d W 9 0 O y w m c X V v d D t T Z W N 0 a W 9 u M S 8 y M D I z L T E y L T I 4 X z E x L T Q 5 L T M x L T k y N y B U Z W F t I D E g S y 1 C U y 1 T I G F i d y 9 B d X R v U m V t b 3 Z l Z E N v b H V t b n M x L n t D b 2 x 1 b W 4 z M i w z M X 0 m c X V v d D s s J n F 1 b 3 Q 7 U 2 V j d G l v b j E v M j A y M y 0 x M i 0 y O F 8 x M S 0 0 O S 0 z M S 0 5 M j c g V G V h b S A x I E s t Q l M t U y B h Y n c v Q X V 0 b 1 J l b W 9 2 Z W R D b 2 x 1 b W 5 z M S 5 7 Q 2 9 s d W 1 u M z M s M z J 9 J n F 1 b 3 Q 7 L C Z x d W 9 0 O 1 N l Y 3 R p b 2 4 x L z I w M j M t M T I t M j h f M T E t N D k t M z E t O T I 3 I F R l Y W 0 g M S B L L U J T L V M g Y W J 3 L 0 F 1 d G 9 S Z W 1 v d m V k Q 2 9 s d W 1 u c z E u e 0 N v b H V t b j M 0 L D M z f S Z x d W 9 0 O y w m c X V v d D t T Z W N 0 a W 9 u M S 8 y M D I z L T E y L T I 4 X z E x L T Q 5 L T M x L T k y N y B U Z W F t I D E g S y 1 C U y 1 T I G F i d y 9 B d X R v U m V t b 3 Z l Z E N v b H V t b n M x L n t D b 2 x 1 b W 4 z N S w z N H 0 m c X V v d D s s J n F 1 b 3 Q 7 U 2 V j d G l v b j E v M j A y M y 0 x M i 0 y O F 8 x M S 0 0 O S 0 z M S 0 5 M j c g V G V h b S A x I E s t Q l M t U y B h Y n c v Q X V 0 b 1 J l b W 9 2 Z W R D b 2 x 1 b W 5 z M S 5 7 Q 2 9 s d W 1 u M z Y s M z V 9 J n F 1 b 3 Q 7 L C Z x d W 9 0 O 1 N l Y 3 R p b 2 4 x L z I w M j M t M T I t M j h f M T E t N D k t M z E t O T I 3 I F R l Y W 0 g M S B L L U J T L V M g Y W J 3 L 0 F 1 d G 9 S Z W 1 v d m V k Q 2 9 s d W 1 u c z E u e 0 N v b H V t b j M 3 L D M 2 f S Z x d W 9 0 O y w m c X V v d D t T Z W N 0 a W 9 u M S 8 y M D I z L T E y L T I 4 X z E x L T Q 5 L T M x L T k y N y B U Z W F t I D E g S y 1 C U y 1 T I G F i d y 9 B d X R v U m V t b 3 Z l Z E N v b H V t b n M x L n t D b 2 x 1 b W 4 z O C w z N 3 0 m c X V v d D s s J n F 1 b 3 Q 7 U 2 V j d G l v b j E v M j A y M y 0 x M i 0 y O F 8 x M S 0 0 O S 0 z M S 0 5 M j c g V G V h b S A x I E s t Q l M t U y B h Y n c v Q X V 0 b 1 J l b W 9 2 Z W R D b 2 x 1 b W 5 z M S 5 7 Q 2 9 s d W 1 u M z k s M z h 9 J n F 1 b 3 Q 7 L C Z x d W 9 0 O 1 N l Y 3 R p b 2 4 x L z I w M j M t M T I t M j h f M T E t N D k t M z E t O T I 3 I F R l Y W 0 g M S B L L U J T L V M g Y W J 3 L 0 F 1 d G 9 S Z W 1 v d m V k Q 2 9 s d W 1 u c z E u e 0 N v b H V t b j Q w L D M 5 f S Z x d W 9 0 O y w m c X V v d D t T Z W N 0 a W 9 u M S 8 y M D I z L T E y L T I 4 X z E x L T Q 5 L T M x L T k y N y B U Z W F t I D E g S y 1 C U y 1 T I G F i d y 9 B d X R v U m V t b 3 Z l Z E N v b H V t b n M x L n t D b 2 x 1 b W 4 0 M S w 0 M H 0 m c X V v d D s s J n F 1 b 3 Q 7 U 2 V j d G l v b j E v M j A y M y 0 x M i 0 y O F 8 x M S 0 0 O S 0 z M S 0 5 M j c g V G V h b S A x I E s t Q l M t U y B h Y n c v Q X V 0 b 1 J l b W 9 2 Z W R D b 2 x 1 b W 5 z M S 5 7 Q 2 9 s d W 1 u N D I s N D F 9 J n F 1 b 3 Q 7 L C Z x d W 9 0 O 1 N l Y 3 R p b 2 4 x L z I w M j M t M T I t M j h f M T E t N D k t M z E t O T I 3 I F R l Y W 0 g M S B L L U J T L V M g Y W J 3 L 0 F 1 d G 9 S Z W 1 v d m V k Q 2 9 s d W 1 u c z E u e 0 N v b H V t b j Q z L D Q y f S Z x d W 9 0 O y w m c X V v d D t T Z W N 0 a W 9 u M S 8 y M D I z L T E y L T I 4 X z E x L T Q 5 L T M x L T k y N y B U Z W F t I D E g S y 1 C U y 1 T I G F i d y 9 B d X R v U m V t b 3 Z l Z E N v b H V t b n M x L n t D b 2 x 1 b W 4 0 N C w 0 M 3 0 m c X V v d D s s J n F 1 b 3 Q 7 U 2 V j d G l v b j E v M j A y M y 0 x M i 0 y O F 8 x M S 0 0 O S 0 z M S 0 5 M j c g V G V h b S A x I E s t Q l M t U y B h Y n c v Q X V 0 b 1 J l b W 9 2 Z W R D b 2 x 1 b W 5 z M S 5 7 Q 2 9 s d W 1 u N D U s N D R 9 J n F 1 b 3 Q 7 L C Z x d W 9 0 O 1 N l Y 3 R p b 2 4 x L z I w M j M t M T I t M j h f M T E t N D k t M z E t O T I 3 I F R l Y W 0 g M S B L L U J T L V M g Y W J 3 L 0 F 1 d G 9 S Z W 1 v d m V k Q 2 9 s d W 1 u c z E u e 0 N v b H V t b j Q 2 L D Q 1 f S Z x d W 9 0 O y w m c X V v d D t T Z W N 0 a W 9 u M S 8 y M D I z L T E y L T I 4 X z E x L T Q 5 L T M x L T k y N y B U Z W F t I D E g S y 1 C U y 1 T I G F i d y 9 B d X R v U m V t b 3 Z l Z E N v b H V t b n M x L n t D b 2 x 1 b W 4 0 N y w 0 N n 0 m c X V v d D s s J n F 1 b 3 Q 7 U 2 V j d G l v b j E v M j A y M y 0 x M i 0 y O F 8 x M S 0 0 O S 0 z M S 0 5 M j c g V G V h b S A x I E s t Q l M t U y B h Y n c v Q X V 0 b 1 J l b W 9 2 Z W R D b 2 x 1 b W 5 z M S 5 7 Q 2 9 s d W 1 u N D g s N D d 9 J n F 1 b 3 Q 7 L C Z x d W 9 0 O 1 N l Y 3 R p b 2 4 x L z I w M j M t M T I t M j h f M T E t N D k t M z E t O T I 3 I F R l Y W 0 g M S B L L U J T L V M g Y W J 3 L 0 F 1 d G 9 S Z W 1 v d m V k Q 2 9 s d W 1 u c z E u e 0 N v b H V t b j Q 5 L D Q 4 f S Z x d W 9 0 O y w m c X V v d D t T Z W N 0 a W 9 u M S 8 y M D I z L T E y L T I 4 X z E x L T Q 5 L T M x L T k y N y B U Z W F t I D E g S y 1 C U y 1 T I G F i d y 9 B d X R v U m V t b 3 Z l Z E N v b H V t b n M x L n t D b 2 x 1 b W 4 1 M C w 0 O X 0 m c X V v d D s s J n F 1 b 3 Q 7 U 2 V j d G l v b j E v M j A y M y 0 x M i 0 y O F 8 x M S 0 0 O S 0 z M S 0 5 M j c g V G V h b S A x I E s t Q l M t U y B h Y n c v Q X V 0 b 1 J l b W 9 2 Z W R D b 2 x 1 b W 5 z M S 5 7 Q 2 9 s d W 1 u N T E s N T B 9 J n F 1 b 3 Q 7 L C Z x d W 9 0 O 1 N l Y 3 R p b 2 4 x L z I w M j M t M T I t M j h f M T E t N D k t M z E t O T I 3 I F R l Y W 0 g M S B L L U J T L V M g Y W J 3 L 0 F 1 d G 9 S Z W 1 v d m V k Q 2 9 s d W 1 u c z E u e 0 N v b H V t b j U y L D U x f S Z x d W 9 0 O y w m c X V v d D t T Z W N 0 a W 9 u M S 8 y M D I z L T E y L T I 4 X z E x L T Q 5 L T M x L T k y N y B U Z W F t I D E g S y 1 C U y 1 T I G F i d y 9 B d X R v U m V t b 3 Z l Z E N v b H V t b n M x L n t D b 2 x 1 b W 4 1 M y w 1 M n 0 m c X V v d D s s J n F 1 b 3 Q 7 U 2 V j d G l v b j E v M j A y M y 0 x M i 0 y O F 8 x M S 0 0 O S 0 z M S 0 5 M j c g V G V h b S A x I E s t Q l M t U y B h Y n c v Q X V 0 b 1 J l b W 9 2 Z W R D b 2 x 1 b W 5 z M S 5 7 Q 2 9 s d W 1 u N T Q s N T N 9 J n F 1 b 3 Q 7 L C Z x d W 9 0 O 1 N l Y 3 R p b 2 4 x L z I w M j M t M T I t M j h f M T E t N D k t M z E t O T I 3 I F R l Y W 0 g M S B L L U J T L V M g Y W J 3 L 0 F 1 d G 9 S Z W 1 v d m V k Q 2 9 s d W 1 u c z E u e 0 N v b H V t b j U 1 L D U 0 f S Z x d W 9 0 O y w m c X V v d D t T Z W N 0 a W 9 u M S 8 y M D I z L T E y L T I 4 X z E x L T Q 5 L T M x L T k y N y B U Z W F t I D E g S y 1 C U y 1 T I G F i d y 9 B d X R v U m V t b 3 Z l Z E N v b H V t b n M x L n t D b 2 x 1 b W 4 1 N i w 1 N X 0 m c X V v d D s s J n F 1 b 3 Q 7 U 2 V j d G l v b j E v M j A y M y 0 x M i 0 y O F 8 x M S 0 0 O S 0 z M S 0 5 M j c g V G V h b S A x I E s t Q l M t U y B h Y n c v Q X V 0 b 1 J l b W 9 2 Z W R D b 2 x 1 b W 5 z M S 5 7 Q 2 9 s d W 1 u N T c s N T Z 9 J n F 1 b 3 Q 7 L C Z x d W 9 0 O 1 N l Y 3 R p b 2 4 x L z I w M j M t M T I t M j h f M T E t N D k t M z E t O T I 3 I F R l Y W 0 g M S B L L U J T L V M g Y W J 3 L 0 F 1 d G 9 S Z W 1 v d m V k Q 2 9 s d W 1 u c z E u e 0 N v b H V t b j U 4 L D U 3 f S Z x d W 9 0 O y w m c X V v d D t T Z W N 0 a W 9 u M S 8 y M D I z L T E y L T I 4 X z E x L T Q 5 L T M x L T k y N y B U Z W F t I D E g S y 1 C U y 1 T I G F i d y 9 B d X R v U m V t b 3 Z l Z E N v b H V t b n M x L n t D b 2 x 1 b W 4 1 O S w 1 O H 0 m c X V v d D s s J n F 1 b 3 Q 7 U 2 V j d G l v b j E v M j A y M y 0 x M i 0 y O F 8 x M S 0 0 O S 0 z M S 0 5 M j c g V G V h b S A x I E s t Q l M t U y B h Y n c v Q X V 0 b 1 J l b W 9 2 Z W R D b 2 x 1 b W 5 z M S 5 7 Q 2 9 s d W 1 u N j A s N T l 9 J n F 1 b 3 Q 7 L C Z x d W 9 0 O 1 N l Y 3 R p b 2 4 x L z I w M j M t M T I t M j h f M T E t N D k t M z E t O T I 3 I F R l Y W 0 g M S B L L U J T L V M g Y W J 3 L 0 F 1 d G 9 S Z W 1 v d m V k Q 2 9 s d W 1 u c z E u e 0 N v b H V t b j Y x L D Y w f S Z x d W 9 0 O y w m c X V v d D t T Z W N 0 a W 9 u M S 8 y M D I z L T E y L T I 4 X z E x L T Q 5 L T M x L T k y N y B U Z W F t I D E g S y 1 C U y 1 T I G F i d y 9 B d X R v U m V t b 3 Z l Z E N v b H V t b n M x L n t D b 2 x 1 b W 4 2 M i w 2 M X 0 m c X V v d D s s J n F 1 b 3 Q 7 U 2 V j d G l v b j E v M j A y M y 0 x M i 0 y O F 8 x M S 0 0 O S 0 z M S 0 5 M j c g V G V h b S A x I E s t Q l M t U y B h Y n c v Q X V 0 b 1 J l b W 9 2 Z W R D b 2 x 1 b W 5 z M S 5 7 Q 2 9 s d W 1 u N j M s N j J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j A y M y 0 x M i 0 y O F 8 x M S 0 0 O S 0 z M S 0 5 M j c l M j B U Z W F t J T I w M S U y M E s t Q l M t U y U y M G F i d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E y L T I 4 X z E x L T Q 5 L T M x L T k y N y U y M F R l Y W 0 l M j A x J T I w S y 1 C U y 1 T J T I w Y W J 3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T I t M j h f M T M t M T Q t M C 0 x N j Y l M j B U Z W F t J T I w M S U y M E s t U y 1 C U y U y M G F i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l b G x l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N U M T Q 6 M j Q 6 M z E u O T M 3 M j g 1 N l o i I C 8 + P E V u d H J 5 I F R 5 c G U 9 I k Z p b G x D b 2 x 1 b W 5 U e X B l c y I g V m F s d W U 9 I n N B d 1 l E Q m d Z R E F 3 T U R B d 0 1 E Q X d Z R 0 F 3 T U R B d 0 1 E Q X d N R 0 J n T U R B d 0 1 E Q X d N R E J n W U R B d 0 1 E Q X d N R E F 3 W U d B d 0 1 E Q X d N R E F 3 T U d C Z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x M i 0 y O F 8 x M y 0 x N C 0 w L T E 2 N i B U Z W F t I D E g S y 1 T L U J T I G F i d y 9 B d X R v U m V t b 3 Z l Z E N v b H V t b n M x L n t D b 2 x 1 b W 4 x L D B 9 J n F 1 b 3 Q 7 L C Z x d W 9 0 O 1 N l Y 3 R p b 2 4 x L z I w M j M t M T I t M j h f M T M t M T Q t M C 0 x N j Y g V G V h b S A x I E s t U y 1 C U y B h Y n c v Q X V 0 b 1 J l b W 9 2 Z W R D b 2 x 1 b W 5 z M S 5 7 Q 2 9 s d W 1 u M i w x f S Z x d W 9 0 O y w m c X V v d D t T Z W N 0 a W 9 u M S 8 y M D I z L T E y L T I 4 X z E z L T E 0 L T A t M T Y 2 I F R l Y W 0 g M S B L L V M t Q l M g Y W J 3 L 0 F 1 d G 9 S Z W 1 v d m V k Q 2 9 s d W 1 u c z E u e 0 N v b H V t b j M s M n 0 m c X V v d D s s J n F 1 b 3 Q 7 U 2 V j d G l v b j E v M j A y M y 0 x M i 0 y O F 8 x M y 0 x N C 0 w L T E 2 N i B U Z W F t I D E g S y 1 T L U J T I G F i d y 9 B d X R v U m V t b 3 Z l Z E N v b H V t b n M x L n t D b 2 x 1 b W 4 0 L D N 9 J n F 1 b 3 Q 7 L C Z x d W 9 0 O 1 N l Y 3 R p b 2 4 x L z I w M j M t M T I t M j h f M T M t M T Q t M C 0 x N j Y g V G V h b S A x I E s t U y 1 C U y B h Y n c v Q X V 0 b 1 J l b W 9 2 Z W R D b 2 x 1 b W 5 z M S 5 7 Q 2 9 s d W 1 u N S w 0 f S Z x d W 9 0 O y w m c X V v d D t T Z W N 0 a W 9 u M S 8 y M D I z L T E y L T I 4 X z E z L T E 0 L T A t M T Y 2 I F R l Y W 0 g M S B L L V M t Q l M g Y W J 3 L 0 F 1 d G 9 S Z W 1 v d m V k Q 2 9 s d W 1 u c z E u e 0 N v b H V t b j Y s N X 0 m c X V v d D s s J n F 1 b 3 Q 7 U 2 V j d G l v b j E v M j A y M y 0 x M i 0 y O F 8 x M y 0 x N C 0 w L T E 2 N i B U Z W F t I D E g S y 1 T L U J T I G F i d y 9 B d X R v U m V t b 3 Z l Z E N v b H V t b n M x L n t D b 2 x 1 b W 4 3 L D Z 9 J n F 1 b 3 Q 7 L C Z x d W 9 0 O 1 N l Y 3 R p b 2 4 x L z I w M j M t M T I t M j h f M T M t M T Q t M C 0 x N j Y g V G V h b S A x I E s t U y 1 C U y B h Y n c v Q X V 0 b 1 J l b W 9 2 Z W R D b 2 x 1 b W 5 z M S 5 7 Q 2 9 s d W 1 u O C w 3 f S Z x d W 9 0 O y w m c X V v d D t T Z W N 0 a W 9 u M S 8 y M D I z L T E y L T I 4 X z E z L T E 0 L T A t M T Y 2 I F R l Y W 0 g M S B L L V M t Q l M g Y W J 3 L 0 F 1 d G 9 S Z W 1 v d m V k Q 2 9 s d W 1 u c z E u e 0 N v b H V t b j k s O H 0 m c X V v d D s s J n F 1 b 3 Q 7 U 2 V j d G l v b j E v M j A y M y 0 x M i 0 y O F 8 x M y 0 x N C 0 w L T E 2 N i B U Z W F t I D E g S y 1 T L U J T I G F i d y 9 B d X R v U m V t b 3 Z l Z E N v b H V t b n M x L n t D b 2 x 1 b W 4 x M C w 5 f S Z x d W 9 0 O y w m c X V v d D t T Z W N 0 a W 9 u M S 8 y M D I z L T E y L T I 4 X z E z L T E 0 L T A t M T Y 2 I F R l Y W 0 g M S B L L V M t Q l M g Y W J 3 L 0 F 1 d G 9 S Z W 1 v d m V k Q 2 9 s d W 1 u c z E u e 0 N v b H V t b j E x L D E w f S Z x d W 9 0 O y w m c X V v d D t T Z W N 0 a W 9 u M S 8 y M D I z L T E y L T I 4 X z E z L T E 0 L T A t M T Y 2 I F R l Y W 0 g M S B L L V M t Q l M g Y W J 3 L 0 F 1 d G 9 S Z W 1 v d m V k Q 2 9 s d W 1 u c z E u e 0 N v b H V t b j E y L D E x f S Z x d W 9 0 O y w m c X V v d D t T Z W N 0 a W 9 u M S 8 y M D I z L T E y L T I 4 X z E z L T E 0 L T A t M T Y 2 I F R l Y W 0 g M S B L L V M t Q l M g Y W J 3 L 0 F 1 d G 9 S Z W 1 v d m V k Q 2 9 s d W 1 u c z E u e 0 N v b H V t b j E z L D E y f S Z x d W 9 0 O y w m c X V v d D t T Z W N 0 a W 9 u M S 8 y M D I z L T E y L T I 4 X z E z L T E 0 L T A t M T Y 2 I F R l Y W 0 g M S B L L V M t Q l M g Y W J 3 L 0 F 1 d G 9 S Z W 1 v d m V k Q 2 9 s d W 1 u c z E u e 0 N v b H V t b j E 0 L D E z f S Z x d W 9 0 O y w m c X V v d D t T Z W N 0 a W 9 u M S 8 y M D I z L T E y L T I 4 X z E z L T E 0 L T A t M T Y 2 I F R l Y W 0 g M S B L L V M t Q l M g Y W J 3 L 0 F 1 d G 9 S Z W 1 v d m V k Q 2 9 s d W 1 u c z E u e 0 N v b H V t b j E 1 L D E 0 f S Z x d W 9 0 O y w m c X V v d D t T Z W N 0 a W 9 u M S 8 y M D I z L T E y L T I 4 X z E z L T E 0 L T A t M T Y 2 I F R l Y W 0 g M S B L L V M t Q l M g Y W J 3 L 0 F 1 d G 9 S Z W 1 v d m V k Q 2 9 s d W 1 u c z E u e 0 N v b H V t b j E 2 L D E 1 f S Z x d W 9 0 O y w m c X V v d D t T Z W N 0 a W 9 u M S 8 y M D I z L T E y L T I 4 X z E z L T E 0 L T A t M T Y 2 I F R l Y W 0 g M S B L L V M t Q l M g Y W J 3 L 0 F 1 d G 9 S Z W 1 v d m V k Q 2 9 s d W 1 u c z E u e 0 N v b H V t b j E 3 L D E 2 f S Z x d W 9 0 O y w m c X V v d D t T Z W N 0 a W 9 u M S 8 y M D I z L T E y L T I 4 X z E z L T E 0 L T A t M T Y 2 I F R l Y W 0 g M S B L L V M t Q l M g Y W J 3 L 0 F 1 d G 9 S Z W 1 v d m V k Q 2 9 s d W 1 u c z E u e 0 N v b H V t b j E 4 L D E 3 f S Z x d W 9 0 O y w m c X V v d D t T Z W N 0 a W 9 u M S 8 y M D I z L T E y L T I 4 X z E z L T E 0 L T A t M T Y 2 I F R l Y W 0 g M S B L L V M t Q l M g Y W J 3 L 0 F 1 d G 9 S Z W 1 v d m V k Q 2 9 s d W 1 u c z E u e 0 N v b H V t b j E 5 L D E 4 f S Z x d W 9 0 O y w m c X V v d D t T Z W N 0 a W 9 u M S 8 y M D I z L T E y L T I 4 X z E z L T E 0 L T A t M T Y 2 I F R l Y W 0 g M S B L L V M t Q l M g Y W J 3 L 0 F 1 d G 9 S Z W 1 v d m V k Q 2 9 s d W 1 u c z E u e 0 N v b H V t b j I w L D E 5 f S Z x d W 9 0 O y w m c X V v d D t T Z W N 0 a W 9 u M S 8 y M D I z L T E y L T I 4 X z E z L T E 0 L T A t M T Y 2 I F R l Y W 0 g M S B L L V M t Q l M g Y W J 3 L 0 F 1 d G 9 S Z W 1 v d m V k Q 2 9 s d W 1 u c z E u e 0 N v b H V t b j I x L D I w f S Z x d W 9 0 O y w m c X V v d D t T Z W N 0 a W 9 u M S 8 y M D I z L T E y L T I 4 X z E z L T E 0 L T A t M T Y 2 I F R l Y W 0 g M S B L L V M t Q l M g Y W J 3 L 0 F 1 d G 9 S Z W 1 v d m V k Q 2 9 s d W 1 u c z E u e 0 N v b H V t b j I y L D I x f S Z x d W 9 0 O y w m c X V v d D t T Z W N 0 a W 9 u M S 8 y M D I z L T E y L T I 4 X z E z L T E 0 L T A t M T Y 2 I F R l Y W 0 g M S B L L V M t Q l M g Y W J 3 L 0 F 1 d G 9 S Z W 1 v d m V k Q 2 9 s d W 1 u c z E u e 0 N v b H V t b j I z L D I y f S Z x d W 9 0 O y w m c X V v d D t T Z W N 0 a W 9 u M S 8 y M D I z L T E y L T I 4 X z E z L T E 0 L T A t M T Y 2 I F R l Y W 0 g M S B L L V M t Q l M g Y W J 3 L 0 F 1 d G 9 S Z W 1 v d m V k Q 2 9 s d W 1 u c z E u e 0 N v b H V t b j I 0 L D I z f S Z x d W 9 0 O y w m c X V v d D t T Z W N 0 a W 9 u M S 8 y M D I z L T E y L T I 4 X z E z L T E 0 L T A t M T Y 2 I F R l Y W 0 g M S B L L V M t Q l M g Y W J 3 L 0 F 1 d G 9 S Z W 1 v d m V k Q 2 9 s d W 1 u c z E u e 0 N v b H V t b j I 1 L D I 0 f S Z x d W 9 0 O y w m c X V v d D t T Z W N 0 a W 9 u M S 8 y M D I z L T E y L T I 4 X z E z L T E 0 L T A t M T Y 2 I F R l Y W 0 g M S B L L V M t Q l M g Y W J 3 L 0 F 1 d G 9 S Z W 1 v d m V k Q 2 9 s d W 1 u c z E u e 0 N v b H V t b j I 2 L D I 1 f S Z x d W 9 0 O y w m c X V v d D t T Z W N 0 a W 9 u M S 8 y M D I z L T E y L T I 4 X z E z L T E 0 L T A t M T Y 2 I F R l Y W 0 g M S B L L V M t Q l M g Y W J 3 L 0 F 1 d G 9 S Z W 1 v d m V k Q 2 9 s d W 1 u c z E u e 0 N v b H V t b j I 3 L D I 2 f S Z x d W 9 0 O y w m c X V v d D t T Z W N 0 a W 9 u M S 8 y M D I z L T E y L T I 4 X z E z L T E 0 L T A t M T Y 2 I F R l Y W 0 g M S B L L V M t Q l M g Y W J 3 L 0 F 1 d G 9 S Z W 1 v d m V k Q 2 9 s d W 1 u c z E u e 0 N v b H V t b j I 4 L D I 3 f S Z x d W 9 0 O y w m c X V v d D t T Z W N 0 a W 9 u M S 8 y M D I z L T E y L T I 4 X z E z L T E 0 L T A t M T Y 2 I F R l Y W 0 g M S B L L V M t Q l M g Y W J 3 L 0 F 1 d G 9 S Z W 1 v d m V k Q 2 9 s d W 1 u c z E u e 0 N v b H V t b j I 5 L D I 4 f S Z x d W 9 0 O y w m c X V v d D t T Z W N 0 a W 9 u M S 8 y M D I z L T E y L T I 4 X z E z L T E 0 L T A t M T Y 2 I F R l Y W 0 g M S B L L V M t Q l M g Y W J 3 L 0 F 1 d G 9 S Z W 1 v d m V k Q 2 9 s d W 1 u c z E u e 0 N v b H V t b j M w L D I 5 f S Z x d W 9 0 O y w m c X V v d D t T Z W N 0 a W 9 u M S 8 y M D I z L T E y L T I 4 X z E z L T E 0 L T A t M T Y 2 I F R l Y W 0 g M S B L L V M t Q l M g Y W J 3 L 0 F 1 d G 9 S Z W 1 v d m V k Q 2 9 s d W 1 u c z E u e 0 N v b H V t b j M x L D M w f S Z x d W 9 0 O y w m c X V v d D t T Z W N 0 a W 9 u M S 8 y M D I z L T E y L T I 4 X z E z L T E 0 L T A t M T Y 2 I F R l Y W 0 g M S B L L V M t Q l M g Y W J 3 L 0 F 1 d G 9 S Z W 1 v d m V k Q 2 9 s d W 1 u c z E u e 0 N v b H V t b j M y L D M x f S Z x d W 9 0 O y w m c X V v d D t T Z W N 0 a W 9 u M S 8 y M D I z L T E y L T I 4 X z E z L T E 0 L T A t M T Y 2 I F R l Y W 0 g M S B L L V M t Q l M g Y W J 3 L 0 F 1 d G 9 S Z W 1 v d m V k Q 2 9 s d W 1 u c z E u e 0 N v b H V t b j M z L D M y f S Z x d W 9 0 O y w m c X V v d D t T Z W N 0 a W 9 u M S 8 y M D I z L T E y L T I 4 X z E z L T E 0 L T A t M T Y 2 I F R l Y W 0 g M S B L L V M t Q l M g Y W J 3 L 0 F 1 d G 9 S Z W 1 v d m V k Q 2 9 s d W 1 u c z E u e 0 N v b H V t b j M 0 L D M z f S Z x d W 9 0 O y w m c X V v d D t T Z W N 0 a W 9 u M S 8 y M D I z L T E y L T I 4 X z E z L T E 0 L T A t M T Y 2 I F R l Y W 0 g M S B L L V M t Q l M g Y W J 3 L 0 F 1 d G 9 S Z W 1 v d m V k Q 2 9 s d W 1 u c z E u e 0 N v b H V t b j M 1 L D M 0 f S Z x d W 9 0 O y w m c X V v d D t T Z W N 0 a W 9 u M S 8 y M D I z L T E y L T I 4 X z E z L T E 0 L T A t M T Y 2 I F R l Y W 0 g M S B L L V M t Q l M g Y W J 3 L 0 F 1 d G 9 S Z W 1 v d m V k Q 2 9 s d W 1 u c z E u e 0 N v b H V t b j M 2 L D M 1 f S Z x d W 9 0 O y w m c X V v d D t T Z W N 0 a W 9 u M S 8 y M D I z L T E y L T I 4 X z E z L T E 0 L T A t M T Y 2 I F R l Y W 0 g M S B L L V M t Q l M g Y W J 3 L 0 F 1 d G 9 S Z W 1 v d m V k Q 2 9 s d W 1 u c z E u e 0 N v b H V t b j M 3 L D M 2 f S Z x d W 9 0 O y w m c X V v d D t T Z W N 0 a W 9 u M S 8 y M D I z L T E y L T I 4 X z E z L T E 0 L T A t M T Y 2 I F R l Y W 0 g M S B L L V M t Q l M g Y W J 3 L 0 F 1 d G 9 S Z W 1 v d m V k Q 2 9 s d W 1 u c z E u e 0 N v b H V t b j M 4 L D M 3 f S Z x d W 9 0 O y w m c X V v d D t T Z W N 0 a W 9 u M S 8 y M D I z L T E y L T I 4 X z E z L T E 0 L T A t M T Y 2 I F R l Y W 0 g M S B L L V M t Q l M g Y W J 3 L 0 F 1 d G 9 S Z W 1 v d m V k Q 2 9 s d W 1 u c z E u e 0 N v b H V t b j M 5 L D M 4 f S Z x d W 9 0 O y w m c X V v d D t T Z W N 0 a W 9 u M S 8 y M D I z L T E y L T I 4 X z E z L T E 0 L T A t M T Y 2 I F R l Y W 0 g M S B L L V M t Q l M g Y W J 3 L 0 F 1 d G 9 S Z W 1 v d m V k Q 2 9 s d W 1 u c z E u e 0 N v b H V t b j Q w L D M 5 f S Z x d W 9 0 O y w m c X V v d D t T Z W N 0 a W 9 u M S 8 y M D I z L T E y L T I 4 X z E z L T E 0 L T A t M T Y 2 I F R l Y W 0 g M S B L L V M t Q l M g Y W J 3 L 0 F 1 d G 9 S Z W 1 v d m V k Q 2 9 s d W 1 u c z E u e 0 N v b H V t b j Q x L D Q w f S Z x d W 9 0 O y w m c X V v d D t T Z W N 0 a W 9 u M S 8 y M D I z L T E y L T I 4 X z E z L T E 0 L T A t M T Y 2 I F R l Y W 0 g M S B L L V M t Q l M g Y W J 3 L 0 F 1 d G 9 S Z W 1 v d m V k Q 2 9 s d W 1 u c z E u e 0 N v b H V t b j Q y L D Q x f S Z x d W 9 0 O y w m c X V v d D t T Z W N 0 a W 9 u M S 8 y M D I z L T E y L T I 4 X z E z L T E 0 L T A t M T Y 2 I F R l Y W 0 g M S B L L V M t Q l M g Y W J 3 L 0 F 1 d G 9 S Z W 1 v d m V k Q 2 9 s d W 1 u c z E u e 0 N v b H V t b j Q z L D Q y f S Z x d W 9 0 O y w m c X V v d D t T Z W N 0 a W 9 u M S 8 y M D I z L T E y L T I 4 X z E z L T E 0 L T A t M T Y 2 I F R l Y W 0 g M S B L L V M t Q l M g Y W J 3 L 0 F 1 d G 9 S Z W 1 v d m V k Q 2 9 s d W 1 u c z E u e 0 N v b H V t b j Q 0 L D Q z f S Z x d W 9 0 O y w m c X V v d D t T Z W N 0 a W 9 u M S 8 y M D I z L T E y L T I 4 X z E z L T E 0 L T A t M T Y 2 I F R l Y W 0 g M S B L L V M t Q l M g Y W J 3 L 0 F 1 d G 9 S Z W 1 v d m V k Q 2 9 s d W 1 u c z E u e 0 N v b H V t b j Q 1 L D Q 0 f S Z x d W 9 0 O y w m c X V v d D t T Z W N 0 a W 9 u M S 8 y M D I z L T E y L T I 4 X z E z L T E 0 L T A t M T Y 2 I F R l Y W 0 g M S B L L V M t Q l M g Y W J 3 L 0 F 1 d G 9 S Z W 1 v d m V k Q 2 9 s d W 1 u c z E u e 0 N v b H V t b j Q 2 L D Q 1 f S Z x d W 9 0 O y w m c X V v d D t T Z W N 0 a W 9 u M S 8 y M D I z L T E y L T I 4 X z E z L T E 0 L T A t M T Y 2 I F R l Y W 0 g M S B L L V M t Q l M g Y W J 3 L 0 F 1 d G 9 S Z W 1 v d m V k Q 2 9 s d W 1 u c z E u e 0 N v b H V t b j Q 3 L D Q 2 f S Z x d W 9 0 O y w m c X V v d D t T Z W N 0 a W 9 u M S 8 y M D I z L T E y L T I 4 X z E z L T E 0 L T A t M T Y 2 I F R l Y W 0 g M S B L L V M t Q l M g Y W J 3 L 0 F 1 d G 9 S Z W 1 v d m V k Q 2 9 s d W 1 u c z E u e 0 N v b H V t b j Q 4 L D Q 3 f S Z x d W 9 0 O y w m c X V v d D t T Z W N 0 a W 9 u M S 8 y M D I z L T E y L T I 4 X z E z L T E 0 L T A t M T Y 2 I F R l Y W 0 g M S B L L V M t Q l M g Y W J 3 L 0 F 1 d G 9 S Z W 1 v d m V k Q 2 9 s d W 1 u c z E u e 0 N v b H V t b j Q 5 L D Q 4 f S Z x d W 9 0 O y w m c X V v d D t T Z W N 0 a W 9 u M S 8 y M D I z L T E y L T I 4 X z E z L T E 0 L T A t M T Y 2 I F R l Y W 0 g M S B L L V M t Q l M g Y W J 3 L 0 F 1 d G 9 S Z W 1 v d m V k Q 2 9 s d W 1 u c z E u e 0 N v b H V t b j U w L D Q 5 f S Z x d W 9 0 O y w m c X V v d D t T Z W N 0 a W 9 u M S 8 y M D I z L T E y L T I 4 X z E z L T E 0 L T A t M T Y 2 I F R l Y W 0 g M S B L L V M t Q l M g Y W J 3 L 0 F 1 d G 9 S Z W 1 v d m V k Q 2 9 s d W 1 u c z E u e 0 N v b H V t b j U x L D U w f S Z x d W 9 0 O y w m c X V v d D t T Z W N 0 a W 9 u M S 8 y M D I z L T E y L T I 4 X z E z L T E 0 L T A t M T Y 2 I F R l Y W 0 g M S B L L V M t Q l M g Y W J 3 L 0 F 1 d G 9 S Z W 1 v d m V k Q 2 9 s d W 1 u c z E u e 0 N v b H V t b j U y L D U x f S Z x d W 9 0 O y w m c X V v d D t T Z W N 0 a W 9 u M S 8 y M D I z L T E y L T I 4 X z E z L T E 0 L T A t M T Y 2 I F R l Y W 0 g M S B L L V M t Q l M g Y W J 3 L 0 F 1 d G 9 S Z W 1 v d m V k Q 2 9 s d W 1 u c z E u e 0 N v b H V t b j U z L D U y f S Z x d W 9 0 O y w m c X V v d D t T Z W N 0 a W 9 u M S 8 y M D I z L T E y L T I 4 X z E z L T E 0 L T A t M T Y 2 I F R l Y W 0 g M S B L L V M t Q l M g Y W J 3 L 0 F 1 d G 9 S Z W 1 v d m V k Q 2 9 s d W 1 u c z E u e 0 N v b H V t b j U 0 L D U z f S Z x d W 9 0 O y w m c X V v d D t T Z W N 0 a W 9 u M S 8 y M D I z L T E y L T I 4 X z E z L T E 0 L T A t M T Y 2 I F R l Y W 0 g M S B L L V M t Q l M g Y W J 3 L 0 F 1 d G 9 S Z W 1 v d m V k Q 2 9 s d W 1 u c z E u e 0 N v b H V t b j U 1 L D U 0 f S Z x d W 9 0 O y w m c X V v d D t T Z W N 0 a W 9 u M S 8 y M D I z L T E y L T I 4 X z E z L T E 0 L T A t M T Y 2 I F R l Y W 0 g M S B L L V M t Q l M g Y W J 3 L 0 F 1 d G 9 S Z W 1 v d m V k Q 2 9 s d W 1 u c z E u e 0 N v b H V t b j U 2 L D U 1 f S Z x d W 9 0 O y w m c X V v d D t T Z W N 0 a W 9 u M S 8 y M D I z L T E y L T I 4 X z E z L T E 0 L T A t M T Y 2 I F R l Y W 0 g M S B L L V M t Q l M g Y W J 3 L 0 F 1 d G 9 S Z W 1 v d m V k Q 2 9 s d W 1 u c z E u e 0 N v b H V t b j U 3 L D U 2 f S Z x d W 9 0 O y w m c X V v d D t T Z W N 0 a W 9 u M S 8 y M D I z L T E y L T I 4 X z E z L T E 0 L T A t M T Y 2 I F R l Y W 0 g M S B L L V M t Q l M g Y W J 3 L 0 F 1 d G 9 S Z W 1 v d m V k Q 2 9 s d W 1 u c z E u e 0 N v b H V t b j U 4 L D U 3 f S Z x d W 9 0 O y w m c X V v d D t T Z W N 0 a W 9 u M S 8 y M D I z L T E y L T I 4 X z E z L T E 0 L T A t M T Y 2 I F R l Y W 0 g M S B L L V M t Q l M g Y W J 3 L 0 F 1 d G 9 S Z W 1 v d m V k Q 2 9 s d W 1 u c z E u e 0 N v b H V t b j U 5 L D U 4 f S Z x d W 9 0 O y w m c X V v d D t T Z W N 0 a W 9 u M S 8 y M D I z L T E y L T I 4 X z E z L T E 0 L T A t M T Y 2 I F R l Y W 0 g M S B L L V M t Q l M g Y W J 3 L 0 F 1 d G 9 S Z W 1 v d m V k Q 2 9 s d W 1 u c z E u e 0 N v b H V t b j Y w L D U 5 f S Z x d W 9 0 O y w m c X V v d D t T Z W N 0 a W 9 u M S 8 y M D I z L T E y L T I 4 X z E z L T E 0 L T A t M T Y 2 I F R l Y W 0 g M S B L L V M t Q l M g Y W J 3 L 0 F 1 d G 9 S Z W 1 v d m V k Q 2 9 s d W 1 u c z E u e 0 N v b H V t b j Y x L D Y w f S Z x d W 9 0 O y w m c X V v d D t T Z W N 0 a W 9 u M S 8 y M D I z L T E y L T I 4 X z E z L T E 0 L T A t M T Y 2 I F R l Y W 0 g M S B L L V M t Q l M g Y W J 3 L 0 F 1 d G 9 S Z W 1 v d m V k Q 2 9 s d W 1 u c z E u e 0 N v b H V t b j Y y L D Y x f S Z x d W 9 0 O y w m c X V v d D t T Z W N 0 a W 9 u M S 8 y M D I z L T E y L T I 4 X z E z L T E 0 L T A t M T Y 2 I F R l Y W 0 g M S B L L V M t Q l M g Y W J 3 L 0 F 1 d G 9 S Z W 1 v d m V k Q 2 9 s d W 1 u c z E u e 0 N v b H V t b j Y z L D Y y f S Z x d W 9 0 O 1 0 s J n F 1 b 3 Q 7 Q 2 9 s d W 1 u Q 2 9 1 b n Q m c X V v d D s 6 N j M s J n F 1 b 3 Q 7 S 2 V 5 Q 2 9 s d W 1 u T m F t Z X M m c X V v d D s 6 W 1 0 s J n F 1 b 3 Q 7 Q 2 9 s d W 1 u S W R l b n R p d G l l c y Z x d W 9 0 O z p b J n F 1 b 3 Q 7 U 2 V j d G l v b j E v M j A y M y 0 x M i 0 y O F 8 x M y 0 x N C 0 w L T E 2 N i B U Z W F t I D E g S y 1 T L U J T I G F i d y 9 B d X R v U m V t b 3 Z l Z E N v b H V t b n M x L n t D b 2 x 1 b W 4 x L D B 9 J n F 1 b 3 Q 7 L C Z x d W 9 0 O 1 N l Y 3 R p b 2 4 x L z I w M j M t M T I t M j h f M T M t M T Q t M C 0 x N j Y g V G V h b S A x I E s t U y 1 C U y B h Y n c v Q X V 0 b 1 J l b W 9 2 Z W R D b 2 x 1 b W 5 z M S 5 7 Q 2 9 s d W 1 u M i w x f S Z x d W 9 0 O y w m c X V v d D t T Z W N 0 a W 9 u M S 8 y M D I z L T E y L T I 4 X z E z L T E 0 L T A t M T Y 2 I F R l Y W 0 g M S B L L V M t Q l M g Y W J 3 L 0 F 1 d G 9 S Z W 1 v d m V k Q 2 9 s d W 1 u c z E u e 0 N v b H V t b j M s M n 0 m c X V v d D s s J n F 1 b 3 Q 7 U 2 V j d G l v b j E v M j A y M y 0 x M i 0 y O F 8 x M y 0 x N C 0 w L T E 2 N i B U Z W F t I D E g S y 1 T L U J T I G F i d y 9 B d X R v U m V t b 3 Z l Z E N v b H V t b n M x L n t D b 2 x 1 b W 4 0 L D N 9 J n F 1 b 3 Q 7 L C Z x d W 9 0 O 1 N l Y 3 R p b 2 4 x L z I w M j M t M T I t M j h f M T M t M T Q t M C 0 x N j Y g V G V h b S A x I E s t U y 1 C U y B h Y n c v Q X V 0 b 1 J l b W 9 2 Z W R D b 2 x 1 b W 5 z M S 5 7 Q 2 9 s d W 1 u N S w 0 f S Z x d W 9 0 O y w m c X V v d D t T Z W N 0 a W 9 u M S 8 y M D I z L T E y L T I 4 X z E z L T E 0 L T A t M T Y 2 I F R l Y W 0 g M S B L L V M t Q l M g Y W J 3 L 0 F 1 d G 9 S Z W 1 v d m V k Q 2 9 s d W 1 u c z E u e 0 N v b H V t b j Y s N X 0 m c X V v d D s s J n F 1 b 3 Q 7 U 2 V j d G l v b j E v M j A y M y 0 x M i 0 y O F 8 x M y 0 x N C 0 w L T E 2 N i B U Z W F t I D E g S y 1 T L U J T I G F i d y 9 B d X R v U m V t b 3 Z l Z E N v b H V t b n M x L n t D b 2 x 1 b W 4 3 L D Z 9 J n F 1 b 3 Q 7 L C Z x d W 9 0 O 1 N l Y 3 R p b 2 4 x L z I w M j M t M T I t M j h f M T M t M T Q t M C 0 x N j Y g V G V h b S A x I E s t U y 1 C U y B h Y n c v Q X V 0 b 1 J l b W 9 2 Z W R D b 2 x 1 b W 5 z M S 5 7 Q 2 9 s d W 1 u O C w 3 f S Z x d W 9 0 O y w m c X V v d D t T Z W N 0 a W 9 u M S 8 y M D I z L T E y L T I 4 X z E z L T E 0 L T A t M T Y 2 I F R l Y W 0 g M S B L L V M t Q l M g Y W J 3 L 0 F 1 d G 9 S Z W 1 v d m V k Q 2 9 s d W 1 u c z E u e 0 N v b H V t b j k s O H 0 m c X V v d D s s J n F 1 b 3 Q 7 U 2 V j d G l v b j E v M j A y M y 0 x M i 0 y O F 8 x M y 0 x N C 0 w L T E 2 N i B U Z W F t I D E g S y 1 T L U J T I G F i d y 9 B d X R v U m V t b 3 Z l Z E N v b H V t b n M x L n t D b 2 x 1 b W 4 x M C w 5 f S Z x d W 9 0 O y w m c X V v d D t T Z W N 0 a W 9 u M S 8 y M D I z L T E y L T I 4 X z E z L T E 0 L T A t M T Y 2 I F R l Y W 0 g M S B L L V M t Q l M g Y W J 3 L 0 F 1 d G 9 S Z W 1 v d m V k Q 2 9 s d W 1 u c z E u e 0 N v b H V t b j E x L D E w f S Z x d W 9 0 O y w m c X V v d D t T Z W N 0 a W 9 u M S 8 y M D I z L T E y L T I 4 X z E z L T E 0 L T A t M T Y 2 I F R l Y W 0 g M S B L L V M t Q l M g Y W J 3 L 0 F 1 d G 9 S Z W 1 v d m V k Q 2 9 s d W 1 u c z E u e 0 N v b H V t b j E y L D E x f S Z x d W 9 0 O y w m c X V v d D t T Z W N 0 a W 9 u M S 8 y M D I z L T E y L T I 4 X z E z L T E 0 L T A t M T Y 2 I F R l Y W 0 g M S B L L V M t Q l M g Y W J 3 L 0 F 1 d G 9 S Z W 1 v d m V k Q 2 9 s d W 1 u c z E u e 0 N v b H V t b j E z L D E y f S Z x d W 9 0 O y w m c X V v d D t T Z W N 0 a W 9 u M S 8 y M D I z L T E y L T I 4 X z E z L T E 0 L T A t M T Y 2 I F R l Y W 0 g M S B L L V M t Q l M g Y W J 3 L 0 F 1 d G 9 S Z W 1 v d m V k Q 2 9 s d W 1 u c z E u e 0 N v b H V t b j E 0 L D E z f S Z x d W 9 0 O y w m c X V v d D t T Z W N 0 a W 9 u M S 8 y M D I z L T E y L T I 4 X z E z L T E 0 L T A t M T Y 2 I F R l Y W 0 g M S B L L V M t Q l M g Y W J 3 L 0 F 1 d G 9 S Z W 1 v d m V k Q 2 9 s d W 1 u c z E u e 0 N v b H V t b j E 1 L D E 0 f S Z x d W 9 0 O y w m c X V v d D t T Z W N 0 a W 9 u M S 8 y M D I z L T E y L T I 4 X z E z L T E 0 L T A t M T Y 2 I F R l Y W 0 g M S B L L V M t Q l M g Y W J 3 L 0 F 1 d G 9 S Z W 1 v d m V k Q 2 9 s d W 1 u c z E u e 0 N v b H V t b j E 2 L D E 1 f S Z x d W 9 0 O y w m c X V v d D t T Z W N 0 a W 9 u M S 8 y M D I z L T E y L T I 4 X z E z L T E 0 L T A t M T Y 2 I F R l Y W 0 g M S B L L V M t Q l M g Y W J 3 L 0 F 1 d G 9 S Z W 1 v d m V k Q 2 9 s d W 1 u c z E u e 0 N v b H V t b j E 3 L D E 2 f S Z x d W 9 0 O y w m c X V v d D t T Z W N 0 a W 9 u M S 8 y M D I z L T E y L T I 4 X z E z L T E 0 L T A t M T Y 2 I F R l Y W 0 g M S B L L V M t Q l M g Y W J 3 L 0 F 1 d G 9 S Z W 1 v d m V k Q 2 9 s d W 1 u c z E u e 0 N v b H V t b j E 4 L D E 3 f S Z x d W 9 0 O y w m c X V v d D t T Z W N 0 a W 9 u M S 8 y M D I z L T E y L T I 4 X z E z L T E 0 L T A t M T Y 2 I F R l Y W 0 g M S B L L V M t Q l M g Y W J 3 L 0 F 1 d G 9 S Z W 1 v d m V k Q 2 9 s d W 1 u c z E u e 0 N v b H V t b j E 5 L D E 4 f S Z x d W 9 0 O y w m c X V v d D t T Z W N 0 a W 9 u M S 8 y M D I z L T E y L T I 4 X z E z L T E 0 L T A t M T Y 2 I F R l Y W 0 g M S B L L V M t Q l M g Y W J 3 L 0 F 1 d G 9 S Z W 1 v d m V k Q 2 9 s d W 1 u c z E u e 0 N v b H V t b j I w L D E 5 f S Z x d W 9 0 O y w m c X V v d D t T Z W N 0 a W 9 u M S 8 y M D I z L T E y L T I 4 X z E z L T E 0 L T A t M T Y 2 I F R l Y W 0 g M S B L L V M t Q l M g Y W J 3 L 0 F 1 d G 9 S Z W 1 v d m V k Q 2 9 s d W 1 u c z E u e 0 N v b H V t b j I x L D I w f S Z x d W 9 0 O y w m c X V v d D t T Z W N 0 a W 9 u M S 8 y M D I z L T E y L T I 4 X z E z L T E 0 L T A t M T Y 2 I F R l Y W 0 g M S B L L V M t Q l M g Y W J 3 L 0 F 1 d G 9 S Z W 1 v d m V k Q 2 9 s d W 1 u c z E u e 0 N v b H V t b j I y L D I x f S Z x d W 9 0 O y w m c X V v d D t T Z W N 0 a W 9 u M S 8 y M D I z L T E y L T I 4 X z E z L T E 0 L T A t M T Y 2 I F R l Y W 0 g M S B L L V M t Q l M g Y W J 3 L 0 F 1 d G 9 S Z W 1 v d m V k Q 2 9 s d W 1 u c z E u e 0 N v b H V t b j I z L D I y f S Z x d W 9 0 O y w m c X V v d D t T Z W N 0 a W 9 u M S 8 y M D I z L T E y L T I 4 X z E z L T E 0 L T A t M T Y 2 I F R l Y W 0 g M S B L L V M t Q l M g Y W J 3 L 0 F 1 d G 9 S Z W 1 v d m V k Q 2 9 s d W 1 u c z E u e 0 N v b H V t b j I 0 L D I z f S Z x d W 9 0 O y w m c X V v d D t T Z W N 0 a W 9 u M S 8 y M D I z L T E y L T I 4 X z E z L T E 0 L T A t M T Y 2 I F R l Y W 0 g M S B L L V M t Q l M g Y W J 3 L 0 F 1 d G 9 S Z W 1 v d m V k Q 2 9 s d W 1 u c z E u e 0 N v b H V t b j I 1 L D I 0 f S Z x d W 9 0 O y w m c X V v d D t T Z W N 0 a W 9 u M S 8 y M D I z L T E y L T I 4 X z E z L T E 0 L T A t M T Y 2 I F R l Y W 0 g M S B L L V M t Q l M g Y W J 3 L 0 F 1 d G 9 S Z W 1 v d m V k Q 2 9 s d W 1 u c z E u e 0 N v b H V t b j I 2 L D I 1 f S Z x d W 9 0 O y w m c X V v d D t T Z W N 0 a W 9 u M S 8 y M D I z L T E y L T I 4 X z E z L T E 0 L T A t M T Y 2 I F R l Y W 0 g M S B L L V M t Q l M g Y W J 3 L 0 F 1 d G 9 S Z W 1 v d m V k Q 2 9 s d W 1 u c z E u e 0 N v b H V t b j I 3 L D I 2 f S Z x d W 9 0 O y w m c X V v d D t T Z W N 0 a W 9 u M S 8 y M D I z L T E y L T I 4 X z E z L T E 0 L T A t M T Y 2 I F R l Y W 0 g M S B L L V M t Q l M g Y W J 3 L 0 F 1 d G 9 S Z W 1 v d m V k Q 2 9 s d W 1 u c z E u e 0 N v b H V t b j I 4 L D I 3 f S Z x d W 9 0 O y w m c X V v d D t T Z W N 0 a W 9 u M S 8 y M D I z L T E y L T I 4 X z E z L T E 0 L T A t M T Y 2 I F R l Y W 0 g M S B L L V M t Q l M g Y W J 3 L 0 F 1 d G 9 S Z W 1 v d m V k Q 2 9 s d W 1 u c z E u e 0 N v b H V t b j I 5 L D I 4 f S Z x d W 9 0 O y w m c X V v d D t T Z W N 0 a W 9 u M S 8 y M D I z L T E y L T I 4 X z E z L T E 0 L T A t M T Y 2 I F R l Y W 0 g M S B L L V M t Q l M g Y W J 3 L 0 F 1 d G 9 S Z W 1 v d m V k Q 2 9 s d W 1 u c z E u e 0 N v b H V t b j M w L D I 5 f S Z x d W 9 0 O y w m c X V v d D t T Z W N 0 a W 9 u M S 8 y M D I z L T E y L T I 4 X z E z L T E 0 L T A t M T Y 2 I F R l Y W 0 g M S B L L V M t Q l M g Y W J 3 L 0 F 1 d G 9 S Z W 1 v d m V k Q 2 9 s d W 1 u c z E u e 0 N v b H V t b j M x L D M w f S Z x d W 9 0 O y w m c X V v d D t T Z W N 0 a W 9 u M S 8 y M D I z L T E y L T I 4 X z E z L T E 0 L T A t M T Y 2 I F R l Y W 0 g M S B L L V M t Q l M g Y W J 3 L 0 F 1 d G 9 S Z W 1 v d m V k Q 2 9 s d W 1 u c z E u e 0 N v b H V t b j M y L D M x f S Z x d W 9 0 O y w m c X V v d D t T Z W N 0 a W 9 u M S 8 y M D I z L T E y L T I 4 X z E z L T E 0 L T A t M T Y 2 I F R l Y W 0 g M S B L L V M t Q l M g Y W J 3 L 0 F 1 d G 9 S Z W 1 v d m V k Q 2 9 s d W 1 u c z E u e 0 N v b H V t b j M z L D M y f S Z x d W 9 0 O y w m c X V v d D t T Z W N 0 a W 9 u M S 8 y M D I z L T E y L T I 4 X z E z L T E 0 L T A t M T Y 2 I F R l Y W 0 g M S B L L V M t Q l M g Y W J 3 L 0 F 1 d G 9 S Z W 1 v d m V k Q 2 9 s d W 1 u c z E u e 0 N v b H V t b j M 0 L D M z f S Z x d W 9 0 O y w m c X V v d D t T Z W N 0 a W 9 u M S 8 y M D I z L T E y L T I 4 X z E z L T E 0 L T A t M T Y 2 I F R l Y W 0 g M S B L L V M t Q l M g Y W J 3 L 0 F 1 d G 9 S Z W 1 v d m V k Q 2 9 s d W 1 u c z E u e 0 N v b H V t b j M 1 L D M 0 f S Z x d W 9 0 O y w m c X V v d D t T Z W N 0 a W 9 u M S 8 y M D I z L T E y L T I 4 X z E z L T E 0 L T A t M T Y 2 I F R l Y W 0 g M S B L L V M t Q l M g Y W J 3 L 0 F 1 d G 9 S Z W 1 v d m V k Q 2 9 s d W 1 u c z E u e 0 N v b H V t b j M 2 L D M 1 f S Z x d W 9 0 O y w m c X V v d D t T Z W N 0 a W 9 u M S 8 y M D I z L T E y L T I 4 X z E z L T E 0 L T A t M T Y 2 I F R l Y W 0 g M S B L L V M t Q l M g Y W J 3 L 0 F 1 d G 9 S Z W 1 v d m V k Q 2 9 s d W 1 u c z E u e 0 N v b H V t b j M 3 L D M 2 f S Z x d W 9 0 O y w m c X V v d D t T Z W N 0 a W 9 u M S 8 y M D I z L T E y L T I 4 X z E z L T E 0 L T A t M T Y 2 I F R l Y W 0 g M S B L L V M t Q l M g Y W J 3 L 0 F 1 d G 9 S Z W 1 v d m V k Q 2 9 s d W 1 u c z E u e 0 N v b H V t b j M 4 L D M 3 f S Z x d W 9 0 O y w m c X V v d D t T Z W N 0 a W 9 u M S 8 y M D I z L T E y L T I 4 X z E z L T E 0 L T A t M T Y 2 I F R l Y W 0 g M S B L L V M t Q l M g Y W J 3 L 0 F 1 d G 9 S Z W 1 v d m V k Q 2 9 s d W 1 u c z E u e 0 N v b H V t b j M 5 L D M 4 f S Z x d W 9 0 O y w m c X V v d D t T Z W N 0 a W 9 u M S 8 y M D I z L T E y L T I 4 X z E z L T E 0 L T A t M T Y 2 I F R l Y W 0 g M S B L L V M t Q l M g Y W J 3 L 0 F 1 d G 9 S Z W 1 v d m V k Q 2 9 s d W 1 u c z E u e 0 N v b H V t b j Q w L D M 5 f S Z x d W 9 0 O y w m c X V v d D t T Z W N 0 a W 9 u M S 8 y M D I z L T E y L T I 4 X z E z L T E 0 L T A t M T Y 2 I F R l Y W 0 g M S B L L V M t Q l M g Y W J 3 L 0 F 1 d G 9 S Z W 1 v d m V k Q 2 9 s d W 1 u c z E u e 0 N v b H V t b j Q x L D Q w f S Z x d W 9 0 O y w m c X V v d D t T Z W N 0 a W 9 u M S 8 y M D I z L T E y L T I 4 X z E z L T E 0 L T A t M T Y 2 I F R l Y W 0 g M S B L L V M t Q l M g Y W J 3 L 0 F 1 d G 9 S Z W 1 v d m V k Q 2 9 s d W 1 u c z E u e 0 N v b H V t b j Q y L D Q x f S Z x d W 9 0 O y w m c X V v d D t T Z W N 0 a W 9 u M S 8 y M D I z L T E y L T I 4 X z E z L T E 0 L T A t M T Y 2 I F R l Y W 0 g M S B L L V M t Q l M g Y W J 3 L 0 F 1 d G 9 S Z W 1 v d m V k Q 2 9 s d W 1 u c z E u e 0 N v b H V t b j Q z L D Q y f S Z x d W 9 0 O y w m c X V v d D t T Z W N 0 a W 9 u M S 8 y M D I z L T E y L T I 4 X z E z L T E 0 L T A t M T Y 2 I F R l Y W 0 g M S B L L V M t Q l M g Y W J 3 L 0 F 1 d G 9 S Z W 1 v d m V k Q 2 9 s d W 1 u c z E u e 0 N v b H V t b j Q 0 L D Q z f S Z x d W 9 0 O y w m c X V v d D t T Z W N 0 a W 9 u M S 8 y M D I z L T E y L T I 4 X z E z L T E 0 L T A t M T Y 2 I F R l Y W 0 g M S B L L V M t Q l M g Y W J 3 L 0 F 1 d G 9 S Z W 1 v d m V k Q 2 9 s d W 1 u c z E u e 0 N v b H V t b j Q 1 L D Q 0 f S Z x d W 9 0 O y w m c X V v d D t T Z W N 0 a W 9 u M S 8 y M D I z L T E y L T I 4 X z E z L T E 0 L T A t M T Y 2 I F R l Y W 0 g M S B L L V M t Q l M g Y W J 3 L 0 F 1 d G 9 S Z W 1 v d m V k Q 2 9 s d W 1 u c z E u e 0 N v b H V t b j Q 2 L D Q 1 f S Z x d W 9 0 O y w m c X V v d D t T Z W N 0 a W 9 u M S 8 y M D I z L T E y L T I 4 X z E z L T E 0 L T A t M T Y 2 I F R l Y W 0 g M S B L L V M t Q l M g Y W J 3 L 0 F 1 d G 9 S Z W 1 v d m V k Q 2 9 s d W 1 u c z E u e 0 N v b H V t b j Q 3 L D Q 2 f S Z x d W 9 0 O y w m c X V v d D t T Z W N 0 a W 9 u M S 8 y M D I z L T E y L T I 4 X z E z L T E 0 L T A t M T Y 2 I F R l Y W 0 g M S B L L V M t Q l M g Y W J 3 L 0 F 1 d G 9 S Z W 1 v d m V k Q 2 9 s d W 1 u c z E u e 0 N v b H V t b j Q 4 L D Q 3 f S Z x d W 9 0 O y w m c X V v d D t T Z W N 0 a W 9 u M S 8 y M D I z L T E y L T I 4 X z E z L T E 0 L T A t M T Y 2 I F R l Y W 0 g M S B L L V M t Q l M g Y W J 3 L 0 F 1 d G 9 S Z W 1 v d m V k Q 2 9 s d W 1 u c z E u e 0 N v b H V t b j Q 5 L D Q 4 f S Z x d W 9 0 O y w m c X V v d D t T Z W N 0 a W 9 u M S 8 y M D I z L T E y L T I 4 X z E z L T E 0 L T A t M T Y 2 I F R l Y W 0 g M S B L L V M t Q l M g Y W J 3 L 0 F 1 d G 9 S Z W 1 v d m V k Q 2 9 s d W 1 u c z E u e 0 N v b H V t b j U w L D Q 5 f S Z x d W 9 0 O y w m c X V v d D t T Z W N 0 a W 9 u M S 8 y M D I z L T E y L T I 4 X z E z L T E 0 L T A t M T Y 2 I F R l Y W 0 g M S B L L V M t Q l M g Y W J 3 L 0 F 1 d G 9 S Z W 1 v d m V k Q 2 9 s d W 1 u c z E u e 0 N v b H V t b j U x L D U w f S Z x d W 9 0 O y w m c X V v d D t T Z W N 0 a W 9 u M S 8 y M D I z L T E y L T I 4 X z E z L T E 0 L T A t M T Y 2 I F R l Y W 0 g M S B L L V M t Q l M g Y W J 3 L 0 F 1 d G 9 S Z W 1 v d m V k Q 2 9 s d W 1 u c z E u e 0 N v b H V t b j U y L D U x f S Z x d W 9 0 O y w m c X V v d D t T Z W N 0 a W 9 u M S 8 y M D I z L T E y L T I 4 X z E z L T E 0 L T A t M T Y 2 I F R l Y W 0 g M S B L L V M t Q l M g Y W J 3 L 0 F 1 d G 9 S Z W 1 v d m V k Q 2 9 s d W 1 u c z E u e 0 N v b H V t b j U z L D U y f S Z x d W 9 0 O y w m c X V v d D t T Z W N 0 a W 9 u M S 8 y M D I z L T E y L T I 4 X z E z L T E 0 L T A t M T Y 2 I F R l Y W 0 g M S B L L V M t Q l M g Y W J 3 L 0 F 1 d G 9 S Z W 1 v d m V k Q 2 9 s d W 1 u c z E u e 0 N v b H V t b j U 0 L D U z f S Z x d W 9 0 O y w m c X V v d D t T Z W N 0 a W 9 u M S 8 y M D I z L T E y L T I 4 X z E z L T E 0 L T A t M T Y 2 I F R l Y W 0 g M S B L L V M t Q l M g Y W J 3 L 0 F 1 d G 9 S Z W 1 v d m V k Q 2 9 s d W 1 u c z E u e 0 N v b H V t b j U 1 L D U 0 f S Z x d W 9 0 O y w m c X V v d D t T Z W N 0 a W 9 u M S 8 y M D I z L T E y L T I 4 X z E z L T E 0 L T A t M T Y 2 I F R l Y W 0 g M S B L L V M t Q l M g Y W J 3 L 0 F 1 d G 9 S Z W 1 v d m V k Q 2 9 s d W 1 u c z E u e 0 N v b H V t b j U 2 L D U 1 f S Z x d W 9 0 O y w m c X V v d D t T Z W N 0 a W 9 u M S 8 y M D I z L T E y L T I 4 X z E z L T E 0 L T A t M T Y 2 I F R l Y W 0 g M S B L L V M t Q l M g Y W J 3 L 0 F 1 d G 9 S Z W 1 v d m V k Q 2 9 s d W 1 u c z E u e 0 N v b H V t b j U 3 L D U 2 f S Z x d W 9 0 O y w m c X V v d D t T Z W N 0 a W 9 u M S 8 y M D I z L T E y L T I 4 X z E z L T E 0 L T A t M T Y 2 I F R l Y W 0 g M S B L L V M t Q l M g Y W J 3 L 0 F 1 d G 9 S Z W 1 v d m V k Q 2 9 s d W 1 u c z E u e 0 N v b H V t b j U 4 L D U 3 f S Z x d W 9 0 O y w m c X V v d D t T Z W N 0 a W 9 u M S 8 y M D I z L T E y L T I 4 X z E z L T E 0 L T A t M T Y 2 I F R l Y W 0 g M S B L L V M t Q l M g Y W J 3 L 0 F 1 d G 9 S Z W 1 v d m V k Q 2 9 s d W 1 u c z E u e 0 N v b H V t b j U 5 L D U 4 f S Z x d W 9 0 O y w m c X V v d D t T Z W N 0 a W 9 u M S 8 y M D I z L T E y L T I 4 X z E z L T E 0 L T A t M T Y 2 I F R l Y W 0 g M S B L L V M t Q l M g Y W J 3 L 0 F 1 d G 9 S Z W 1 v d m V k Q 2 9 s d W 1 u c z E u e 0 N v b H V t b j Y w L D U 5 f S Z x d W 9 0 O y w m c X V v d D t T Z W N 0 a W 9 u M S 8 y M D I z L T E y L T I 4 X z E z L T E 0 L T A t M T Y 2 I F R l Y W 0 g M S B L L V M t Q l M g Y W J 3 L 0 F 1 d G 9 S Z W 1 v d m V k Q 2 9 s d W 1 u c z E u e 0 N v b H V t b j Y x L D Y w f S Z x d W 9 0 O y w m c X V v d D t T Z W N 0 a W 9 u M S 8 y M D I z L T E y L T I 4 X z E z L T E 0 L T A t M T Y 2 I F R l Y W 0 g M S B L L V M t Q l M g Y W J 3 L 0 F 1 d G 9 S Z W 1 v d m V k Q 2 9 s d W 1 u c z E u e 0 N v b H V t b j Y y L D Y x f S Z x d W 9 0 O y w m c X V v d D t T Z W N 0 a W 9 u M S 8 y M D I z L T E y L T I 4 X z E z L T E 0 L T A t M T Y 2 I F R l Y W 0 g M S B L L V M t Q l M g Y W J 3 L 0 F 1 d G 9 S Z W 1 v d m V k Q 2 9 s d W 1 u c z E u e 0 N v b H V t b j Y z L D Y y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I w M j M t M T I t M j h f M T M t M T Q t M C 0 x N j Y l M j B U Z W F t J T I w M S U y M E s t U y 1 C U y U y M G F i d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E y L T I 4 X z E z L T E 0 L T A t M T Y 2 J T I w V G V h b S U y M D E l M j B L L V M t Q l M l M j B h Y n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x M i 0 y O F 8 x N C 0 z M S 0 x O C 0 4 M C U y M F R l Y W 0 l M j A y J T I w S y 1 C U y 1 T J T I w Y W J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M 1 Q x N D o y N T o 0 N C 4 2 M D k 4 O T A 3 W i I g L z 4 8 R W 5 0 c n k g V H l w Z T 0 i R m l s b E N v b H V t b l R 5 c G V z I i B W Y W x 1 Z T 0 i c 0 F 3 W U R C Z 1 l E Q X d N R E F 3 T U R B d 1 l H Q X d N R E F 3 T U R B d 0 1 H Q m d N R E F 3 T U R B d 0 1 E Q m d Z R E F 3 T U R B d 0 1 E Q X d Z R 0 F 3 T U R B d 0 1 E Q X d N R 0 J n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E y L T I 4 X z E 0 L T M x L T E 4 L T g w I F R l Y W 0 g M i B L L U J T L V M g Y W J 3 L 0 F 1 d G 9 S Z W 1 v d m V k Q 2 9 s d W 1 u c z E u e 0 N v b H V t b j E s M H 0 m c X V v d D s s J n F 1 b 3 Q 7 U 2 V j d G l v b j E v M j A y M y 0 x M i 0 y O F 8 x N C 0 z M S 0 x O C 0 4 M C B U Z W F t I D I g S y 1 C U y 1 T I G F i d y 9 B d X R v U m V t b 3 Z l Z E N v b H V t b n M x L n t D b 2 x 1 b W 4 y L D F 9 J n F 1 b 3 Q 7 L C Z x d W 9 0 O 1 N l Y 3 R p b 2 4 x L z I w M j M t M T I t M j h f M T Q t M z E t M T g t O D A g V G V h b S A y I E s t Q l M t U y B h Y n c v Q X V 0 b 1 J l b W 9 2 Z W R D b 2 x 1 b W 5 z M S 5 7 Q 2 9 s d W 1 u M y w y f S Z x d W 9 0 O y w m c X V v d D t T Z W N 0 a W 9 u M S 8 y M D I z L T E y L T I 4 X z E 0 L T M x L T E 4 L T g w I F R l Y W 0 g M i B L L U J T L V M g Y W J 3 L 0 F 1 d G 9 S Z W 1 v d m V k Q 2 9 s d W 1 u c z E u e 0 N v b H V t b j Q s M 3 0 m c X V v d D s s J n F 1 b 3 Q 7 U 2 V j d G l v b j E v M j A y M y 0 x M i 0 y O F 8 x N C 0 z M S 0 x O C 0 4 M C B U Z W F t I D I g S y 1 C U y 1 T I G F i d y 9 B d X R v U m V t b 3 Z l Z E N v b H V t b n M x L n t D b 2 x 1 b W 4 1 L D R 9 J n F 1 b 3 Q 7 L C Z x d W 9 0 O 1 N l Y 3 R p b 2 4 x L z I w M j M t M T I t M j h f M T Q t M z E t M T g t O D A g V G V h b S A y I E s t Q l M t U y B h Y n c v Q X V 0 b 1 J l b W 9 2 Z W R D b 2 x 1 b W 5 z M S 5 7 Q 2 9 s d W 1 u N i w 1 f S Z x d W 9 0 O y w m c X V v d D t T Z W N 0 a W 9 u M S 8 y M D I z L T E y L T I 4 X z E 0 L T M x L T E 4 L T g w I F R l Y W 0 g M i B L L U J T L V M g Y W J 3 L 0 F 1 d G 9 S Z W 1 v d m V k Q 2 9 s d W 1 u c z E u e 0 N v b H V t b j c s N n 0 m c X V v d D s s J n F 1 b 3 Q 7 U 2 V j d G l v b j E v M j A y M y 0 x M i 0 y O F 8 x N C 0 z M S 0 x O C 0 4 M C B U Z W F t I D I g S y 1 C U y 1 T I G F i d y 9 B d X R v U m V t b 3 Z l Z E N v b H V t b n M x L n t D b 2 x 1 b W 4 4 L D d 9 J n F 1 b 3 Q 7 L C Z x d W 9 0 O 1 N l Y 3 R p b 2 4 x L z I w M j M t M T I t M j h f M T Q t M z E t M T g t O D A g V G V h b S A y I E s t Q l M t U y B h Y n c v Q X V 0 b 1 J l b W 9 2 Z W R D b 2 x 1 b W 5 z M S 5 7 Q 2 9 s d W 1 u O S w 4 f S Z x d W 9 0 O y w m c X V v d D t T Z W N 0 a W 9 u M S 8 y M D I z L T E y L T I 4 X z E 0 L T M x L T E 4 L T g w I F R l Y W 0 g M i B L L U J T L V M g Y W J 3 L 0 F 1 d G 9 S Z W 1 v d m V k Q 2 9 s d W 1 u c z E u e 0 N v b H V t b j E w L D l 9 J n F 1 b 3 Q 7 L C Z x d W 9 0 O 1 N l Y 3 R p b 2 4 x L z I w M j M t M T I t M j h f M T Q t M z E t M T g t O D A g V G V h b S A y I E s t Q l M t U y B h Y n c v Q X V 0 b 1 J l b W 9 2 Z W R D b 2 x 1 b W 5 z M S 5 7 Q 2 9 s d W 1 u M T E s M T B 9 J n F 1 b 3 Q 7 L C Z x d W 9 0 O 1 N l Y 3 R p b 2 4 x L z I w M j M t M T I t M j h f M T Q t M z E t M T g t O D A g V G V h b S A y I E s t Q l M t U y B h Y n c v Q X V 0 b 1 J l b W 9 2 Z W R D b 2 x 1 b W 5 z M S 5 7 Q 2 9 s d W 1 u M T I s M T F 9 J n F 1 b 3 Q 7 L C Z x d W 9 0 O 1 N l Y 3 R p b 2 4 x L z I w M j M t M T I t M j h f M T Q t M z E t M T g t O D A g V G V h b S A y I E s t Q l M t U y B h Y n c v Q X V 0 b 1 J l b W 9 2 Z W R D b 2 x 1 b W 5 z M S 5 7 Q 2 9 s d W 1 u M T M s M T J 9 J n F 1 b 3 Q 7 L C Z x d W 9 0 O 1 N l Y 3 R p b 2 4 x L z I w M j M t M T I t M j h f M T Q t M z E t M T g t O D A g V G V h b S A y I E s t Q l M t U y B h Y n c v Q X V 0 b 1 J l b W 9 2 Z W R D b 2 x 1 b W 5 z M S 5 7 Q 2 9 s d W 1 u M T Q s M T N 9 J n F 1 b 3 Q 7 L C Z x d W 9 0 O 1 N l Y 3 R p b 2 4 x L z I w M j M t M T I t M j h f M T Q t M z E t M T g t O D A g V G V h b S A y I E s t Q l M t U y B h Y n c v Q X V 0 b 1 J l b W 9 2 Z W R D b 2 x 1 b W 5 z M S 5 7 Q 2 9 s d W 1 u M T U s M T R 9 J n F 1 b 3 Q 7 L C Z x d W 9 0 O 1 N l Y 3 R p b 2 4 x L z I w M j M t M T I t M j h f M T Q t M z E t M T g t O D A g V G V h b S A y I E s t Q l M t U y B h Y n c v Q X V 0 b 1 J l b W 9 2 Z W R D b 2 x 1 b W 5 z M S 5 7 Q 2 9 s d W 1 u M T Y s M T V 9 J n F 1 b 3 Q 7 L C Z x d W 9 0 O 1 N l Y 3 R p b 2 4 x L z I w M j M t M T I t M j h f M T Q t M z E t M T g t O D A g V G V h b S A y I E s t Q l M t U y B h Y n c v Q X V 0 b 1 J l b W 9 2 Z W R D b 2 x 1 b W 5 z M S 5 7 Q 2 9 s d W 1 u M T c s M T Z 9 J n F 1 b 3 Q 7 L C Z x d W 9 0 O 1 N l Y 3 R p b 2 4 x L z I w M j M t M T I t M j h f M T Q t M z E t M T g t O D A g V G V h b S A y I E s t Q l M t U y B h Y n c v Q X V 0 b 1 J l b W 9 2 Z W R D b 2 x 1 b W 5 z M S 5 7 Q 2 9 s d W 1 u M T g s M T d 9 J n F 1 b 3 Q 7 L C Z x d W 9 0 O 1 N l Y 3 R p b 2 4 x L z I w M j M t M T I t M j h f M T Q t M z E t M T g t O D A g V G V h b S A y I E s t Q l M t U y B h Y n c v Q X V 0 b 1 J l b W 9 2 Z W R D b 2 x 1 b W 5 z M S 5 7 Q 2 9 s d W 1 u M T k s M T h 9 J n F 1 b 3 Q 7 L C Z x d W 9 0 O 1 N l Y 3 R p b 2 4 x L z I w M j M t M T I t M j h f M T Q t M z E t M T g t O D A g V G V h b S A y I E s t Q l M t U y B h Y n c v Q X V 0 b 1 J l b W 9 2 Z W R D b 2 x 1 b W 5 z M S 5 7 Q 2 9 s d W 1 u M j A s M T l 9 J n F 1 b 3 Q 7 L C Z x d W 9 0 O 1 N l Y 3 R p b 2 4 x L z I w M j M t M T I t M j h f M T Q t M z E t M T g t O D A g V G V h b S A y I E s t Q l M t U y B h Y n c v Q X V 0 b 1 J l b W 9 2 Z W R D b 2 x 1 b W 5 z M S 5 7 Q 2 9 s d W 1 u M j E s M j B 9 J n F 1 b 3 Q 7 L C Z x d W 9 0 O 1 N l Y 3 R p b 2 4 x L z I w M j M t M T I t M j h f M T Q t M z E t M T g t O D A g V G V h b S A y I E s t Q l M t U y B h Y n c v Q X V 0 b 1 J l b W 9 2 Z W R D b 2 x 1 b W 5 z M S 5 7 Q 2 9 s d W 1 u M j I s M j F 9 J n F 1 b 3 Q 7 L C Z x d W 9 0 O 1 N l Y 3 R p b 2 4 x L z I w M j M t M T I t M j h f M T Q t M z E t M T g t O D A g V G V h b S A y I E s t Q l M t U y B h Y n c v Q X V 0 b 1 J l b W 9 2 Z W R D b 2 x 1 b W 5 z M S 5 7 Q 2 9 s d W 1 u M j M s M j J 9 J n F 1 b 3 Q 7 L C Z x d W 9 0 O 1 N l Y 3 R p b 2 4 x L z I w M j M t M T I t M j h f M T Q t M z E t M T g t O D A g V G V h b S A y I E s t Q l M t U y B h Y n c v Q X V 0 b 1 J l b W 9 2 Z W R D b 2 x 1 b W 5 z M S 5 7 Q 2 9 s d W 1 u M j Q s M j N 9 J n F 1 b 3 Q 7 L C Z x d W 9 0 O 1 N l Y 3 R p b 2 4 x L z I w M j M t M T I t M j h f M T Q t M z E t M T g t O D A g V G V h b S A y I E s t Q l M t U y B h Y n c v Q X V 0 b 1 J l b W 9 2 Z W R D b 2 x 1 b W 5 z M S 5 7 Q 2 9 s d W 1 u M j U s M j R 9 J n F 1 b 3 Q 7 L C Z x d W 9 0 O 1 N l Y 3 R p b 2 4 x L z I w M j M t M T I t M j h f M T Q t M z E t M T g t O D A g V G V h b S A y I E s t Q l M t U y B h Y n c v Q X V 0 b 1 J l b W 9 2 Z W R D b 2 x 1 b W 5 z M S 5 7 Q 2 9 s d W 1 u M j Y s M j V 9 J n F 1 b 3 Q 7 L C Z x d W 9 0 O 1 N l Y 3 R p b 2 4 x L z I w M j M t M T I t M j h f M T Q t M z E t M T g t O D A g V G V h b S A y I E s t Q l M t U y B h Y n c v Q X V 0 b 1 J l b W 9 2 Z W R D b 2 x 1 b W 5 z M S 5 7 Q 2 9 s d W 1 u M j c s M j Z 9 J n F 1 b 3 Q 7 L C Z x d W 9 0 O 1 N l Y 3 R p b 2 4 x L z I w M j M t M T I t M j h f M T Q t M z E t M T g t O D A g V G V h b S A y I E s t Q l M t U y B h Y n c v Q X V 0 b 1 J l b W 9 2 Z W R D b 2 x 1 b W 5 z M S 5 7 Q 2 9 s d W 1 u M j g s M j d 9 J n F 1 b 3 Q 7 L C Z x d W 9 0 O 1 N l Y 3 R p b 2 4 x L z I w M j M t M T I t M j h f M T Q t M z E t M T g t O D A g V G V h b S A y I E s t Q l M t U y B h Y n c v Q X V 0 b 1 J l b W 9 2 Z W R D b 2 x 1 b W 5 z M S 5 7 Q 2 9 s d W 1 u M j k s M j h 9 J n F 1 b 3 Q 7 L C Z x d W 9 0 O 1 N l Y 3 R p b 2 4 x L z I w M j M t M T I t M j h f M T Q t M z E t M T g t O D A g V G V h b S A y I E s t Q l M t U y B h Y n c v Q X V 0 b 1 J l b W 9 2 Z W R D b 2 x 1 b W 5 z M S 5 7 Q 2 9 s d W 1 u M z A s M j l 9 J n F 1 b 3 Q 7 L C Z x d W 9 0 O 1 N l Y 3 R p b 2 4 x L z I w M j M t M T I t M j h f M T Q t M z E t M T g t O D A g V G V h b S A y I E s t Q l M t U y B h Y n c v Q X V 0 b 1 J l b W 9 2 Z W R D b 2 x 1 b W 5 z M S 5 7 Q 2 9 s d W 1 u M z E s M z B 9 J n F 1 b 3 Q 7 L C Z x d W 9 0 O 1 N l Y 3 R p b 2 4 x L z I w M j M t M T I t M j h f M T Q t M z E t M T g t O D A g V G V h b S A y I E s t Q l M t U y B h Y n c v Q X V 0 b 1 J l b W 9 2 Z W R D b 2 x 1 b W 5 z M S 5 7 Q 2 9 s d W 1 u M z I s M z F 9 J n F 1 b 3 Q 7 L C Z x d W 9 0 O 1 N l Y 3 R p b 2 4 x L z I w M j M t M T I t M j h f M T Q t M z E t M T g t O D A g V G V h b S A y I E s t Q l M t U y B h Y n c v Q X V 0 b 1 J l b W 9 2 Z W R D b 2 x 1 b W 5 z M S 5 7 Q 2 9 s d W 1 u M z M s M z J 9 J n F 1 b 3 Q 7 L C Z x d W 9 0 O 1 N l Y 3 R p b 2 4 x L z I w M j M t M T I t M j h f M T Q t M z E t M T g t O D A g V G V h b S A y I E s t Q l M t U y B h Y n c v Q X V 0 b 1 J l b W 9 2 Z W R D b 2 x 1 b W 5 z M S 5 7 Q 2 9 s d W 1 u M z Q s M z N 9 J n F 1 b 3 Q 7 L C Z x d W 9 0 O 1 N l Y 3 R p b 2 4 x L z I w M j M t M T I t M j h f M T Q t M z E t M T g t O D A g V G V h b S A y I E s t Q l M t U y B h Y n c v Q X V 0 b 1 J l b W 9 2 Z W R D b 2 x 1 b W 5 z M S 5 7 Q 2 9 s d W 1 u M z U s M z R 9 J n F 1 b 3 Q 7 L C Z x d W 9 0 O 1 N l Y 3 R p b 2 4 x L z I w M j M t M T I t M j h f M T Q t M z E t M T g t O D A g V G V h b S A y I E s t Q l M t U y B h Y n c v Q X V 0 b 1 J l b W 9 2 Z W R D b 2 x 1 b W 5 z M S 5 7 Q 2 9 s d W 1 u M z Y s M z V 9 J n F 1 b 3 Q 7 L C Z x d W 9 0 O 1 N l Y 3 R p b 2 4 x L z I w M j M t M T I t M j h f M T Q t M z E t M T g t O D A g V G V h b S A y I E s t Q l M t U y B h Y n c v Q X V 0 b 1 J l b W 9 2 Z W R D b 2 x 1 b W 5 z M S 5 7 Q 2 9 s d W 1 u M z c s M z Z 9 J n F 1 b 3 Q 7 L C Z x d W 9 0 O 1 N l Y 3 R p b 2 4 x L z I w M j M t M T I t M j h f M T Q t M z E t M T g t O D A g V G V h b S A y I E s t Q l M t U y B h Y n c v Q X V 0 b 1 J l b W 9 2 Z W R D b 2 x 1 b W 5 z M S 5 7 Q 2 9 s d W 1 u M z g s M z d 9 J n F 1 b 3 Q 7 L C Z x d W 9 0 O 1 N l Y 3 R p b 2 4 x L z I w M j M t M T I t M j h f M T Q t M z E t M T g t O D A g V G V h b S A y I E s t Q l M t U y B h Y n c v Q X V 0 b 1 J l b W 9 2 Z W R D b 2 x 1 b W 5 z M S 5 7 Q 2 9 s d W 1 u M z k s M z h 9 J n F 1 b 3 Q 7 L C Z x d W 9 0 O 1 N l Y 3 R p b 2 4 x L z I w M j M t M T I t M j h f M T Q t M z E t M T g t O D A g V G V h b S A y I E s t Q l M t U y B h Y n c v Q X V 0 b 1 J l b W 9 2 Z W R D b 2 x 1 b W 5 z M S 5 7 Q 2 9 s d W 1 u N D A s M z l 9 J n F 1 b 3 Q 7 L C Z x d W 9 0 O 1 N l Y 3 R p b 2 4 x L z I w M j M t M T I t M j h f M T Q t M z E t M T g t O D A g V G V h b S A y I E s t Q l M t U y B h Y n c v Q X V 0 b 1 J l b W 9 2 Z W R D b 2 x 1 b W 5 z M S 5 7 Q 2 9 s d W 1 u N D E s N D B 9 J n F 1 b 3 Q 7 L C Z x d W 9 0 O 1 N l Y 3 R p b 2 4 x L z I w M j M t M T I t M j h f M T Q t M z E t M T g t O D A g V G V h b S A y I E s t Q l M t U y B h Y n c v Q X V 0 b 1 J l b W 9 2 Z W R D b 2 x 1 b W 5 z M S 5 7 Q 2 9 s d W 1 u N D I s N D F 9 J n F 1 b 3 Q 7 L C Z x d W 9 0 O 1 N l Y 3 R p b 2 4 x L z I w M j M t M T I t M j h f M T Q t M z E t M T g t O D A g V G V h b S A y I E s t Q l M t U y B h Y n c v Q X V 0 b 1 J l b W 9 2 Z W R D b 2 x 1 b W 5 z M S 5 7 Q 2 9 s d W 1 u N D M s N D J 9 J n F 1 b 3 Q 7 L C Z x d W 9 0 O 1 N l Y 3 R p b 2 4 x L z I w M j M t M T I t M j h f M T Q t M z E t M T g t O D A g V G V h b S A y I E s t Q l M t U y B h Y n c v Q X V 0 b 1 J l b W 9 2 Z W R D b 2 x 1 b W 5 z M S 5 7 Q 2 9 s d W 1 u N D Q s N D N 9 J n F 1 b 3 Q 7 L C Z x d W 9 0 O 1 N l Y 3 R p b 2 4 x L z I w M j M t M T I t M j h f M T Q t M z E t M T g t O D A g V G V h b S A y I E s t Q l M t U y B h Y n c v Q X V 0 b 1 J l b W 9 2 Z W R D b 2 x 1 b W 5 z M S 5 7 Q 2 9 s d W 1 u N D U s N D R 9 J n F 1 b 3 Q 7 L C Z x d W 9 0 O 1 N l Y 3 R p b 2 4 x L z I w M j M t M T I t M j h f M T Q t M z E t M T g t O D A g V G V h b S A y I E s t Q l M t U y B h Y n c v Q X V 0 b 1 J l b W 9 2 Z W R D b 2 x 1 b W 5 z M S 5 7 Q 2 9 s d W 1 u N D Y s N D V 9 J n F 1 b 3 Q 7 L C Z x d W 9 0 O 1 N l Y 3 R p b 2 4 x L z I w M j M t M T I t M j h f M T Q t M z E t M T g t O D A g V G V h b S A y I E s t Q l M t U y B h Y n c v Q X V 0 b 1 J l b W 9 2 Z W R D b 2 x 1 b W 5 z M S 5 7 Q 2 9 s d W 1 u N D c s N D Z 9 J n F 1 b 3 Q 7 L C Z x d W 9 0 O 1 N l Y 3 R p b 2 4 x L z I w M j M t M T I t M j h f M T Q t M z E t M T g t O D A g V G V h b S A y I E s t Q l M t U y B h Y n c v Q X V 0 b 1 J l b W 9 2 Z W R D b 2 x 1 b W 5 z M S 5 7 Q 2 9 s d W 1 u N D g s N D d 9 J n F 1 b 3 Q 7 L C Z x d W 9 0 O 1 N l Y 3 R p b 2 4 x L z I w M j M t M T I t M j h f M T Q t M z E t M T g t O D A g V G V h b S A y I E s t Q l M t U y B h Y n c v Q X V 0 b 1 J l b W 9 2 Z W R D b 2 x 1 b W 5 z M S 5 7 Q 2 9 s d W 1 u N D k s N D h 9 J n F 1 b 3 Q 7 L C Z x d W 9 0 O 1 N l Y 3 R p b 2 4 x L z I w M j M t M T I t M j h f M T Q t M z E t M T g t O D A g V G V h b S A y I E s t Q l M t U y B h Y n c v Q X V 0 b 1 J l b W 9 2 Z W R D b 2 x 1 b W 5 z M S 5 7 Q 2 9 s d W 1 u N T A s N D l 9 J n F 1 b 3 Q 7 L C Z x d W 9 0 O 1 N l Y 3 R p b 2 4 x L z I w M j M t M T I t M j h f M T Q t M z E t M T g t O D A g V G V h b S A y I E s t Q l M t U y B h Y n c v Q X V 0 b 1 J l b W 9 2 Z W R D b 2 x 1 b W 5 z M S 5 7 Q 2 9 s d W 1 u N T E s N T B 9 J n F 1 b 3 Q 7 L C Z x d W 9 0 O 1 N l Y 3 R p b 2 4 x L z I w M j M t M T I t M j h f M T Q t M z E t M T g t O D A g V G V h b S A y I E s t Q l M t U y B h Y n c v Q X V 0 b 1 J l b W 9 2 Z W R D b 2 x 1 b W 5 z M S 5 7 Q 2 9 s d W 1 u N T I s N T F 9 J n F 1 b 3 Q 7 L C Z x d W 9 0 O 1 N l Y 3 R p b 2 4 x L z I w M j M t M T I t M j h f M T Q t M z E t M T g t O D A g V G V h b S A y I E s t Q l M t U y B h Y n c v Q X V 0 b 1 J l b W 9 2 Z W R D b 2 x 1 b W 5 z M S 5 7 Q 2 9 s d W 1 u N T M s N T J 9 J n F 1 b 3 Q 7 L C Z x d W 9 0 O 1 N l Y 3 R p b 2 4 x L z I w M j M t M T I t M j h f M T Q t M z E t M T g t O D A g V G V h b S A y I E s t Q l M t U y B h Y n c v Q X V 0 b 1 J l b W 9 2 Z W R D b 2 x 1 b W 5 z M S 5 7 Q 2 9 s d W 1 u N T Q s N T N 9 J n F 1 b 3 Q 7 L C Z x d W 9 0 O 1 N l Y 3 R p b 2 4 x L z I w M j M t M T I t M j h f M T Q t M z E t M T g t O D A g V G V h b S A y I E s t Q l M t U y B h Y n c v Q X V 0 b 1 J l b W 9 2 Z W R D b 2 x 1 b W 5 z M S 5 7 Q 2 9 s d W 1 u N T U s N T R 9 J n F 1 b 3 Q 7 L C Z x d W 9 0 O 1 N l Y 3 R p b 2 4 x L z I w M j M t M T I t M j h f M T Q t M z E t M T g t O D A g V G V h b S A y I E s t Q l M t U y B h Y n c v Q X V 0 b 1 J l b W 9 2 Z W R D b 2 x 1 b W 5 z M S 5 7 Q 2 9 s d W 1 u N T Y s N T V 9 J n F 1 b 3 Q 7 L C Z x d W 9 0 O 1 N l Y 3 R p b 2 4 x L z I w M j M t M T I t M j h f M T Q t M z E t M T g t O D A g V G V h b S A y I E s t Q l M t U y B h Y n c v Q X V 0 b 1 J l b W 9 2 Z W R D b 2 x 1 b W 5 z M S 5 7 Q 2 9 s d W 1 u N T c s N T Z 9 J n F 1 b 3 Q 7 L C Z x d W 9 0 O 1 N l Y 3 R p b 2 4 x L z I w M j M t M T I t M j h f M T Q t M z E t M T g t O D A g V G V h b S A y I E s t Q l M t U y B h Y n c v Q X V 0 b 1 J l b W 9 2 Z W R D b 2 x 1 b W 5 z M S 5 7 Q 2 9 s d W 1 u N T g s N T d 9 J n F 1 b 3 Q 7 L C Z x d W 9 0 O 1 N l Y 3 R p b 2 4 x L z I w M j M t M T I t M j h f M T Q t M z E t M T g t O D A g V G V h b S A y I E s t Q l M t U y B h Y n c v Q X V 0 b 1 J l b W 9 2 Z W R D b 2 x 1 b W 5 z M S 5 7 Q 2 9 s d W 1 u N T k s N T h 9 J n F 1 b 3 Q 7 L C Z x d W 9 0 O 1 N l Y 3 R p b 2 4 x L z I w M j M t M T I t M j h f M T Q t M z E t M T g t O D A g V G V h b S A y I E s t Q l M t U y B h Y n c v Q X V 0 b 1 J l b W 9 2 Z W R D b 2 x 1 b W 5 z M S 5 7 Q 2 9 s d W 1 u N j A s N T l 9 J n F 1 b 3 Q 7 L C Z x d W 9 0 O 1 N l Y 3 R p b 2 4 x L z I w M j M t M T I t M j h f M T Q t M z E t M T g t O D A g V G V h b S A y I E s t Q l M t U y B h Y n c v Q X V 0 b 1 J l b W 9 2 Z W R D b 2 x 1 b W 5 z M S 5 7 Q 2 9 s d W 1 u N j E s N j B 9 J n F 1 b 3 Q 7 L C Z x d W 9 0 O 1 N l Y 3 R p b 2 4 x L z I w M j M t M T I t M j h f M T Q t M z E t M T g t O D A g V G V h b S A y I E s t Q l M t U y B h Y n c v Q X V 0 b 1 J l b W 9 2 Z W R D b 2 x 1 b W 5 z M S 5 7 Q 2 9 s d W 1 u N j I s N j F 9 J n F 1 b 3 Q 7 L C Z x d W 9 0 O 1 N l Y 3 R p b 2 4 x L z I w M j M t M T I t M j h f M T Q t M z E t M T g t O D A g V G V h b S A y I E s t Q l M t U y B h Y n c v Q X V 0 b 1 J l b W 9 2 Z W R D b 2 x 1 b W 5 z M S 5 7 Q 2 9 s d W 1 u N j M s N j J 9 J n F 1 b 3 Q 7 X S w m c X V v d D t D b 2 x 1 b W 5 D b 3 V u d C Z x d W 9 0 O z o 2 M y w m c X V v d D t L Z X l D b 2 x 1 b W 5 O Y W 1 l c y Z x d W 9 0 O z p b X S w m c X V v d D t D b 2 x 1 b W 5 J Z G V u d G l 0 a W V z J n F 1 b 3 Q 7 O l s m c X V v d D t T Z W N 0 a W 9 u M S 8 y M D I z L T E y L T I 4 X z E 0 L T M x L T E 4 L T g w I F R l Y W 0 g M i B L L U J T L V M g Y W J 3 L 0 F 1 d G 9 S Z W 1 v d m V k Q 2 9 s d W 1 u c z E u e 0 N v b H V t b j E s M H 0 m c X V v d D s s J n F 1 b 3 Q 7 U 2 V j d G l v b j E v M j A y M y 0 x M i 0 y O F 8 x N C 0 z M S 0 x O C 0 4 M C B U Z W F t I D I g S y 1 C U y 1 T I G F i d y 9 B d X R v U m V t b 3 Z l Z E N v b H V t b n M x L n t D b 2 x 1 b W 4 y L D F 9 J n F 1 b 3 Q 7 L C Z x d W 9 0 O 1 N l Y 3 R p b 2 4 x L z I w M j M t M T I t M j h f M T Q t M z E t M T g t O D A g V G V h b S A y I E s t Q l M t U y B h Y n c v Q X V 0 b 1 J l b W 9 2 Z W R D b 2 x 1 b W 5 z M S 5 7 Q 2 9 s d W 1 u M y w y f S Z x d W 9 0 O y w m c X V v d D t T Z W N 0 a W 9 u M S 8 y M D I z L T E y L T I 4 X z E 0 L T M x L T E 4 L T g w I F R l Y W 0 g M i B L L U J T L V M g Y W J 3 L 0 F 1 d G 9 S Z W 1 v d m V k Q 2 9 s d W 1 u c z E u e 0 N v b H V t b j Q s M 3 0 m c X V v d D s s J n F 1 b 3 Q 7 U 2 V j d G l v b j E v M j A y M y 0 x M i 0 y O F 8 x N C 0 z M S 0 x O C 0 4 M C B U Z W F t I D I g S y 1 C U y 1 T I G F i d y 9 B d X R v U m V t b 3 Z l Z E N v b H V t b n M x L n t D b 2 x 1 b W 4 1 L D R 9 J n F 1 b 3 Q 7 L C Z x d W 9 0 O 1 N l Y 3 R p b 2 4 x L z I w M j M t M T I t M j h f M T Q t M z E t M T g t O D A g V G V h b S A y I E s t Q l M t U y B h Y n c v Q X V 0 b 1 J l b W 9 2 Z W R D b 2 x 1 b W 5 z M S 5 7 Q 2 9 s d W 1 u N i w 1 f S Z x d W 9 0 O y w m c X V v d D t T Z W N 0 a W 9 u M S 8 y M D I z L T E y L T I 4 X z E 0 L T M x L T E 4 L T g w I F R l Y W 0 g M i B L L U J T L V M g Y W J 3 L 0 F 1 d G 9 S Z W 1 v d m V k Q 2 9 s d W 1 u c z E u e 0 N v b H V t b j c s N n 0 m c X V v d D s s J n F 1 b 3 Q 7 U 2 V j d G l v b j E v M j A y M y 0 x M i 0 y O F 8 x N C 0 z M S 0 x O C 0 4 M C B U Z W F t I D I g S y 1 C U y 1 T I G F i d y 9 B d X R v U m V t b 3 Z l Z E N v b H V t b n M x L n t D b 2 x 1 b W 4 4 L D d 9 J n F 1 b 3 Q 7 L C Z x d W 9 0 O 1 N l Y 3 R p b 2 4 x L z I w M j M t M T I t M j h f M T Q t M z E t M T g t O D A g V G V h b S A y I E s t Q l M t U y B h Y n c v Q X V 0 b 1 J l b W 9 2 Z W R D b 2 x 1 b W 5 z M S 5 7 Q 2 9 s d W 1 u O S w 4 f S Z x d W 9 0 O y w m c X V v d D t T Z W N 0 a W 9 u M S 8 y M D I z L T E y L T I 4 X z E 0 L T M x L T E 4 L T g w I F R l Y W 0 g M i B L L U J T L V M g Y W J 3 L 0 F 1 d G 9 S Z W 1 v d m V k Q 2 9 s d W 1 u c z E u e 0 N v b H V t b j E w L D l 9 J n F 1 b 3 Q 7 L C Z x d W 9 0 O 1 N l Y 3 R p b 2 4 x L z I w M j M t M T I t M j h f M T Q t M z E t M T g t O D A g V G V h b S A y I E s t Q l M t U y B h Y n c v Q X V 0 b 1 J l b W 9 2 Z W R D b 2 x 1 b W 5 z M S 5 7 Q 2 9 s d W 1 u M T E s M T B 9 J n F 1 b 3 Q 7 L C Z x d W 9 0 O 1 N l Y 3 R p b 2 4 x L z I w M j M t M T I t M j h f M T Q t M z E t M T g t O D A g V G V h b S A y I E s t Q l M t U y B h Y n c v Q X V 0 b 1 J l b W 9 2 Z W R D b 2 x 1 b W 5 z M S 5 7 Q 2 9 s d W 1 u M T I s M T F 9 J n F 1 b 3 Q 7 L C Z x d W 9 0 O 1 N l Y 3 R p b 2 4 x L z I w M j M t M T I t M j h f M T Q t M z E t M T g t O D A g V G V h b S A y I E s t Q l M t U y B h Y n c v Q X V 0 b 1 J l b W 9 2 Z W R D b 2 x 1 b W 5 z M S 5 7 Q 2 9 s d W 1 u M T M s M T J 9 J n F 1 b 3 Q 7 L C Z x d W 9 0 O 1 N l Y 3 R p b 2 4 x L z I w M j M t M T I t M j h f M T Q t M z E t M T g t O D A g V G V h b S A y I E s t Q l M t U y B h Y n c v Q X V 0 b 1 J l b W 9 2 Z W R D b 2 x 1 b W 5 z M S 5 7 Q 2 9 s d W 1 u M T Q s M T N 9 J n F 1 b 3 Q 7 L C Z x d W 9 0 O 1 N l Y 3 R p b 2 4 x L z I w M j M t M T I t M j h f M T Q t M z E t M T g t O D A g V G V h b S A y I E s t Q l M t U y B h Y n c v Q X V 0 b 1 J l b W 9 2 Z W R D b 2 x 1 b W 5 z M S 5 7 Q 2 9 s d W 1 u M T U s M T R 9 J n F 1 b 3 Q 7 L C Z x d W 9 0 O 1 N l Y 3 R p b 2 4 x L z I w M j M t M T I t M j h f M T Q t M z E t M T g t O D A g V G V h b S A y I E s t Q l M t U y B h Y n c v Q X V 0 b 1 J l b W 9 2 Z W R D b 2 x 1 b W 5 z M S 5 7 Q 2 9 s d W 1 u M T Y s M T V 9 J n F 1 b 3 Q 7 L C Z x d W 9 0 O 1 N l Y 3 R p b 2 4 x L z I w M j M t M T I t M j h f M T Q t M z E t M T g t O D A g V G V h b S A y I E s t Q l M t U y B h Y n c v Q X V 0 b 1 J l b W 9 2 Z W R D b 2 x 1 b W 5 z M S 5 7 Q 2 9 s d W 1 u M T c s M T Z 9 J n F 1 b 3 Q 7 L C Z x d W 9 0 O 1 N l Y 3 R p b 2 4 x L z I w M j M t M T I t M j h f M T Q t M z E t M T g t O D A g V G V h b S A y I E s t Q l M t U y B h Y n c v Q X V 0 b 1 J l b W 9 2 Z W R D b 2 x 1 b W 5 z M S 5 7 Q 2 9 s d W 1 u M T g s M T d 9 J n F 1 b 3 Q 7 L C Z x d W 9 0 O 1 N l Y 3 R p b 2 4 x L z I w M j M t M T I t M j h f M T Q t M z E t M T g t O D A g V G V h b S A y I E s t Q l M t U y B h Y n c v Q X V 0 b 1 J l b W 9 2 Z W R D b 2 x 1 b W 5 z M S 5 7 Q 2 9 s d W 1 u M T k s M T h 9 J n F 1 b 3 Q 7 L C Z x d W 9 0 O 1 N l Y 3 R p b 2 4 x L z I w M j M t M T I t M j h f M T Q t M z E t M T g t O D A g V G V h b S A y I E s t Q l M t U y B h Y n c v Q X V 0 b 1 J l b W 9 2 Z W R D b 2 x 1 b W 5 z M S 5 7 Q 2 9 s d W 1 u M j A s M T l 9 J n F 1 b 3 Q 7 L C Z x d W 9 0 O 1 N l Y 3 R p b 2 4 x L z I w M j M t M T I t M j h f M T Q t M z E t M T g t O D A g V G V h b S A y I E s t Q l M t U y B h Y n c v Q X V 0 b 1 J l b W 9 2 Z W R D b 2 x 1 b W 5 z M S 5 7 Q 2 9 s d W 1 u M j E s M j B 9 J n F 1 b 3 Q 7 L C Z x d W 9 0 O 1 N l Y 3 R p b 2 4 x L z I w M j M t M T I t M j h f M T Q t M z E t M T g t O D A g V G V h b S A y I E s t Q l M t U y B h Y n c v Q X V 0 b 1 J l b W 9 2 Z W R D b 2 x 1 b W 5 z M S 5 7 Q 2 9 s d W 1 u M j I s M j F 9 J n F 1 b 3 Q 7 L C Z x d W 9 0 O 1 N l Y 3 R p b 2 4 x L z I w M j M t M T I t M j h f M T Q t M z E t M T g t O D A g V G V h b S A y I E s t Q l M t U y B h Y n c v Q X V 0 b 1 J l b W 9 2 Z W R D b 2 x 1 b W 5 z M S 5 7 Q 2 9 s d W 1 u M j M s M j J 9 J n F 1 b 3 Q 7 L C Z x d W 9 0 O 1 N l Y 3 R p b 2 4 x L z I w M j M t M T I t M j h f M T Q t M z E t M T g t O D A g V G V h b S A y I E s t Q l M t U y B h Y n c v Q X V 0 b 1 J l b W 9 2 Z W R D b 2 x 1 b W 5 z M S 5 7 Q 2 9 s d W 1 u M j Q s M j N 9 J n F 1 b 3 Q 7 L C Z x d W 9 0 O 1 N l Y 3 R p b 2 4 x L z I w M j M t M T I t M j h f M T Q t M z E t M T g t O D A g V G V h b S A y I E s t Q l M t U y B h Y n c v Q X V 0 b 1 J l b W 9 2 Z W R D b 2 x 1 b W 5 z M S 5 7 Q 2 9 s d W 1 u M j U s M j R 9 J n F 1 b 3 Q 7 L C Z x d W 9 0 O 1 N l Y 3 R p b 2 4 x L z I w M j M t M T I t M j h f M T Q t M z E t M T g t O D A g V G V h b S A y I E s t Q l M t U y B h Y n c v Q X V 0 b 1 J l b W 9 2 Z W R D b 2 x 1 b W 5 z M S 5 7 Q 2 9 s d W 1 u M j Y s M j V 9 J n F 1 b 3 Q 7 L C Z x d W 9 0 O 1 N l Y 3 R p b 2 4 x L z I w M j M t M T I t M j h f M T Q t M z E t M T g t O D A g V G V h b S A y I E s t Q l M t U y B h Y n c v Q X V 0 b 1 J l b W 9 2 Z W R D b 2 x 1 b W 5 z M S 5 7 Q 2 9 s d W 1 u M j c s M j Z 9 J n F 1 b 3 Q 7 L C Z x d W 9 0 O 1 N l Y 3 R p b 2 4 x L z I w M j M t M T I t M j h f M T Q t M z E t M T g t O D A g V G V h b S A y I E s t Q l M t U y B h Y n c v Q X V 0 b 1 J l b W 9 2 Z W R D b 2 x 1 b W 5 z M S 5 7 Q 2 9 s d W 1 u M j g s M j d 9 J n F 1 b 3 Q 7 L C Z x d W 9 0 O 1 N l Y 3 R p b 2 4 x L z I w M j M t M T I t M j h f M T Q t M z E t M T g t O D A g V G V h b S A y I E s t Q l M t U y B h Y n c v Q X V 0 b 1 J l b W 9 2 Z W R D b 2 x 1 b W 5 z M S 5 7 Q 2 9 s d W 1 u M j k s M j h 9 J n F 1 b 3 Q 7 L C Z x d W 9 0 O 1 N l Y 3 R p b 2 4 x L z I w M j M t M T I t M j h f M T Q t M z E t M T g t O D A g V G V h b S A y I E s t Q l M t U y B h Y n c v Q X V 0 b 1 J l b W 9 2 Z W R D b 2 x 1 b W 5 z M S 5 7 Q 2 9 s d W 1 u M z A s M j l 9 J n F 1 b 3 Q 7 L C Z x d W 9 0 O 1 N l Y 3 R p b 2 4 x L z I w M j M t M T I t M j h f M T Q t M z E t M T g t O D A g V G V h b S A y I E s t Q l M t U y B h Y n c v Q X V 0 b 1 J l b W 9 2 Z W R D b 2 x 1 b W 5 z M S 5 7 Q 2 9 s d W 1 u M z E s M z B 9 J n F 1 b 3 Q 7 L C Z x d W 9 0 O 1 N l Y 3 R p b 2 4 x L z I w M j M t M T I t M j h f M T Q t M z E t M T g t O D A g V G V h b S A y I E s t Q l M t U y B h Y n c v Q X V 0 b 1 J l b W 9 2 Z W R D b 2 x 1 b W 5 z M S 5 7 Q 2 9 s d W 1 u M z I s M z F 9 J n F 1 b 3 Q 7 L C Z x d W 9 0 O 1 N l Y 3 R p b 2 4 x L z I w M j M t M T I t M j h f M T Q t M z E t M T g t O D A g V G V h b S A y I E s t Q l M t U y B h Y n c v Q X V 0 b 1 J l b W 9 2 Z W R D b 2 x 1 b W 5 z M S 5 7 Q 2 9 s d W 1 u M z M s M z J 9 J n F 1 b 3 Q 7 L C Z x d W 9 0 O 1 N l Y 3 R p b 2 4 x L z I w M j M t M T I t M j h f M T Q t M z E t M T g t O D A g V G V h b S A y I E s t Q l M t U y B h Y n c v Q X V 0 b 1 J l b W 9 2 Z W R D b 2 x 1 b W 5 z M S 5 7 Q 2 9 s d W 1 u M z Q s M z N 9 J n F 1 b 3 Q 7 L C Z x d W 9 0 O 1 N l Y 3 R p b 2 4 x L z I w M j M t M T I t M j h f M T Q t M z E t M T g t O D A g V G V h b S A y I E s t Q l M t U y B h Y n c v Q X V 0 b 1 J l b W 9 2 Z W R D b 2 x 1 b W 5 z M S 5 7 Q 2 9 s d W 1 u M z U s M z R 9 J n F 1 b 3 Q 7 L C Z x d W 9 0 O 1 N l Y 3 R p b 2 4 x L z I w M j M t M T I t M j h f M T Q t M z E t M T g t O D A g V G V h b S A y I E s t Q l M t U y B h Y n c v Q X V 0 b 1 J l b W 9 2 Z W R D b 2 x 1 b W 5 z M S 5 7 Q 2 9 s d W 1 u M z Y s M z V 9 J n F 1 b 3 Q 7 L C Z x d W 9 0 O 1 N l Y 3 R p b 2 4 x L z I w M j M t M T I t M j h f M T Q t M z E t M T g t O D A g V G V h b S A y I E s t Q l M t U y B h Y n c v Q X V 0 b 1 J l b W 9 2 Z W R D b 2 x 1 b W 5 z M S 5 7 Q 2 9 s d W 1 u M z c s M z Z 9 J n F 1 b 3 Q 7 L C Z x d W 9 0 O 1 N l Y 3 R p b 2 4 x L z I w M j M t M T I t M j h f M T Q t M z E t M T g t O D A g V G V h b S A y I E s t Q l M t U y B h Y n c v Q X V 0 b 1 J l b W 9 2 Z W R D b 2 x 1 b W 5 z M S 5 7 Q 2 9 s d W 1 u M z g s M z d 9 J n F 1 b 3 Q 7 L C Z x d W 9 0 O 1 N l Y 3 R p b 2 4 x L z I w M j M t M T I t M j h f M T Q t M z E t M T g t O D A g V G V h b S A y I E s t Q l M t U y B h Y n c v Q X V 0 b 1 J l b W 9 2 Z W R D b 2 x 1 b W 5 z M S 5 7 Q 2 9 s d W 1 u M z k s M z h 9 J n F 1 b 3 Q 7 L C Z x d W 9 0 O 1 N l Y 3 R p b 2 4 x L z I w M j M t M T I t M j h f M T Q t M z E t M T g t O D A g V G V h b S A y I E s t Q l M t U y B h Y n c v Q X V 0 b 1 J l b W 9 2 Z W R D b 2 x 1 b W 5 z M S 5 7 Q 2 9 s d W 1 u N D A s M z l 9 J n F 1 b 3 Q 7 L C Z x d W 9 0 O 1 N l Y 3 R p b 2 4 x L z I w M j M t M T I t M j h f M T Q t M z E t M T g t O D A g V G V h b S A y I E s t Q l M t U y B h Y n c v Q X V 0 b 1 J l b W 9 2 Z W R D b 2 x 1 b W 5 z M S 5 7 Q 2 9 s d W 1 u N D E s N D B 9 J n F 1 b 3 Q 7 L C Z x d W 9 0 O 1 N l Y 3 R p b 2 4 x L z I w M j M t M T I t M j h f M T Q t M z E t M T g t O D A g V G V h b S A y I E s t Q l M t U y B h Y n c v Q X V 0 b 1 J l b W 9 2 Z W R D b 2 x 1 b W 5 z M S 5 7 Q 2 9 s d W 1 u N D I s N D F 9 J n F 1 b 3 Q 7 L C Z x d W 9 0 O 1 N l Y 3 R p b 2 4 x L z I w M j M t M T I t M j h f M T Q t M z E t M T g t O D A g V G V h b S A y I E s t Q l M t U y B h Y n c v Q X V 0 b 1 J l b W 9 2 Z W R D b 2 x 1 b W 5 z M S 5 7 Q 2 9 s d W 1 u N D M s N D J 9 J n F 1 b 3 Q 7 L C Z x d W 9 0 O 1 N l Y 3 R p b 2 4 x L z I w M j M t M T I t M j h f M T Q t M z E t M T g t O D A g V G V h b S A y I E s t Q l M t U y B h Y n c v Q X V 0 b 1 J l b W 9 2 Z W R D b 2 x 1 b W 5 z M S 5 7 Q 2 9 s d W 1 u N D Q s N D N 9 J n F 1 b 3 Q 7 L C Z x d W 9 0 O 1 N l Y 3 R p b 2 4 x L z I w M j M t M T I t M j h f M T Q t M z E t M T g t O D A g V G V h b S A y I E s t Q l M t U y B h Y n c v Q X V 0 b 1 J l b W 9 2 Z W R D b 2 x 1 b W 5 z M S 5 7 Q 2 9 s d W 1 u N D U s N D R 9 J n F 1 b 3 Q 7 L C Z x d W 9 0 O 1 N l Y 3 R p b 2 4 x L z I w M j M t M T I t M j h f M T Q t M z E t M T g t O D A g V G V h b S A y I E s t Q l M t U y B h Y n c v Q X V 0 b 1 J l b W 9 2 Z W R D b 2 x 1 b W 5 z M S 5 7 Q 2 9 s d W 1 u N D Y s N D V 9 J n F 1 b 3 Q 7 L C Z x d W 9 0 O 1 N l Y 3 R p b 2 4 x L z I w M j M t M T I t M j h f M T Q t M z E t M T g t O D A g V G V h b S A y I E s t Q l M t U y B h Y n c v Q X V 0 b 1 J l b W 9 2 Z W R D b 2 x 1 b W 5 z M S 5 7 Q 2 9 s d W 1 u N D c s N D Z 9 J n F 1 b 3 Q 7 L C Z x d W 9 0 O 1 N l Y 3 R p b 2 4 x L z I w M j M t M T I t M j h f M T Q t M z E t M T g t O D A g V G V h b S A y I E s t Q l M t U y B h Y n c v Q X V 0 b 1 J l b W 9 2 Z W R D b 2 x 1 b W 5 z M S 5 7 Q 2 9 s d W 1 u N D g s N D d 9 J n F 1 b 3 Q 7 L C Z x d W 9 0 O 1 N l Y 3 R p b 2 4 x L z I w M j M t M T I t M j h f M T Q t M z E t M T g t O D A g V G V h b S A y I E s t Q l M t U y B h Y n c v Q X V 0 b 1 J l b W 9 2 Z W R D b 2 x 1 b W 5 z M S 5 7 Q 2 9 s d W 1 u N D k s N D h 9 J n F 1 b 3 Q 7 L C Z x d W 9 0 O 1 N l Y 3 R p b 2 4 x L z I w M j M t M T I t M j h f M T Q t M z E t M T g t O D A g V G V h b S A y I E s t Q l M t U y B h Y n c v Q X V 0 b 1 J l b W 9 2 Z W R D b 2 x 1 b W 5 z M S 5 7 Q 2 9 s d W 1 u N T A s N D l 9 J n F 1 b 3 Q 7 L C Z x d W 9 0 O 1 N l Y 3 R p b 2 4 x L z I w M j M t M T I t M j h f M T Q t M z E t M T g t O D A g V G V h b S A y I E s t Q l M t U y B h Y n c v Q X V 0 b 1 J l b W 9 2 Z W R D b 2 x 1 b W 5 z M S 5 7 Q 2 9 s d W 1 u N T E s N T B 9 J n F 1 b 3 Q 7 L C Z x d W 9 0 O 1 N l Y 3 R p b 2 4 x L z I w M j M t M T I t M j h f M T Q t M z E t M T g t O D A g V G V h b S A y I E s t Q l M t U y B h Y n c v Q X V 0 b 1 J l b W 9 2 Z W R D b 2 x 1 b W 5 z M S 5 7 Q 2 9 s d W 1 u N T I s N T F 9 J n F 1 b 3 Q 7 L C Z x d W 9 0 O 1 N l Y 3 R p b 2 4 x L z I w M j M t M T I t M j h f M T Q t M z E t M T g t O D A g V G V h b S A y I E s t Q l M t U y B h Y n c v Q X V 0 b 1 J l b W 9 2 Z W R D b 2 x 1 b W 5 z M S 5 7 Q 2 9 s d W 1 u N T M s N T J 9 J n F 1 b 3 Q 7 L C Z x d W 9 0 O 1 N l Y 3 R p b 2 4 x L z I w M j M t M T I t M j h f M T Q t M z E t M T g t O D A g V G V h b S A y I E s t Q l M t U y B h Y n c v Q X V 0 b 1 J l b W 9 2 Z W R D b 2 x 1 b W 5 z M S 5 7 Q 2 9 s d W 1 u N T Q s N T N 9 J n F 1 b 3 Q 7 L C Z x d W 9 0 O 1 N l Y 3 R p b 2 4 x L z I w M j M t M T I t M j h f M T Q t M z E t M T g t O D A g V G V h b S A y I E s t Q l M t U y B h Y n c v Q X V 0 b 1 J l b W 9 2 Z W R D b 2 x 1 b W 5 z M S 5 7 Q 2 9 s d W 1 u N T U s N T R 9 J n F 1 b 3 Q 7 L C Z x d W 9 0 O 1 N l Y 3 R p b 2 4 x L z I w M j M t M T I t M j h f M T Q t M z E t M T g t O D A g V G V h b S A y I E s t Q l M t U y B h Y n c v Q X V 0 b 1 J l b W 9 2 Z W R D b 2 x 1 b W 5 z M S 5 7 Q 2 9 s d W 1 u N T Y s N T V 9 J n F 1 b 3 Q 7 L C Z x d W 9 0 O 1 N l Y 3 R p b 2 4 x L z I w M j M t M T I t M j h f M T Q t M z E t M T g t O D A g V G V h b S A y I E s t Q l M t U y B h Y n c v Q X V 0 b 1 J l b W 9 2 Z W R D b 2 x 1 b W 5 z M S 5 7 Q 2 9 s d W 1 u N T c s N T Z 9 J n F 1 b 3 Q 7 L C Z x d W 9 0 O 1 N l Y 3 R p b 2 4 x L z I w M j M t M T I t M j h f M T Q t M z E t M T g t O D A g V G V h b S A y I E s t Q l M t U y B h Y n c v Q X V 0 b 1 J l b W 9 2 Z W R D b 2 x 1 b W 5 z M S 5 7 Q 2 9 s d W 1 u N T g s N T d 9 J n F 1 b 3 Q 7 L C Z x d W 9 0 O 1 N l Y 3 R p b 2 4 x L z I w M j M t M T I t M j h f M T Q t M z E t M T g t O D A g V G V h b S A y I E s t Q l M t U y B h Y n c v Q X V 0 b 1 J l b W 9 2 Z W R D b 2 x 1 b W 5 z M S 5 7 Q 2 9 s d W 1 u N T k s N T h 9 J n F 1 b 3 Q 7 L C Z x d W 9 0 O 1 N l Y 3 R p b 2 4 x L z I w M j M t M T I t M j h f M T Q t M z E t M T g t O D A g V G V h b S A y I E s t Q l M t U y B h Y n c v Q X V 0 b 1 J l b W 9 2 Z W R D b 2 x 1 b W 5 z M S 5 7 Q 2 9 s d W 1 u N j A s N T l 9 J n F 1 b 3 Q 7 L C Z x d W 9 0 O 1 N l Y 3 R p b 2 4 x L z I w M j M t M T I t M j h f M T Q t M z E t M T g t O D A g V G V h b S A y I E s t Q l M t U y B h Y n c v Q X V 0 b 1 J l b W 9 2 Z W R D b 2 x 1 b W 5 z M S 5 7 Q 2 9 s d W 1 u N j E s N j B 9 J n F 1 b 3 Q 7 L C Z x d W 9 0 O 1 N l Y 3 R p b 2 4 x L z I w M j M t M T I t M j h f M T Q t M z E t M T g t O D A g V G V h b S A y I E s t Q l M t U y B h Y n c v Q X V 0 b 1 J l b W 9 2 Z W R D b 2 x 1 b W 5 z M S 5 7 Q 2 9 s d W 1 u N j I s N j F 9 J n F 1 b 3 Q 7 L C Z x d W 9 0 O 1 N l Y 3 R p b 2 4 x L z I w M j M t M T I t M j h f M T Q t M z E t M T g t O D A g V G V h b S A y I E s t Q l M t U y B h Y n c v Q X V 0 b 1 J l b W 9 2 Z W R D b 2 x 1 b W 5 z M S 5 7 Q 2 9 s d W 1 u N j M s N j J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j A y M y 0 x M i 0 y O F 8 x N C 0 z M S 0 x O C 0 4 M C U y M F R l Y W 0 l M j A y J T I w S y 1 C U y 1 T J T I w Y W J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T I t M j h f M T Q t M z E t M T g t O D A l M j B U Z W F t J T I w M i U y M E s t Q l M t U y U y M G F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E y L T I 4 X z E 1 L T U 3 L T M 0 L T c 2 O C U y M F R l Y W 0 l M j A y J T I w S y 1 T L U J T J T I w Y W J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V s b G U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M 1 Q x N D o y N z o 1 M C 4 y O T g z N j g w W i I g L z 4 8 R W 5 0 c n k g V H l w Z T 0 i R m l s b E N v b H V t b l R 5 c G V z I i B W Y W x 1 Z T 0 i c 0 F 3 W U R C Z 1 l E Q X d N R E F 3 T U R B d 1 l H Q X d N R E F 3 T U R B d 0 1 H Q m d N R E F 3 T U R B d 0 1 E Q m d Z R E F 3 T U R B d 0 1 E Q X d Z R 0 F 3 T U R B d 0 1 E Q X d N R 0 J n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E y L T I 4 X z E 1 L T U 3 L T M 0 L T c 2 O C B U Z W F t I D I g S y 1 T L U J T I G F i d y 9 B d X R v U m V t b 3 Z l Z E N v b H V t b n M x L n t D b 2 x 1 b W 4 x L D B 9 J n F 1 b 3 Q 7 L C Z x d W 9 0 O 1 N l Y 3 R p b 2 4 x L z I w M j M t M T I t M j h f M T U t N T c t M z Q t N z Y 4 I F R l Y W 0 g M i B L L V M t Q l M g Y W J 3 L 0 F 1 d G 9 S Z W 1 v d m V k Q 2 9 s d W 1 u c z E u e 0 N v b H V t b j I s M X 0 m c X V v d D s s J n F 1 b 3 Q 7 U 2 V j d G l v b j E v M j A y M y 0 x M i 0 y O F 8 x N S 0 1 N y 0 z N C 0 3 N j g g V G V h b S A y I E s t U y 1 C U y B h Y n c v Q X V 0 b 1 J l b W 9 2 Z W R D b 2 x 1 b W 5 z M S 5 7 Q 2 9 s d W 1 u M y w y f S Z x d W 9 0 O y w m c X V v d D t T Z W N 0 a W 9 u M S 8 y M D I z L T E y L T I 4 X z E 1 L T U 3 L T M 0 L T c 2 O C B U Z W F t I D I g S y 1 T L U J T I G F i d y 9 B d X R v U m V t b 3 Z l Z E N v b H V t b n M x L n t D b 2 x 1 b W 4 0 L D N 9 J n F 1 b 3 Q 7 L C Z x d W 9 0 O 1 N l Y 3 R p b 2 4 x L z I w M j M t M T I t M j h f M T U t N T c t M z Q t N z Y 4 I F R l Y W 0 g M i B L L V M t Q l M g Y W J 3 L 0 F 1 d G 9 S Z W 1 v d m V k Q 2 9 s d W 1 u c z E u e 0 N v b H V t b j U s N H 0 m c X V v d D s s J n F 1 b 3 Q 7 U 2 V j d G l v b j E v M j A y M y 0 x M i 0 y O F 8 x N S 0 1 N y 0 z N C 0 3 N j g g V G V h b S A y I E s t U y 1 C U y B h Y n c v Q X V 0 b 1 J l b W 9 2 Z W R D b 2 x 1 b W 5 z M S 5 7 Q 2 9 s d W 1 u N i w 1 f S Z x d W 9 0 O y w m c X V v d D t T Z W N 0 a W 9 u M S 8 y M D I z L T E y L T I 4 X z E 1 L T U 3 L T M 0 L T c 2 O C B U Z W F t I D I g S y 1 T L U J T I G F i d y 9 B d X R v U m V t b 3 Z l Z E N v b H V t b n M x L n t D b 2 x 1 b W 4 3 L D Z 9 J n F 1 b 3 Q 7 L C Z x d W 9 0 O 1 N l Y 3 R p b 2 4 x L z I w M j M t M T I t M j h f M T U t N T c t M z Q t N z Y 4 I F R l Y W 0 g M i B L L V M t Q l M g Y W J 3 L 0 F 1 d G 9 S Z W 1 v d m V k Q 2 9 s d W 1 u c z E u e 0 N v b H V t b j g s N 3 0 m c X V v d D s s J n F 1 b 3 Q 7 U 2 V j d G l v b j E v M j A y M y 0 x M i 0 y O F 8 x N S 0 1 N y 0 z N C 0 3 N j g g V G V h b S A y I E s t U y 1 C U y B h Y n c v Q X V 0 b 1 J l b W 9 2 Z W R D b 2 x 1 b W 5 z M S 5 7 Q 2 9 s d W 1 u O S w 4 f S Z x d W 9 0 O y w m c X V v d D t T Z W N 0 a W 9 u M S 8 y M D I z L T E y L T I 4 X z E 1 L T U 3 L T M 0 L T c 2 O C B U Z W F t I D I g S y 1 T L U J T I G F i d y 9 B d X R v U m V t b 3 Z l Z E N v b H V t b n M x L n t D b 2 x 1 b W 4 x M C w 5 f S Z x d W 9 0 O y w m c X V v d D t T Z W N 0 a W 9 u M S 8 y M D I z L T E y L T I 4 X z E 1 L T U 3 L T M 0 L T c 2 O C B U Z W F t I D I g S y 1 T L U J T I G F i d y 9 B d X R v U m V t b 3 Z l Z E N v b H V t b n M x L n t D b 2 x 1 b W 4 x M S w x M H 0 m c X V v d D s s J n F 1 b 3 Q 7 U 2 V j d G l v b j E v M j A y M y 0 x M i 0 y O F 8 x N S 0 1 N y 0 z N C 0 3 N j g g V G V h b S A y I E s t U y 1 C U y B h Y n c v Q X V 0 b 1 J l b W 9 2 Z W R D b 2 x 1 b W 5 z M S 5 7 Q 2 9 s d W 1 u M T I s M T F 9 J n F 1 b 3 Q 7 L C Z x d W 9 0 O 1 N l Y 3 R p b 2 4 x L z I w M j M t M T I t M j h f M T U t N T c t M z Q t N z Y 4 I F R l Y W 0 g M i B L L V M t Q l M g Y W J 3 L 0 F 1 d G 9 S Z W 1 v d m V k Q 2 9 s d W 1 u c z E u e 0 N v b H V t b j E z L D E y f S Z x d W 9 0 O y w m c X V v d D t T Z W N 0 a W 9 u M S 8 y M D I z L T E y L T I 4 X z E 1 L T U 3 L T M 0 L T c 2 O C B U Z W F t I D I g S y 1 T L U J T I G F i d y 9 B d X R v U m V t b 3 Z l Z E N v b H V t b n M x L n t D b 2 x 1 b W 4 x N C w x M 3 0 m c X V v d D s s J n F 1 b 3 Q 7 U 2 V j d G l v b j E v M j A y M y 0 x M i 0 y O F 8 x N S 0 1 N y 0 z N C 0 3 N j g g V G V h b S A y I E s t U y 1 C U y B h Y n c v Q X V 0 b 1 J l b W 9 2 Z W R D b 2 x 1 b W 5 z M S 5 7 Q 2 9 s d W 1 u M T U s M T R 9 J n F 1 b 3 Q 7 L C Z x d W 9 0 O 1 N l Y 3 R p b 2 4 x L z I w M j M t M T I t M j h f M T U t N T c t M z Q t N z Y 4 I F R l Y W 0 g M i B L L V M t Q l M g Y W J 3 L 0 F 1 d G 9 S Z W 1 v d m V k Q 2 9 s d W 1 u c z E u e 0 N v b H V t b j E 2 L D E 1 f S Z x d W 9 0 O y w m c X V v d D t T Z W N 0 a W 9 u M S 8 y M D I z L T E y L T I 4 X z E 1 L T U 3 L T M 0 L T c 2 O C B U Z W F t I D I g S y 1 T L U J T I G F i d y 9 B d X R v U m V t b 3 Z l Z E N v b H V t b n M x L n t D b 2 x 1 b W 4 x N y w x N n 0 m c X V v d D s s J n F 1 b 3 Q 7 U 2 V j d G l v b j E v M j A y M y 0 x M i 0 y O F 8 x N S 0 1 N y 0 z N C 0 3 N j g g V G V h b S A y I E s t U y 1 C U y B h Y n c v Q X V 0 b 1 J l b W 9 2 Z W R D b 2 x 1 b W 5 z M S 5 7 Q 2 9 s d W 1 u M T g s M T d 9 J n F 1 b 3 Q 7 L C Z x d W 9 0 O 1 N l Y 3 R p b 2 4 x L z I w M j M t M T I t M j h f M T U t N T c t M z Q t N z Y 4 I F R l Y W 0 g M i B L L V M t Q l M g Y W J 3 L 0 F 1 d G 9 S Z W 1 v d m V k Q 2 9 s d W 1 u c z E u e 0 N v b H V t b j E 5 L D E 4 f S Z x d W 9 0 O y w m c X V v d D t T Z W N 0 a W 9 u M S 8 y M D I z L T E y L T I 4 X z E 1 L T U 3 L T M 0 L T c 2 O C B U Z W F t I D I g S y 1 T L U J T I G F i d y 9 B d X R v U m V t b 3 Z l Z E N v b H V t b n M x L n t D b 2 x 1 b W 4 y M C w x O X 0 m c X V v d D s s J n F 1 b 3 Q 7 U 2 V j d G l v b j E v M j A y M y 0 x M i 0 y O F 8 x N S 0 1 N y 0 z N C 0 3 N j g g V G V h b S A y I E s t U y 1 C U y B h Y n c v Q X V 0 b 1 J l b W 9 2 Z W R D b 2 x 1 b W 5 z M S 5 7 Q 2 9 s d W 1 u M j E s M j B 9 J n F 1 b 3 Q 7 L C Z x d W 9 0 O 1 N l Y 3 R p b 2 4 x L z I w M j M t M T I t M j h f M T U t N T c t M z Q t N z Y 4 I F R l Y W 0 g M i B L L V M t Q l M g Y W J 3 L 0 F 1 d G 9 S Z W 1 v d m V k Q 2 9 s d W 1 u c z E u e 0 N v b H V t b j I y L D I x f S Z x d W 9 0 O y w m c X V v d D t T Z W N 0 a W 9 u M S 8 y M D I z L T E y L T I 4 X z E 1 L T U 3 L T M 0 L T c 2 O C B U Z W F t I D I g S y 1 T L U J T I G F i d y 9 B d X R v U m V t b 3 Z l Z E N v b H V t b n M x L n t D b 2 x 1 b W 4 y M y w y M n 0 m c X V v d D s s J n F 1 b 3 Q 7 U 2 V j d G l v b j E v M j A y M y 0 x M i 0 y O F 8 x N S 0 1 N y 0 z N C 0 3 N j g g V G V h b S A y I E s t U y 1 C U y B h Y n c v Q X V 0 b 1 J l b W 9 2 Z W R D b 2 x 1 b W 5 z M S 5 7 Q 2 9 s d W 1 u M j Q s M j N 9 J n F 1 b 3 Q 7 L C Z x d W 9 0 O 1 N l Y 3 R p b 2 4 x L z I w M j M t M T I t M j h f M T U t N T c t M z Q t N z Y 4 I F R l Y W 0 g M i B L L V M t Q l M g Y W J 3 L 0 F 1 d G 9 S Z W 1 v d m V k Q 2 9 s d W 1 u c z E u e 0 N v b H V t b j I 1 L D I 0 f S Z x d W 9 0 O y w m c X V v d D t T Z W N 0 a W 9 u M S 8 y M D I z L T E y L T I 4 X z E 1 L T U 3 L T M 0 L T c 2 O C B U Z W F t I D I g S y 1 T L U J T I G F i d y 9 B d X R v U m V t b 3 Z l Z E N v b H V t b n M x L n t D b 2 x 1 b W 4 y N i w y N X 0 m c X V v d D s s J n F 1 b 3 Q 7 U 2 V j d G l v b j E v M j A y M y 0 x M i 0 y O F 8 x N S 0 1 N y 0 z N C 0 3 N j g g V G V h b S A y I E s t U y 1 C U y B h Y n c v Q X V 0 b 1 J l b W 9 2 Z W R D b 2 x 1 b W 5 z M S 5 7 Q 2 9 s d W 1 u M j c s M j Z 9 J n F 1 b 3 Q 7 L C Z x d W 9 0 O 1 N l Y 3 R p b 2 4 x L z I w M j M t M T I t M j h f M T U t N T c t M z Q t N z Y 4 I F R l Y W 0 g M i B L L V M t Q l M g Y W J 3 L 0 F 1 d G 9 S Z W 1 v d m V k Q 2 9 s d W 1 u c z E u e 0 N v b H V t b j I 4 L D I 3 f S Z x d W 9 0 O y w m c X V v d D t T Z W N 0 a W 9 u M S 8 y M D I z L T E y L T I 4 X z E 1 L T U 3 L T M 0 L T c 2 O C B U Z W F t I D I g S y 1 T L U J T I G F i d y 9 B d X R v U m V t b 3 Z l Z E N v b H V t b n M x L n t D b 2 x 1 b W 4 y O S w y O H 0 m c X V v d D s s J n F 1 b 3 Q 7 U 2 V j d G l v b j E v M j A y M y 0 x M i 0 y O F 8 x N S 0 1 N y 0 z N C 0 3 N j g g V G V h b S A y I E s t U y 1 C U y B h Y n c v Q X V 0 b 1 J l b W 9 2 Z W R D b 2 x 1 b W 5 z M S 5 7 Q 2 9 s d W 1 u M z A s M j l 9 J n F 1 b 3 Q 7 L C Z x d W 9 0 O 1 N l Y 3 R p b 2 4 x L z I w M j M t M T I t M j h f M T U t N T c t M z Q t N z Y 4 I F R l Y W 0 g M i B L L V M t Q l M g Y W J 3 L 0 F 1 d G 9 S Z W 1 v d m V k Q 2 9 s d W 1 u c z E u e 0 N v b H V t b j M x L D M w f S Z x d W 9 0 O y w m c X V v d D t T Z W N 0 a W 9 u M S 8 y M D I z L T E y L T I 4 X z E 1 L T U 3 L T M 0 L T c 2 O C B U Z W F t I D I g S y 1 T L U J T I G F i d y 9 B d X R v U m V t b 3 Z l Z E N v b H V t b n M x L n t D b 2 x 1 b W 4 z M i w z M X 0 m c X V v d D s s J n F 1 b 3 Q 7 U 2 V j d G l v b j E v M j A y M y 0 x M i 0 y O F 8 x N S 0 1 N y 0 z N C 0 3 N j g g V G V h b S A y I E s t U y 1 C U y B h Y n c v Q X V 0 b 1 J l b W 9 2 Z W R D b 2 x 1 b W 5 z M S 5 7 Q 2 9 s d W 1 u M z M s M z J 9 J n F 1 b 3 Q 7 L C Z x d W 9 0 O 1 N l Y 3 R p b 2 4 x L z I w M j M t M T I t M j h f M T U t N T c t M z Q t N z Y 4 I F R l Y W 0 g M i B L L V M t Q l M g Y W J 3 L 0 F 1 d G 9 S Z W 1 v d m V k Q 2 9 s d W 1 u c z E u e 0 N v b H V t b j M 0 L D M z f S Z x d W 9 0 O y w m c X V v d D t T Z W N 0 a W 9 u M S 8 y M D I z L T E y L T I 4 X z E 1 L T U 3 L T M 0 L T c 2 O C B U Z W F t I D I g S y 1 T L U J T I G F i d y 9 B d X R v U m V t b 3 Z l Z E N v b H V t b n M x L n t D b 2 x 1 b W 4 z N S w z N H 0 m c X V v d D s s J n F 1 b 3 Q 7 U 2 V j d G l v b j E v M j A y M y 0 x M i 0 y O F 8 x N S 0 1 N y 0 z N C 0 3 N j g g V G V h b S A y I E s t U y 1 C U y B h Y n c v Q X V 0 b 1 J l b W 9 2 Z W R D b 2 x 1 b W 5 z M S 5 7 Q 2 9 s d W 1 u M z Y s M z V 9 J n F 1 b 3 Q 7 L C Z x d W 9 0 O 1 N l Y 3 R p b 2 4 x L z I w M j M t M T I t M j h f M T U t N T c t M z Q t N z Y 4 I F R l Y W 0 g M i B L L V M t Q l M g Y W J 3 L 0 F 1 d G 9 S Z W 1 v d m V k Q 2 9 s d W 1 u c z E u e 0 N v b H V t b j M 3 L D M 2 f S Z x d W 9 0 O y w m c X V v d D t T Z W N 0 a W 9 u M S 8 y M D I z L T E y L T I 4 X z E 1 L T U 3 L T M 0 L T c 2 O C B U Z W F t I D I g S y 1 T L U J T I G F i d y 9 B d X R v U m V t b 3 Z l Z E N v b H V t b n M x L n t D b 2 x 1 b W 4 z O C w z N 3 0 m c X V v d D s s J n F 1 b 3 Q 7 U 2 V j d G l v b j E v M j A y M y 0 x M i 0 y O F 8 x N S 0 1 N y 0 z N C 0 3 N j g g V G V h b S A y I E s t U y 1 C U y B h Y n c v Q X V 0 b 1 J l b W 9 2 Z W R D b 2 x 1 b W 5 z M S 5 7 Q 2 9 s d W 1 u M z k s M z h 9 J n F 1 b 3 Q 7 L C Z x d W 9 0 O 1 N l Y 3 R p b 2 4 x L z I w M j M t M T I t M j h f M T U t N T c t M z Q t N z Y 4 I F R l Y W 0 g M i B L L V M t Q l M g Y W J 3 L 0 F 1 d G 9 S Z W 1 v d m V k Q 2 9 s d W 1 u c z E u e 0 N v b H V t b j Q w L D M 5 f S Z x d W 9 0 O y w m c X V v d D t T Z W N 0 a W 9 u M S 8 y M D I z L T E y L T I 4 X z E 1 L T U 3 L T M 0 L T c 2 O C B U Z W F t I D I g S y 1 T L U J T I G F i d y 9 B d X R v U m V t b 3 Z l Z E N v b H V t b n M x L n t D b 2 x 1 b W 4 0 M S w 0 M H 0 m c X V v d D s s J n F 1 b 3 Q 7 U 2 V j d G l v b j E v M j A y M y 0 x M i 0 y O F 8 x N S 0 1 N y 0 z N C 0 3 N j g g V G V h b S A y I E s t U y 1 C U y B h Y n c v Q X V 0 b 1 J l b W 9 2 Z W R D b 2 x 1 b W 5 z M S 5 7 Q 2 9 s d W 1 u N D I s N D F 9 J n F 1 b 3 Q 7 L C Z x d W 9 0 O 1 N l Y 3 R p b 2 4 x L z I w M j M t M T I t M j h f M T U t N T c t M z Q t N z Y 4 I F R l Y W 0 g M i B L L V M t Q l M g Y W J 3 L 0 F 1 d G 9 S Z W 1 v d m V k Q 2 9 s d W 1 u c z E u e 0 N v b H V t b j Q z L D Q y f S Z x d W 9 0 O y w m c X V v d D t T Z W N 0 a W 9 u M S 8 y M D I z L T E y L T I 4 X z E 1 L T U 3 L T M 0 L T c 2 O C B U Z W F t I D I g S y 1 T L U J T I G F i d y 9 B d X R v U m V t b 3 Z l Z E N v b H V t b n M x L n t D b 2 x 1 b W 4 0 N C w 0 M 3 0 m c X V v d D s s J n F 1 b 3 Q 7 U 2 V j d G l v b j E v M j A y M y 0 x M i 0 y O F 8 x N S 0 1 N y 0 z N C 0 3 N j g g V G V h b S A y I E s t U y 1 C U y B h Y n c v Q X V 0 b 1 J l b W 9 2 Z W R D b 2 x 1 b W 5 z M S 5 7 Q 2 9 s d W 1 u N D U s N D R 9 J n F 1 b 3 Q 7 L C Z x d W 9 0 O 1 N l Y 3 R p b 2 4 x L z I w M j M t M T I t M j h f M T U t N T c t M z Q t N z Y 4 I F R l Y W 0 g M i B L L V M t Q l M g Y W J 3 L 0 F 1 d G 9 S Z W 1 v d m V k Q 2 9 s d W 1 u c z E u e 0 N v b H V t b j Q 2 L D Q 1 f S Z x d W 9 0 O y w m c X V v d D t T Z W N 0 a W 9 u M S 8 y M D I z L T E y L T I 4 X z E 1 L T U 3 L T M 0 L T c 2 O C B U Z W F t I D I g S y 1 T L U J T I G F i d y 9 B d X R v U m V t b 3 Z l Z E N v b H V t b n M x L n t D b 2 x 1 b W 4 0 N y w 0 N n 0 m c X V v d D s s J n F 1 b 3 Q 7 U 2 V j d G l v b j E v M j A y M y 0 x M i 0 y O F 8 x N S 0 1 N y 0 z N C 0 3 N j g g V G V h b S A y I E s t U y 1 C U y B h Y n c v Q X V 0 b 1 J l b W 9 2 Z W R D b 2 x 1 b W 5 z M S 5 7 Q 2 9 s d W 1 u N D g s N D d 9 J n F 1 b 3 Q 7 L C Z x d W 9 0 O 1 N l Y 3 R p b 2 4 x L z I w M j M t M T I t M j h f M T U t N T c t M z Q t N z Y 4 I F R l Y W 0 g M i B L L V M t Q l M g Y W J 3 L 0 F 1 d G 9 S Z W 1 v d m V k Q 2 9 s d W 1 u c z E u e 0 N v b H V t b j Q 5 L D Q 4 f S Z x d W 9 0 O y w m c X V v d D t T Z W N 0 a W 9 u M S 8 y M D I z L T E y L T I 4 X z E 1 L T U 3 L T M 0 L T c 2 O C B U Z W F t I D I g S y 1 T L U J T I G F i d y 9 B d X R v U m V t b 3 Z l Z E N v b H V t b n M x L n t D b 2 x 1 b W 4 1 M C w 0 O X 0 m c X V v d D s s J n F 1 b 3 Q 7 U 2 V j d G l v b j E v M j A y M y 0 x M i 0 y O F 8 x N S 0 1 N y 0 z N C 0 3 N j g g V G V h b S A y I E s t U y 1 C U y B h Y n c v Q X V 0 b 1 J l b W 9 2 Z W R D b 2 x 1 b W 5 z M S 5 7 Q 2 9 s d W 1 u N T E s N T B 9 J n F 1 b 3 Q 7 L C Z x d W 9 0 O 1 N l Y 3 R p b 2 4 x L z I w M j M t M T I t M j h f M T U t N T c t M z Q t N z Y 4 I F R l Y W 0 g M i B L L V M t Q l M g Y W J 3 L 0 F 1 d G 9 S Z W 1 v d m V k Q 2 9 s d W 1 u c z E u e 0 N v b H V t b j U y L D U x f S Z x d W 9 0 O y w m c X V v d D t T Z W N 0 a W 9 u M S 8 y M D I z L T E y L T I 4 X z E 1 L T U 3 L T M 0 L T c 2 O C B U Z W F t I D I g S y 1 T L U J T I G F i d y 9 B d X R v U m V t b 3 Z l Z E N v b H V t b n M x L n t D b 2 x 1 b W 4 1 M y w 1 M n 0 m c X V v d D s s J n F 1 b 3 Q 7 U 2 V j d G l v b j E v M j A y M y 0 x M i 0 y O F 8 x N S 0 1 N y 0 z N C 0 3 N j g g V G V h b S A y I E s t U y 1 C U y B h Y n c v Q X V 0 b 1 J l b W 9 2 Z W R D b 2 x 1 b W 5 z M S 5 7 Q 2 9 s d W 1 u N T Q s N T N 9 J n F 1 b 3 Q 7 L C Z x d W 9 0 O 1 N l Y 3 R p b 2 4 x L z I w M j M t M T I t M j h f M T U t N T c t M z Q t N z Y 4 I F R l Y W 0 g M i B L L V M t Q l M g Y W J 3 L 0 F 1 d G 9 S Z W 1 v d m V k Q 2 9 s d W 1 u c z E u e 0 N v b H V t b j U 1 L D U 0 f S Z x d W 9 0 O y w m c X V v d D t T Z W N 0 a W 9 u M S 8 y M D I z L T E y L T I 4 X z E 1 L T U 3 L T M 0 L T c 2 O C B U Z W F t I D I g S y 1 T L U J T I G F i d y 9 B d X R v U m V t b 3 Z l Z E N v b H V t b n M x L n t D b 2 x 1 b W 4 1 N i w 1 N X 0 m c X V v d D s s J n F 1 b 3 Q 7 U 2 V j d G l v b j E v M j A y M y 0 x M i 0 y O F 8 x N S 0 1 N y 0 z N C 0 3 N j g g V G V h b S A y I E s t U y 1 C U y B h Y n c v Q X V 0 b 1 J l b W 9 2 Z W R D b 2 x 1 b W 5 z M S 5 7 Q 2 9 s d W 1 u N T c s N T Z 9 J n F 1 b 3 Q 7 L C Z x d W 9 0 O 1 N l Y 3 R p b 2 4 x L z I w M j M t M T I t M j h f M T U t N T c t M z Q t N z Y 4 I F R l Y W 0 g M i B L L V M t Q l M g Y W J 3 L 0 F 1 d G 9 S Z W 1 v d m V k Q 2 9 s d W 1 u c z E u e 0 N v b H V t b j U 4 L D U 3 f S Z x d W 9 0 O y w m c X V v d D t T Z W N 0 a W 9 u M S 8 y M D I z L T E y L T I 4 X z E 1 L T U 3 L T M 0 L T c 2 O C B U Z W F t I D I g S y 1 T L U J T I G F i d y 9 B d X R v U m V t b 3 Z l Z E N v b H V t b n M x L n t D b 2 x 1 b W 4 1 O S w 1 O H 0 m c X V v d D s s J n F 1 b 3 Q 7 U 2 V j d G l v b j E v M j A y M y 0 x M i 0 y O F 8 x N S 0 1 N y 0 z N C 0 3 N j g g V G V h b S A y I E s t U y 1 C U y B h Y n c v Q X V 0 b 1 J l b W 9 2 Z W R D b 2 x 1 b W 5 z M S 5 7 Q 2 9 s d W 1 u N j A s N T l 9 J n F 1 b 3 Q 7 L C Z x d W 9 0 O 1 N l Y 3 R p b 2 4 x L z I w M j M t M T I t M j h f M T U t N T c t M z Q t N z Y 4 I F R l Y W 0 g M i B L L V M t Q l M g Y W J 3 L 0 F 1 d G 9 S Z W 1 v d m V k Q 2 9 s d W 1 u c z E u e 0 N v b H V t b j Y x L D Y w f S Z x d W 9 0 O y w m c X V v d D t T Z W N 0 a W 9 u M S 8 y M D I z L T E y L T I 4 X z E 1 L T U 3 L T M 0 L T c 2 O C B U Z W F t I D I g S y 1 T L U J T I G F i d y 9 B d X R v U m V t b 3 Z l Z E N v b H V t b n M x L n t D b 2 x 1 b W 4 2 M i w 2 M X 0 m c X V v d D s s J n F 1 b 3 Q 7 U 2 V j d G l v b j E v M j A y M y 0 x M i 0 y O F 8 x N S 0 1 N y 0 z N C 0 3 N j g g V G V h b S A y I E s t U y 1 C U y B h Y n c v Q X V 0 b 1 J l b W 9 2 Z W R D b 2 x 1 b W 5 z M S 5 7 Q 2 9 s d W 1 u N j M s N j J 9 J n F 1 b 3 Q 7 X S w m c X V v d D t D b 2 x 1 b W 5 D b 3 V u d C Z x d W 9 0 O z o 2 M y w m c X V v d D t L Z X l D b 2 x 1 b W 5 O Y W 1 l c y Z x d W 9 0 O z p b X S w m c X V v d D t D b 2 x 1 b W 5 J Z G V u d G l 0 a W V z J n F 1 b 3 Q 7 O l s m c X V v d D t T Z W N 0 a W 9 u M S 8 y M D I z L T E y L T I 4 X z E 1 L T U 3 L T M 0 L T c 2 O C B U Z W F t I D I g S y 1 T L U J T I G F i d y 9 B d X R v U m V t b 3 Z l Z E N v b H V t b n M x L n t D b 2 x 1 b W 4 x L D B 9 J n F 1 b 3 Q 7 L C Z x d W 9 0 O 1 N l Y 3 R p b 2 4 x L z I w M j M t M T I t M j h f M T U t N T c t M z Q t N z Y 4 I F R l Y W 0 g M i B L L V M t Q l M g Y W J 3 L 0 F 1 d G 9 S Z W 1 v d m V k Q 2 9 s d W 1 u c z E u e 0 N v b H V t b j I s M X 0 m c X V v d D s s J n F 1 b 3 Q 7 U 2 V j d G l v b j E v M j A y M y 0 x M i 0 y O F 8 x N S 0 1 N y 0 z N C 0 3 N j g g V G V h b S A y I E s t U y 1 C U y B h Y n c v Q X V 0 b 1 J l b W 9 2 Z W R D b 2 x 1 b W 5 z M S 5 7 Q 2 9 s d W 1 u M y w y f S Z x d W 9 0 O y w m c X V v d D t T Z W N 0 a W 9 u M S 8 y M D I z L T E y L T I 4 X z E 1 L T U 3 L T M 0 L T c 2 O C B U Z W F t I D I g S y 1 T L U J T I G F i d y 9 B d X R v U m V t b 3 Z l Z E N v b H V t b n M x L n t D b 2 x 1 b W 4 0 L D N 9 J n F 1 b 3 Q 7 L C Z x d W 9 0 O 1 N l Y 3 R p b 2 4 x L z I w M j M t M T I t M j h f M T U t N T c t M z Q t N z Y 4 I F R l Y W 0 g M i B L L V M t Q l M g Y W J 3 L 0 F 1 d G 9 S Z W 1 v d m V k Q 2 9 s d W 1 u c z E u e 0 N v b H V t b j U s N H 0 m c X V v d D s s J n F 1 b 3 Q 7 U 2 V j d G l v b j E v M j A y M y 0 x M i 0 y O F 8 x N S 0 1 N y 0 z N C 0 3 N j g g V G V h b S A y I E s t U y 1 C U y B h Y n c v Q X V 0 b 1 J l b W 9 2 Z W R D b 2 x 1 b W 5 z M S 5 7 Q 2 9 s d W 1 u N i w 1 f S Z x d W 9 0 O y w m c X V v d D t T Z W N 0 a W 9 u M S 8 y M D I z L T E y L T I 4 X z E 1 L T U 3 L T M 0 L T c 2 O C B U Z W F t I D I g S y 1 T L U J T I G F i d y 9 B d X R v U m V t b 3 Z l Z E N v b H V t b n M x L n t D b 2 x 1 b W 4 3 L D Z 9 J n F 1 b 3 Q 7 L C Z x d W 9 0 O 1 N l Y 3 R p b 2 4 x L z I w M j M t M T I t M j h f M T U t N T c t M z Q t N z Y 4 I F R l Y W 0 g M i B L L V M t Q l M g Y W J 3 L 0 F 1 d G 9 S Z W 1 v d m V k Q 2 9 s d W 1 u c z E u e 0 N v b H V t b j g s N 3 0 m c X V v d D s s J n F 1 b 3 Q 7 U 2 V j d G l v b j E v M j A y M y 0 x M i 0 y O F 8 x N S 0 1 N y 0 z N C 0 3 N j g g V G V h b S A y I E s t U y 1 C U y B h Y n c v Q X V 0 b 1 J l b W 9 2 Z W R D b 2 x 1 b W 5 z M S 5 7 Q 2 9 s d W 1 u O S w 4 f S Z x d W 9 0 O y w m c X V v d D t T Z W N 0 a W 9 u M S 8 y M D I z L T E y L T I 4 X z E 1 L T U 3 L T M 0 L T c 2 O C B U Z W F t I D I g S y 1 T L U J T I G F i d y 9 B d X R v U m V t b 3 Z l Z E N v b H V t b n M x L n t D b 2 x 1 b W 4 x M C w 5 f S Z x d W 9 0 O y w m c X V v d D t T Z W N 0 a W 9 u M S 8 y M D I z L T E y L T I 4 X z E 1 L T U 3 L T M 0 L T c 2 O C B U Z W F t I D I g S y 1 T L U J T I G F i d y 9 B d X R v U m V t b 3 Z l Z E N v b H V t b n M x L n t D b 2 x 1 b W 4 x M S w x M H 0 m c X V v d D s s J n F 1 b 3 Q 7 U 2 V j d G l v b j E v M j A y M y 0 x M i 0 y O F 8 x N S 0 1 N y 0 z N C 0 3 N j g g V G V h b S A y I E s t U y 1 C U y B h Y n c v Q X V 0 b 1 J l b W 9 2 Z W R D b 2 x 1 b W 5 z M S 5 7 Q 2 9 s d W 1 u M T I s M T F 9 J n F 1 b 3 Q 7 L C Z x d W 9 0 O 1 N l Y 3 R p b 2 4 x L z I w M j M t M T I t M j h f M T U t N T c t M z Q t N z Y 4 I F R l Y W 0 g M i B L L V M t Q l M g Y W J 3 L 0 F 1 d G 9 S Z W 1 v d m V k Q 2 9 s d W 1 u c z E u e 0 N v b H V t b j E z L D E y f S Z x d W 9 0 O y w m c X V v d D t T Z W N 0 a W 9 u M S 8 y M D I z L T E y L T I 4 X z E 1 L T U 3 L T M 0 L T c 2 O C B U Z W F t I D I g S y 1 T L U J T I G F i d y 9 B d X R v U m V t b 3 Z l Z E N v b H V t b n M x L n t D b 2 x 1 b W 4 x N C w x M 3 0 m c X V v d D s s J n F 1 b 3 Q 7 U 2 V j d G l v b j E v M j A y M y 0 x M i 0 y O F 8 x N S 0 1 N y 0 z N C 0 3 N j g g V G V h b S A y I E s t U y 1 C U y B h Y n c v Q X V 0 b 1 J l b W 9 2 Z W R D b 2 x 1 b W 5 z M S 5 7 Q 2 9 s d W 1 u M T U s M T R 9 J n F 1 b 3 Q 7 L C Z x d W 9 0 O 1 N l Y 3 R p b 2 4 x L z I w M j M t M T I t M j h f M T U t N T c t M z Q t N z Y 4 I F R l Y W 0 g M i B L L V M t Q l M g Y W J 3 L 0 F 1 d G 9 S Z W 1 v d m V k Q 2 9 s d W 1 u c z E u e 0 N v b H V t b j E 2 L D E 1 f S Z x d W 9 0 O y w m c X V v d D t T Z W N 0 a W 9 u M S 8 y M D I z L T E y L T I 4 X z E 1 L T U 3 L T M 0 L T c 2 O C B U Z W F t I D I g S y 1 T L U J T I G F i d y 9 B d X R v U m V t b 3 Z l Z E N v b H V t b n M x L n t D b 2 x 1 b W 4 x N y w x N n 0 m c X V v d D s s J n F 1 b 3 Q 7 U 2 V j d G l v b j E v M j A y M y 0 x M i 0 y O F 8 x N S 0 1 N y 0 z N C 0 3 N j g g V G V h b S A y I E s t U y 1 C U y B h Y n c v Q X V 0 b 1 J l b W 9 2 Z W R D b 2 x 1 b W 5 z M S 5 7 Q 2 9 s d W 1 u M T g s M T d 9 J n F 1 b 3 Q 7 L C Z x d W 9 0 O 1 N l Y 3 R p b 2 4 x L z I w M j M t M T I t M j h f M T U t N T c t M z Q t N z Y 4 I F R l Y W 0 g M i B L L V M t Q l M g Y W J 3 L 0 F 1 d G 9 S Z W 1 v d m V k Q 2 9 s d W 1 u c z E u e 0 N v b H V t b j E 5 L D E 4 f S Z x d W 9 0 O y w m c X V v d D t T Z W N 0 a W 9 u M S 8 y M D I z L T E y L T I 4 X z E 1 L T U 3 L T M 0 L T c 2 O C B U Z W F t I D I g S y 1 T L U J T I G F i d y 9 B d X R v U m V t b 3 Z l Z E N v b H V t b n M x L n t D b 2 x 1 b W 4 y M C w x O X 0 m c X V v d D s s J n F 1 b 3 Q 7 U 2 V j d G l v b j E v M j A y M y 0 x M i 0 y O F 8 x N S 0 1 N y 0 z N C 0 3 N j g g V G V h b S A y I E s t U y 1 C U y B h Y n c v Q X V 0 b 1 J l b W 9 2 Z W R D b 2 x 1 b W 5 z M S 5 7 Q 2 9 s d W 1 u M j E s M j B 9 J n F 1 b 3 Q 7 L C Z x d W 9 0 O 1 N l Y 3 R p b 2 4 x L z I w M j M t M T I t M j h f M T U t N T c t M z Q t N z Y 4 I F R l Y W 0 g M i B L L V M t Q l M g Y W J 3 L 0 F 1 d G 9 S Z W 1 v d m V k Q 2 9 s d W 1 u c z E u e 0 N v b H V t b j I y L D I x f S Z x d W 9 0 O y w m c X V v d D t T Z W N 0 a W 9 u M S 8 y M D I z L T E y L T I 4 X z E 1 L T U 3 L T M 0 L T c 2 O C B U Z W F t I D I g S y 1 T L U J T I G F i d y 9 B d X R v U m V t b 3 Z l Z E N v b H V t b n M x L n t D b 2 x 1 b W 4 y M y w y M n 0 m c X V v d D s s J n F 1 b 3 Q 7 U 2 V j d G l v b j E v M j A y M y 0 x M i 0 y O F 8 x N S 0 1 N y 0 z N C 0 3 N j g g V G V h b S A y I E s t U y 1 C U y B h Y n c v Q X V 0 b 1 J l b W 9 2 Z W R D b 2 x 1 b W 5 z M S 5 7 Q 2 9 s d W 1 u M j Q s M j N 9 J n F 1 b 3 Q 7 L C Z x d W 9 0 O 1 N l Y 3 R p b 2 4 x L z I w M j M t M T I t M j h f M T U t N T c t M z Q t N z Y 4 I F R l Y W 0 g M i B L L V M t Q l M g Y W J 3 L 0 F 1 d G 9 S Z W 1 v d m V k Q 2 9 s d W 1 u c z E u e 0 N v b H V t b j I 1 L D I 0 f S Z x d W 9 0 O y w m c X V v d D t T Z W N 0 a W 9 u M S 8 y M D I z L T E y L T I 4 X z E 1 L T U 3 L T M 0 L T c 2 O C B U Z W F t I D I g S y 1 T L U J T I G F i d y 9 B d X R v U m V t b 3 Z l Z E N v b H V t b n M x L n t D b 2 x 1 b W 4 y N i w y N X 0 m c X V v d D s s J n F 1 b 3 Q 7 U 2 V j d G l v b j E v M j A y M y 0 x M i 0 y O F 8 x N S 0 1 N y 0 z N C 0 3 N j g g V G V h b S A y I E s t U y 1 C U y B h Y n c v Q X V 0 b 1 J l b W 9 2 Z W R D b 2 x 1 b W 5 z M S 5 7 Q 2 9 s d W 1 u M j c s M j Z 9 J n F 1 b 3 Q 7 L C Z x d W 9 0 O 1 N l Y 3 R p b 2 4 x L z I w M j M t M T I t M j h f M T U t N T c t M z Q t N z Y 4 I F R l Y W 0 g M i B L L V M t Q l M g Y W J 3 L 0 F 1 d G 9 S Z W 1 v d m V k Q 2 9 s d W 1 u c z E u e 0 N v b H V t b j I 4 L D I 3 f S Z x d W 9 0 O y w m c X V v d D t T Z W N 0 a W 9 u M S 8 y M D I z L T E y L T I 4 X z E 1 L T U 3 L T M 0 L T c 2 O C B U Z W F t I D I g S y 1 T L U J T I G F i d y 9 B d X R v U m V t b 3 Z l Z E N v b H V t b n M x L n t D b 2 x 1 b W 4 y O S w y O H 0 m c X V v d D s s J n F 1 b 3 Q 7 U 2 V j d G l v b j E v M j A y M y 0 x M i 0 y O F 8 x N S 0 1 N y 0 z N C 0 3 N j g g V G V h b S A y I E s t U y 1 C U y B h Y n c v Q X V 0 b 1 J l b W 9 2 Z W R D b 2 x 1 b W 5 z M S 5 7 Q 2 9 s d W 1 u M z A s M j l 9 J n F 1 b 3 Q 7 L C Z x d W 9 0 O 1 N l Y 3 R p b 2 4 x L z I w M j M t M T I t M j h f M T U t N T c t M z Q t N z Y 4 I F R l Y W 0 g M i B L L V M t Q l M g Y W J 3 L 0 F 1 d G 9 S Z W 1 v d m V k Q 2 9 s d W 1 u c z E u e 0 N v b H V t b j M x L D M w f S Z x d W 9 0 O y w m c X V v d D t T Z W N 0 a W 9 u M S 8 y M D I z L T E y L T I 4 X z E 1 L T U 3 L T M 0 L T c 2 O C B U Z W F t I D I g S y 1 T L U J T I G F i d y 9 B d X R v U m V t b 3 Z l Z E N v b H V t b n M x L n t D b 2 x 1 b W 4 z M i w z M X 0 m c X V v d D s s J n F 1 b 3 Q 7 U 2 V j d G l v b j E v M j A y M y 0 x M i 0 y O F 8 x N S 0 1 N y 0 z N C 0 3 N j g g V G V h b S A y I E s t U y 1 C U y B h Y n c v Q X V 0 b 1 J l b W 9 2 Z W R D b 2 x 1 b W 5 z M S 5 7 Q 2 9 s d W 1 u M z M s M z J 9 J n F 1 b 3 Q 7 L C Z x d W 9 0 O 1 N l Y 3 R p b 2 4 x L z I w M j M t M T I t M j h f M T U t N T c t M z Q t N z Y 4 I F R l Y W 0 g M i B L L V M t Q l M g Y W J 3 L 0 F 1 d G 9 S Z W 1 v d m V k Q 2 9 s d W 1 u c z E u e 0 N v b H V t b j M 0 L D M z f S Z x d W 9 0 O y w m c X V v d D t T Z W N 0 a W 9 u M S 8 y M D I z L T E y L T I 4 X z E 1 L T U 3 L T M 0 L T c 2 O C B U Z W F t I D I g S y 1 T L U J T I G F i d y 9 B d X R v U m V t b 3 Z l Z E N v b H V t b n M x L n t D b 2 x 1 b W 4 z N S w z N H 0 m c X V v d D s s J n F 1 b 3 Q 7 U 2 V j d G l v b j E v M j A y M y 0 x M i 0 y O F 8 x N S 0 1 N y 0 z N C 0 3 N j g g V G V h b S A y I E s t U y 1 C U y B h Y n c v Q X V 0 b 1 J l b W 9 2 Z W R D b 2 x 1 b W 5 z M S 5 7 Q 2 9 s d W 1 u M z Y s M z V 9 J n F 1 b 3 Q 7 L C Z x d W 9 0 O 1 N l Y 3 R p b 2 4 x L z I w M j M t M T I t M j h f M T U t N T c t M z Q t N z Y 4 I F R l Y W 0 g M i B L L V M t Q l M g Y W J 3 L 0 F 1 d G 9 S Z W 1 v d m V k Q 2 9 s d W 1 u c z E u e 0 N v b H V t b j M 3 L D M 2 f S Z x d W 9 0 O y w m c X V v d D t T Z W N 0 a W 9 u M S 8 y M D I z L T E y L T I 4 X z E 1 L T U 3 L T M 0 L T c 2 O C B U Z W F t I D I g S y 1 T L U J T I G F i d y 9 B d X R v U m V t b 3 Z l Z E N v b H V t b n M x L n t D b 2 x 1 b W 4 z O C w z N 3 0 m c X V v d D s s J n F 1 b 3 Q 7 U 2 V j d G l v b j E v M j A y M y 0 x M i 0 y O F 8 x N S 0 1 N y 0 z N C 0 3 N j g g V G V h b S A y I E s t U y 1 C U y B h Y n c v Q X V 0 b 1 J l b W 9 2 Z W R D b 2 x 1 b W 5 z M S 5 7 Q 2 9 s d W 1 u M z k s M z h 9 J n F 1 b 3 Q 7 L C Z x d W 9 0 O 1 N l Y 3 R p b 2 4 x L z I w M j M t M T I t M j h f M T U t N T c t M z Q t N z Y 4 I F R l Y W 0 g M i B L L V M t Q l M g Y W J 3 L 0 F 1 d G 9 S Z W 1 v d m V k Q 2 9 s d W 1 u c z E u e 0 N v b H V t b j Q w L D M 5 f S Z x d W 9 0 O y w m c X V v d D t T Z W N 0 a W 9 u M S 8 y M D I z L T E y L T I 4 X z E 1 L T U 3 L T M 0 L T c 2 O C B U Z W F t I D I g S y 1 T L U J T I G F i d y 9 B d X R v U m V t b 3 Z l Z E N v b H V t b n M x L n t D b 2 x 1 b W 4 0 M S w 0 M H 0 m c X V v d D s s J n F 1 b 3 Q 7 U 2 V j d G l v b j E v M j A y M y 0 x M i 0 y O F 8 x N S 0 1 N y 0 z N C 0 3 N j g g V G V h b S A y I E s t U y 1 C U y B h Y n c v Q X V 0 b 1 J l b W 9 2 Z W R D b 2 x 1 b W 5 z M S 5 7 Q 2 9 s d W 1 u N D I s N D F 9 J n F 1 b 3 Q 7 L C Z x d W 9 0 O 1 N l Y 3 R p b 2 4 x L z I w M j M t M T I t M j h f M T U t N T c t M z Q t N z Y 4 I F R l Y W 0 g M i B L L V M t Q l M g Y W J 3 L 0 F 1 d G 9 S Z W 1 v d m V k Q 2 9 s d W 1 u c z E u e 0 N v b H V t b j Q z L D Q y f S Z x d W 9 0 O y w m c X V v d D t T Z W N 0 a W 9 u M S 8 y M D I z L T E y L T I 4 X z E 1 L T U 3 L T M 0 L T c 2 O C B U Z W F t I D I g S y 1 T L U J T I G F i d y 9 B d X R v U m V t b 3 Z l Z E N v b H V t b n M x L n t D b 2 x 1 b W 4 0 N C w 0 M 3 0 m c X V v d D s s J n F 1 b 3 Q 7 U 2 V j d G l v b j E v M j A y M y 0 x M i 0 y O F 8 x N S 0 1 N y 0 z N C 0 3 N j g g V G V h b S A y I E s t U y 1 C U y B h Y n c v Q X V 0 b 1 J l b W 9 2 Z W R D b 2 x 1 b W 5 z M S 5 7 Q 2 9 s d W 1 u N D U s N D R 9 J n F 1 b 3 Q 7 L C Z x d W 9 0 O 1 N l Y 3 R p b 2 4 x L z I w M j M t M T I t M j h f M T U t N T c t M z Q t N z Y 4 I F R l Y W 0 g M i B L L V M t Q l M g Y W J 3 L 0 F 1 d G 9 S Z W 1 v d m V k Q 2 9 s d W 1 u c z E u e 0 N v b H V t b j Q 2 L D Q 1 f S Z x d W 9 0 O y w m c X V v d D t T Z W N 0 a W 9 u M S 8 y M D I z L T E y L T I 4 X z E 1 L T U 3 L T M 0 L T c 2 O C B U Z W F t I D I g S y 1 T L U J T I G F i d y 9 B d X R v U m V t b 3 Z l Z E N v b H V t b n M x L n t D b 2 x 1 b W 4 0 N y w 0 N n 0 m c X V v d D s s J n F 1 b 3 Q 7 U 2 V j d G l v b j E v M j A y M y 0 x M i 0 y O F 8 x N S 0 1 N y 0 z N C 0 3 N j g g V G V h b S A y I E s t U y 1 C U y B h Y n c v Q X V 0 b 1 J l b W 9 2 Z W R D b 2 x 1 b W 5 z M S 5 7 Q 2 9 s d W 1 u N D g s N D d 9 J n F 1 b 3 Q 7 L C Z x d W 9 0 O 1 N l Y 3 R p b 2 4 x L z I w M j M t M T I t M j h f M T U t N T c t M z Q t N z Y 4 I F R l Y W 0 g M i B L L V M t Q l M g Y W J 3 L 0 F 1 d G 9 S Z W 1 v d m V k Q 2 9 s d W 1 u c z E u e 0 N v b H V t b j Q 5 L D Q 4 f S Z x d W 9 0 O y w m c X V v d D t T Z W N 0 a W 9 u M S 8 y M D I z L T E y L T I 4 X z E 1 L T U 3 L T M 0 L T c 2 O C B U Z W F t I D I g S y 1 T L U J T I G F i d y 9 B d X R v U m V t b 3 Z l Z E N v b H V t b n M x L n t D b 2 x 1 b W 4 1 M C w 0 O X 0 m c X V v d D s s J n F 1 b 3 Q 7 U 2 V j d G l v b j E v M j A y M y 0 x M i 0 y O F 8 x N S 0 1 N y 0 z N C 0 3 N j g g V G V h b S A y I E s t U y 1 C U y B h Y n c v Q X V 0 b 1 J l b W 9 2 Z W R D b 2 x 1 b W 5 z M S 5 7 Q 2 9 s d W 1 u N T E s N T B 9 J n F 1 b 3 Q 7 L C Z x d W 9 0 O 1 N l Y 3 R p b 2 4 x L z I w M j M t M T I t M j h f M T U t N T c t M z Q t N z Y 4 I F R l Y W 0 g M i B L L V M t Q l M g Y W J 3 L 0 F 1 d G 9 S Z W 1 v d m V k Q 2 9 s d W 1 u c z E u e 0 N v b H V t b j U y L D U x f S Z x d W 9 0 O y w m c X V v d D t T Z W N 0 a W 9 u M S 8 y M D I z L T E y L T I 4 X z E 1 L T U 3 L T M 0 L T c 2 O C B U Z W F t I D I g S y 1 T L U J T I G F i d y 9 B d X R v U m V t b 3 Z l Z E N v b H V t b n M x L n t D b 2 x 1 b W 4 1 M y w 1 M n 0 m c X V v d D s s J n F 1 b 3 Q 7 U 2 V j d G l v b j E v M j A y M y 0 x M i 0 y O F 8 x N S 0 1 N y 0 z N C 0 3 N j g g V G V h b S A y I E s t U y 1 C U y B h Y n c v Q X V 0 b 1 J l b W 9 2 Z W R D b 2 x 1 b W 5 z M S 5 7 Q 2 9 s d W 1 u N T Q s N T N 9 J n F 1 b 3 Q 7 L C Z x d W 9 0 O 1 N l Y 3 R p b 2 4 x L z I w M j M t M T I t M j h f M T U t N T c t M z Q t N z Y 4 I F R l Y W 0 g M i B L L V M t Q l M g Y W J 3 L 0 F 1 d G 9 S Z W 1 v d m V k Q 2 9 s d W 1 u c z E u e 0 N v b H V t b j U 1 L D U 0 f S Z x d W 9 0 O y w m c X V v d D t T Z W N 0 a W 9 u M S 8 y M D I z L T E y L T I 4 X z E 1 L T U 3 L T M 0 L T c 2 O C B U Z W F t I D I g S y 1 T L U J T I G F i d y 9 B d X R v U m V t b 3 Z l Z E N v b H V t b n M x L n t D b 2 x 1 b W 4 1 N i w 1 N X 0 m c X V v d D s s J n F 1 b 3 Q 7 U 2 V j d G l v b j E v M j A y M y 0 x M i 0 y O F 8 x N S 0 1 N y 0 z N C 0 3 N j g g V G V h b S A y I E s t U y 1 C U y B h Y n c v Q X V 0 b 1 J l b W 9 2 Z W R D b 2 x 1 b W 5 z M S 5 7 Q 2 9 s d W 1 u N T c s N T Z 9 J n F 1 b 3 Q 7 L C Z x d W 9 0 O 1 N l Y 3 R p b 2 4 x L z I w M j M t M T I t M j h f M T U t N T c t M z Q t N z Y 4 I F R l Y W 0 g M i B L L V M t Q l M g Y W J 3 L 0 F 1 d G 9 S Z W 1 v d m V k Q 2 9 s d W 1 u c z E u e 0 N v b H V t b j U 4 L D U 3 f S Z x d W 9 0 O y w m c X V v d D t T Z W N 0 a W 9 u M S 8 y M D I z L T E y L T I 4 X z E 1 L T U 3 L T M 0 L T c 2 O C B U Z W F t I D I g S y 1 T L U J T I G F i d y 9 B d X R v U m V t b 3 Z l Z E N v b H V t b n M x L n t D b 2 x 1 b W 4 1 O S w 1 O H 0 m c X V v d D s s J n F 1 b 3 Q 7 U 2 V j d G l v b j E v M j A y M y 0 x M i 0 y O F 8 x N S 0 1 N y 0 z N C 0 3 N j g g V G V h b S A y I E s t U y 1 C U y B h Y n c v Q X V 0 b 1 J l b W 9 2 Z W R D b 2 x 1 b W 5 z M S 5 7 Q 2 9 s d W 1 u N j A s N T l 9 J n F 1 b 3 Q 7 L C Z x d W 9 0 O 1 N l Y 3 R p b 2 4 x L z I w M j M t M T I t M j h f M T U t N T c t M z Q t N z Y 4 I F R l Y W 0 g M i B L L V M t Q l M g Y W J 3 L 0 F 1 d G 9 S Z W 1 v d m V k Q 2 9 s d W 1 u c z E u e 0 N v b H V t b j Y x L D Y w f S Z x d W 9 0 O y w m c X V v d D t T Z W N 0 a W 9 u M S 8 y M D I z L T E y L T I 4 X z E 1 L T U 3 L T M 0 L T c 2 O C B U Z W F t I D I g S y 1 T L U J T I G F i d y 9 B d X R v U m V t b 3 Z l Z E N v b H V t b n M x L n t D b 2 x 1 b W 4 2 M i w 2 M X 0 m c X V v d D s s J n F 1 b 3 Q 7 U 2 V j d G l v b j E v M j A y M y 0 x M i 0 y O F 8 x N S 0 1 N y 0 z N C 0 3 N j g g V G V h b S A y I E s t U y 1 C U y B h Y n c v Q X V 0 b 1 J l b W 9 2 Z W R D b 2 x 1 b W 5 z M S 5 7 Q 2 9 s d W 1 u N j M s N j J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j A y M y 0 x M i 0 y O F 8 x N S 0 1 N y 0 z N C 0 3 N j g l M j B U Z W F t J T I w M i U y M E s t U y 1 C U y U y M G F i d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E y L T I 4 X z E 1 L T U 3 L T M 0 L T c 2 O C U y M F R l Y W 0 l M j A y J T I w S y 1 T L U J T J T I w Y W J 3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7 Y J c T e q J z S o d Y h + c d 0 H 2 o A A A A A A I A A A A A A B B m A A A A A Q A A I A A A A G 3 A g + Y Y L P y 6 C c x 4 N E Q v 0 x R 9 D u G 4 D H 3 c P G O f V l X V X j 1 c A A A A A A 6 A A A A A A g A A I A A A A B W g w 1 v f v z q 3 9 v 8 2 Z h M 2 v l 3 c X q q n 7 m A T q Q I x X W l E j D b a U A A A A G B d l G f J o Y s 2 w r n H a D 9 S Y e 8 y g N h l f N o 2 G U f 5 d d D m a J p K i l 5 S X d t 0 c R c 4 a z G Y c z V m G G z Y J 9 X 4 F V P a Q b G 7 V i R a F w d i 3 M y P 6 y u O Z x h J y Y q z X N 8 K Q A A A A J q t 9 o s D I U 0 D K 5 a D u l I u O U a 5 9 L U 0 G G Z f n E m u p 6 D B s s N N O D w d v 5 M K h g Z f + K z A D s U 9 O D N Z o 8 O D z x b a P n h a A h 3 K 5 t k = < / D a t a M a s h u p > 
</file>

<file path=customXml/itemProps1.xml><?xml version="1.0" encoding="utf-8"?>
<ds:datastoreItem xmlns:ds="http://schemas.openxmlformats.org/officeDocument/2006/customXml" ds:itemID="{1719246D-A7C2-4CD6-BC0B-063629E4DE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2 Teams, Team 1 Start, K-BS-S </vt:lpstr>
      <vt:lpstr>2 Teams, Team 1 Start, K-S-BS</vt:lpstr>
      <vt:lpstr>2 Teams, Team 2 Start, K-BS-S</vt:lpstr>
      <vt:lpstr>2 Teams, Team 2 Start, K-S-BS</vt:lpstr>
      <vt:lpstr>2 Teams, Team 1 Start, K-BS-S a</vt:lpstr>
      <vt:lpstr>2 Teams, Team 1 Start, K-S-BS a</vt:lpstr>
      <vt:lpstr>2 Teams, Team 2 Start, K-BS-S a</vt:lpstr>
      <vt:lpstr>2 Teams, Team 2 Start, K-S-BS a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Büsselberg</dc:creator>
  <cp:lastModifiedBy>Lars Büsselberg</cp:lastModifiedBy>
  <dcterms:created xsi:type="dcterms:W3CDTF">2024-01-03T11:48:51Z</dcterms:created>
  <dcterms:modified xsi:type="dcterms:W3CDTF">2024-01-04T16:49:37Z</dcterms:modified>
</cp:coreProperties>
</file>