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uario\Desktop\PhenoFlex Paper\FenologicoPhenoFlex\Blanquina\"/>
    </mc:Choice>
  </mc:AlternateContent>
  <xr:revisionPtr revIDLastSave="0" documentId="13_ncr:1_{5E5A54FB-5135-4D64-8A9F-3521E518392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3" sheetId="4" r:id="rId1"/>
    <sheet name="Hoja2" sheetId="3" r:id="rId2"/>
    <sheet name="Hoja1" sheetId="1" r:id="rId3"/>
    <sheet name="2004-2019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A5" i="4"/>
  <c r="A4" i="4"/>
  <c r="A3" i="4"/>
  <c r="A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6" i="1"/>
  <c r="C27" i="1"/>
  <c r="C28" i="1"/>
  <c r="C2" i="1"/>
  <c r="A5" i="1"/>
  <c r="A4" i="1"/>
  <c r="A3" i="1"/>
  <c r="A2" i="1"/>
</calcChain>
</file>

<file path=xl/sharedStrings.xml><?xml version="1.0" encoding="utf-8"?>
<sst xmlns="http://schemas.openxmlformats.org/spreadsheetml/2006/main" count="11" uniqueCount="4">
  <si>
    <t>BLANQUINA</t>
  </si>
  <si>
    <t>pheno</t>
  </si>
  <si>
    <t>Year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</si>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</sst>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4" fillId="2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0" borderId="1" xfId="0" applyFont="1" applyBorder="1"/>
    <xf numFmtId="14" fontId="2" fillId="0" borderId="6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C870-69DA-4571-BBC1-5B55FF48F001}">
  <dimension ref="A1:B36"/>
  <sheetViews>
    <sheetView tabSelected="1" topLeftCell="A10" workbookViewId="0">
      <selection activeCell="D24" sqref="D24"/>
    </sheetView>
  </sheetViews>
  <sheetFormatPr baseColWidth="10" defaultRowHeight="14.4" x14ac:dyDescent="0.3"/>
  <cols>
    <col min="1" max="2" width="11.5546875" style="15"/>
  </cols>
  <sheetData>
    <row r="1" spans="1:2" x14ac:dyDescent="0.3">
      <c r="A1" s="14" t="s">
        <v>2</v>
      </c>
      <c r="B1" s="15" t="s">
        <v>1</v>
      </c>
    </row>
    <row r="2" spans="1:2" x14ac:dyDescent="0.3">
      <c r="A2" s="16" t="str">
        <f>"1987"</f>
        <v>1987</v>
      </c>
      <c r="B2" s="15">
        <v>118</v>
      </c>
    </row>
    <row r="3" spans="1:2" x14ac:dyDescent="0.3">
      <c r="A3" s="16" t="str">
        <f>"1988"</f>
        <v>1988</v>
      </c>
      <c r="B3" s="15">
        <v>131</v>
      </c>
    </row>
    <row r="4" spans="1:2" x14ac:dyDescent="0.3">
      <c r="A4" s="16" t="str">
        <f>"1989"</f>
        <v>1989</v>
      </c>
      <c r="B4" s="15">
        <v>123</v>
      </c>
    </row>
    <row r="5" spans="1:2" x14ac:dyDescent="0.3">
      <c r="A5" s="16" t="str">
        <f>"1990"</f>
        <v>1990</v>
      </c>
      <c r="B5" s="15">
        <v>141</v>
      </c>
    </row>
    <row r="6" spans="1:2" x14ac:dyDescent="0.3">
      <c r="A6" s="16">
        <v>1991</v>
      </c>
      <c r="B6" s="15">
        <v>123</v>
      </c>
    </row>
    <row r="7" spans="1:2" x14ac:dyDescent="0.3">
      <c r="A7" s="16">
        <v>1992</v>
      </c>
      <c r="B7" s="15">
        <v>117</v>
      </c>
    </row>
    <row r="8" spans="1:2" x14ac:dyDescent="0.3">
      <c r="A8" s="16">
        <v>1993</v>
      </c>
      <c r="B8" s="15">
        <v>130</v>
      </c>
    </row>
    <row r="9" spans="1:2" x14ac:dyDescent="0.3">
      <c r="A9" s="16">
        <v>1994</v>
      </c>
      <c r="B9" s="15">
        <v>120</v>
      </c>
    </row>
    <row r="10" spans="1:2" x14ac:dyDescent="0.3">
      <c r="A10" s="16">
        <v>1995</v>
      </c>
      <c r="B10" s="15">
        <v>123</v>
      </c>
    </row>
    <row r="11" spans="1:2" x14ac:dyDescent="0.3">
      <c r="A11" s="16">
        <v>1996</v>
      </c>
      <c r="B11" s="15">
        <v>125</v>
      </c>
    </row>
    <row r="12" spans="1:2" x14ac:dyDescent="0.3">
      <c r="A12" s="16">
        <v>1997</v>
      </c>
      <c r="B12" s="15">
        <v>92</v>
      </c>
    </row>
    <row r="13" spans="1:2" x14ac:dyDescent="0.3">
      <c r="A13" s="16">
        <v>1998</v>
      </c>
    </row>
    <row r="14" spans="1:2" x14ac:dyDescent="0.3">
      <c r="A14" s="16">
        <v>1999</v>
      </c>
    </row>
    <row r="15" spans="1:2" x14ac:dyDescent="0.3">
      <c r="A15" s="16">
        <v>2000</v>
      </c>
    </row>
    <row r="16" spans="1:2" x14ac:dyDescent="0.3">
      <c r="A16" s="16">
        <v>2001</v>
      </c>
    </row>
    <row r="17" spans="1:2" x14ac:dyDescent="0.3">
      <c r="A17" s="16">
        <v>2002</v>
      </c>
    </row>
    <row r="18" spans="1:2" x14ac:dyDescent="0.3">
      <c r="A18" s="16">
        <v>2003</v>
      </c>
    </row>
    <row r="19" spans="1:2" x14ac:dyDescent="0.3">
      <c r="A19" s="16">
        <v>2004</v>
      </c>
      <c r="B19" s="15">
        <v>137</v>
      </c>
    </row>
    <row r="20" spans="1:2" x14ac:dyDescent="0.3">
      <c r="A20" s="16">
        <v>2005</v>
      </c>
      <c r="B20" s="15">
        <v>117</v>
      </c>
    </row>
    <row r="21" spans="1:2" x14ac:dyDescent="0.3">
      <c r="A21" s="16">
        <v>2006</v>
      </c>
      <c r="B21" s="15">
        <v>109</v>
      </c>
    </row>
    <row r="22" spans="1:2" x14ac:dyDescent="0.3">
      <c r="A22" s="16">
        <v>2007</v>
      </c>
      <c r="B22" s="15">
        <v>128</v>
      </c>
    </row>
    <row r="23" spans="1:2" x14ac:dyDescent="0.3">
      <c r="A23" s="16">
        <v>2008</v>
      </c>
      <c r="B23" s="15">
        <v>125</v>
      </c>
    </row>
    <row r="24" spans="1:2" x14ac:dyDescent="0.3">
      <c r="A24" s="16">
        <v>2009</v>
      </c>
      <c r="B24" s="15">
        <v>118</v>
      </c>
    </row>
    <row r="25" spans="1:2" x14ac:dyDescent="0.3">
      <c r="A25" s="16">
        <v>2010</v>
      </c>
      <c r="B25" s="15">
        <v>117</v>
      </c>
    </row>
    <row r="26" spans="1:2" x14ac:dyDescent="0.3">
      <c r="A26" s="16">
        <v>2011</v>
      </c>
      <c r="B26" s="15">
        <v>110</v>
      </c>
    </row>
    <row r="27" spans="1:2" x14ac:dyDescent="0.3">
      <c r="A27" s="16">
        <v>2012</v>
      </c>
      <c r="B27" s="15">
        <v>130</v>
      </c>
    </row>
    <row r="28" spans="1:2" x14ac:dyDescent="0.3">
      <c r="A28" s="16">
        <v>2013</v>
      </c>
      <c r="B28" s="15">
        <v>118</v>
      </c>
    </row>
    <row r="29" spans="1:2" x14ac:dyDescent="0.3">
      <c r="A29" s="16">
        <v>2014</v>
      </c>
      <c r="B29" s="15">
        <v>114</v>
      </c>
    </row>
    <row r="30" spans="1:2" x14ac:dyDescent="0.3">
      <c r="A30" s="16">
        <v>2015</v>
      </c>
      <c r="B30" s="15">
        <v>114</v>
      </c>
    </row>
    <row r="31" spans="1:2" x14ac:dyDescent="0.3">
      <c r="A31" s="16">
        <v>2016</v>
      </c>
      <c r="B31" s="15">
        <v>138</v>
      </c>
    </row>
    <row r="32" spans="1:2" x14ac:dyDescent="0.3">
      <c r="A32" s="16">
        <v>2017</v>
      </c>
    </row>
    <row r="33" spans="1:2" x14ac:dyDescent="0.3">
      <c r="A33" s="16">
        <v>2018</v>
      </c>
      <c r="B33" s="15">
        <v>131</v>
      </c>
    </row>
    <row r="34" spans="1:2" x14ac:dyDescent="0.3">
      <c r="A34" s="16">
        <v>2019</v>
      </c>
      <c r="B34" s="15">
        <v>112</v>
      </c>
    </row>
    <row r="35" spans="1:2" x14ac:dyDescent="0.3">
      <c r="A35" s="17">
        <v>2020</v>
      </c>
      <c r="B35" s="19">
        <v>121</v>
      </c>
    </row>
    <row r="36" spans="1:2" x14ac:dyDescent="0.3">
      <c r="A3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F0C0-B780-4E3E-8EC8-B5B27DD22451}">
  <dimension ref="A1:B17"/>
  <sheetViews>
    <sheetView workbookViewId="0">
      <selection activeCell="E12" sqref="E12"/>
    </sheetView>
  </sheetViews>
  <sheetFormatPr baseColWidth="10" defaultRowHeight="14.4" x14ac:dyDescent="0.3"/>
  <cols>
    <col min="1" max="2" width="11.44140625" style="13"/>
  </cols>
  <sheetData>
    <row r="1" spans="1:2" x14ac:dyDescent="0.3">
      <c r="A1" s="13" t="s">
        <v>2</v>
      </c>
      <c r="B1" s="13" t="s">
        <v>1</v>
      </c>
    </row>
    <row r="2" spans="1:2" x14ac:dyDescent="0.3">
      <c r="A2" s="13">
        <v>2004</v>
      </c>
      <c r="B2" s="13">
        <v>137</v>
      </c>
    </row>
    <row r="3" spans="1:2" x14ac:dyDescent="0.3">
      <c r="A3" s="13">
        <v>2005</v>
      </c>
      <c r="B3" s="13">
        <v>117</v>
      </c>
    </row>
    <row r="4" spans="1:2" x14ac:dyDescent="0.3">
      <c r="A4" s="13">
        <v>2006</v>
      </c>
      <c r="B4" s="13">
        <v>109</v>
      </c>
    </row>
    <row r="5" spans="1:2" x14ac:dyDescent="0.3">
      <c r="A5" s="13">
        <v>2007</v>
      </c>
      <c r="B5" s="13">
        <v>128</v>
      </c>
    </row>
    <row r="6" spans="1:2" x14ac:dyDescent="0.3">
      <c r="A6" s="13">
        <v>2008</v>
      </c>
      <c r="B6" s="13">
        <v>125</v>
      </c>
    </row>
    <row r="7" spans="1:2" x14ac:dyDescent="0.3">
      <c r="A7" s="13">
        <v>2009</v>
      </c>
      <c r="B7" s="13">
        <v>117</v>
      </c>
    </row>
    <row r="8" spans="1:2" x14ac:dyDescent="0.3">
      <c r="A8" s="13">
        <v>2010</v>
      </c>
      <c r="B8" s="13">
        <v>117</v>
      </c>
    </row>
    <row r="9" spans="1:2" x14ac:dyDescent="0.3">
      <c r="A9" s="13">
        <v>2011</v>
      </c>
      <c r="B9" s="13">
        <v>110</v>
      </c>
    </row>
    <row r="10" spans="1:2" x14ac:dyDescent="0.3">
      <c r="A10" s="13">
        <v>2012</v>
      </c>
      <c r="B10" s="13">
        <v>130</v>
      </c>
    </row>
    <row r="11" spans="1:2" x14ac:dyDescent="0.3">
      <c r="A11" s="13">
        <v>2013</v>
      </c>
      <c r="B11" s="13">
        <v>118</v>
      </c>
    </row>
    <row r="12" spans="1:2" x14ac:dyDescent="0.3">
      <c r="A12" s="13">
        <v>2014</v>
      </c>
      <c r="B12" s="13">
        <v>114</v>
      </c>
    </row>
    <row r="13" spans="1:2" x14ac:dyDescent="0.3">
      <c r="A13" s="13">
        <v>2015</v>
      </c>
      <c r="B13" s="13">
        <v>114</v>
      </c>
    </row>
    <row r="14" spans="1:2" x14ac:dyDescent="0.3">
      <c r="A14" s="13">
        <v>2016</v>
      </c>
      <c r="B14" s="13">
        <v>138</v>
      </c>
    </row>
    <row r="15" spans="1:2" x14ac:dyDescent="0.3">
      <c r="A15" s="13">
        <v>2017</v>
      </c>
      <c r="B15" s="13" t="s">
        <v>3</v>
      </c>
    </row>
    <row r="16" spans="1:2" x14ac:dyDescent="0.3">
      <c r="A16" s="13">
        <v>2018</v>
      </c>
      <c r="B16" s="13">
        <v>131</v>
      </c>
    </row>
    <row r="17" spans="1:2" x14ac:dyDescent="0.3">
      <c r="A17" s="13">
        <v>2019</v>
      </c>
      <c r="B17" s="13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20" sqref="C20"/>
    </sheetView>
  </sheetViews>
  <sheetFormatPr baseColWidth="10" defaultColWidth="9.109375" defaultRowHeight="14.4" x14ac:dyDescent="0.3"/>
  <cols>
    <col min="2" max="2" width="10.5546875" bestFit="1" customWidth="1"/>
  </cols>
  <sheetData>
    <row r="1" spans="1:3" x14ac:dyDescent="0.3">
      <c r="A1" s="1" t="s">
        <v>2</v>
      </c>
      <c r="B1" s="10" t="s">
        <v>0</v>
      </c>
      <c r="C1" t="s">
        <v>1</v>
      </c>
    </row>
    <row r="2" spans="1:3" x14ac:dyDescent="0.3">
      <c r="A2" s="2" t="str">
        <f>"1987"</f>
        <v>1987</v>
      </c>
      <c r="B2" s="7">
        <v>32626</v>
      </c>
      <c r="C2">
        <f>B2-DATE(YEAR(B2),1,0)</f>
        <v>118</v>
      </c>
    </row>
    <row r="3" spans="1:3" x14ac:dyDescent="0.3">
      <c r="A3" s="2" t="str">
        <f>"1988"</f>
        <v>1988</v>
      </c>
      <c r="B3" s="7">
        <v>32639</v>
      </c>
      <c r="C3">
        <f t="shared" ref="C3:C29" si="0">B3-DATE(YEAR(B3),1,0)</f>
        <v>131</v>
      </c>
    </row>
    <row r="4" spans="1:3" x14ac:dyDescent="0.3">
      <c r="A4" s="3" t="str">
        <f>"1989"</f>
        <v>1989</v>
      </c>
      <c r="B4" s="6">
        <v>32631</v>
      </c>
      <c r="C4">
        <f t="shared" si="0"/>
        <v>123</v>
      </c>
    </row>
    <row r="5" spans="1:3" x14ac:dyDescent="0.3">
      <c r="A5" s="2" t="str">
        <f>"1990"</f>
        <v>1990</v>
      </c>
      <c r="B5" s="12">
        <v>32649</v>
      </c>
      <c r="C5">
        <f t="shared" si="0"/>
        <v>141</v>
      </c>
    </row>
    <row r="6" spans="1:3" x14ac:dyDescent="0.3">
      <c r="A6" s="2">
        <v>1991</v>
      </c>
      <c r="B6" s="7">
        <v>32631</v>
      </c>
      <c r="C6">
        <f t="shared" si="0"/>
        <v>123</v>
      </c>
    </row>
    <row r="7" spans="1:3" x14ac:dyDescent="0.3">
      <c r="A7" s="2">
        <v>1992</v>
      </c>
      <c r="B7" s="7">
        <v>32625</v>
      </c>
      <c r="C7">
        <f t="shared" si="0"/>
        <v>117</v>
      </c>
    </row>
    <row r="8" spans="1:3" x14ac:dyDescent="0.3">
      <c r="A8" s="2">
        <v>1993</v>
      </c>
      <c r="B8" s="7">
        <v>32638</v>
      </c>
      <c r="C8">
        <f t="shared" si="0"/>
        <v>130</v>
      </c>
    </row>
    <row r="9" spans="1:3" x14ac:dyDescent="0.3">
      <c r="A9" s="2">
        <v>1994</v>
      </c>
      <c r="B9" s="7">
        <v>32628</v>
      </c>
      <c r="C9">
        <f t="shared" si="0"/>
        <v>120</v>
      </c>
    </row>
    <row r="10" spans="1:3" x14ac:dyDescent="0.3">
      <c r="A10" s="2">
        <v>1995</v>
      </c>
      <c r="B10" s="7">
        <v>32631</v>
      </c>
      <c r="C10">
        <f t="shared" si="0"/>
        <v>123</v>
      </c>
    </row>
    <row r="11" spans="1:3" x14ac:dyDescent="0.3">
      <c r="A11" s="2">
        <v>1996</v>
      </c>
      <c r="B11" s="7">
        <v>32633</v>
      </c>
      <c r="C11">
        <f t="shared" si="0"/>
        <v>125</v>
      </c>
    </row>
    <row r="12" spans="1:3" x14ac:dyDescent="0.3">
      <c r="A12" s="4">
        <v>1997</v>
      </c>
      <c r="B12" s="7">
        <v>32600</v>
      </c>
      <c r="C12">
        <f t="shared" si="0"/>
        <v>92</v>
      </c>
    </row>
    <row r="13" spans="1:3" x14ac:dyDescent="0.3">
      <c r="A13" s="2">
        <v>2004</v>
      </c>
      <c r="B13" s="6">
        <v>32645</v>
      </c>
      <c r="C13">
        <f t="shared" si="0"/>
        <v>137</v>
      </c>
    </row>
    <row r="14" spans="1:3" x14ac:dyDescent="0.3">
      <c r="A14" s="2">
        <v>2005</v>
      </c>
      <c r="B14" s="7">
        <v>32625</v>
      </c>
      <c r="C14">
        <f t="shared" si="0"/>
        <v>117</v>
      </c>
    </row>
    <row r="15" spans="1:3" x14ac:dyDescent="0.3">
      <c r="A15" s="2">
        <v>2006</v>
      </c>
      <c r="B15" s="7">
        <v>32617</v>
      </c>
      <c r="C15">
        <f t="shared" si="0"/>
        <v>109</v>
      </c>
    </row>
    <row r="16" spans="1:3" x14ac:dyDescent="0.3">
      <c r="A16" s="2">
        <v>2007</v>
      </c>
      <c r="B16" s="7">
        <v>32636</v>
      </c>
      <c r="C16">
        <f t="shared" si="0"/>
        <v>128</v>
      </c>
    </row>
    <row r="17" spans="1:3" x14ac:dyDescent="0.3">
      <c r="A17" s="2">
        <v>2008</v>
      </c>
      <c r="B17" s="7">
        <v>32633</v>
      </c>
      <c r="C17">
        <f t="shared" si="0"/>
        <v>125</v>
      </c>
    </row>
    <row r="18" spans="1:3" x14ac:dyDescent="0.3">
      <c r="A18" s="4">
        <v>2009</v>
      </c>
      <c r="B18" s="11">
        <v>32625</v>
      </c>
      <c r="C18">
        <f t="shared" si="0"/>
        <v>117</v>
      </c>
    </row>
    <row r="19" spans="1:3" x14ac:dyDescent="0.3">
      <c r="A19" s="2">
        <v>2009</v>
      </c>
      <c r="B19" s="7">
        <v>32629</v>
      </c>
      <c r="C19">
        <f t="shared" si="0"/>
        <v>121</v>
      </c>
    </row>
    <row r="20" spans="1:3" x14ac:dyDescent="0.3">
      <c r="A20" s="2">
        <v>2010</v>
      </c>
      <c r="B20" s="7">
        <v>32625</v>
      </c>
      <c r="C20">
        <f t="shared" si="0"/>
        <v>117</v>
      </c>
    </row>
    <row r="21" spans="1:3" x14ac:dyDescent="0.3">
      <c r="A21" s="2">
        <v>2011</v>
      </c>
      <c r="B21" s="7">
        <v>32617.5</v>
      </c>
      <c r="C21">
        <v>110</v>
      </c>
    </row>
    <row r="22" spans="1:3" x14ac:dyDescent="0.3">
      <c r="A22" s="2">
        <v>2012</v>
      </c>
      <c r="B22" s="7">
        <v>32638</v>
      </c>
      <c r="C22">
        <f t="shared" si="0"/>
        <v>130</v>
      </c>
    </row>
    <row r="23" spans="1:3" x14ac:dyDescent="0.3">
      <c r="A23" s="2">
        <v>2013</v>
      </c>
      <c r="B23" s="12">
        <v>32626</v>
      </c>
      <c r="C23">
        <f t="shared" si="0"/>
        <v>118</v>
      </c>
    </row>
    <row r="24" spans="1:3" x14ac:dyDescent="0.3">
      <c r="A24" s="2">
        <v>2014</v>
      </c>
      <c r="B24" s="7">
        <v>32622</v>
      </c>
      <c r="C24">
        <f t="shared" si="0"/>
        <v>114</v>
      </c>
    </row>
    <row r="25" spans="1:3" x14ac:dyDescent="0.3">
      <c r="A25" s="2">
        <v>2015</v>
      </c>
      <c r="B25" s="7">
        <v>32621.5</v>
      </c>
      <c r="C25">
        <v>114</v>
      </c>
    </row>
    <row r="26" spans="1:3" x14ac:dyDescent="0.3">
      <c r="A26" s="2">
        <v>2016</v>
      </c>
      <c r="B26" s="7">
        <v>32646</v>
      </c>
      <c r="C26">
        <f t="shared" si="0"/>
        <v>138</v>
      </c>
    </row>
    <row r="27" spans="1:3" x14ac:dyDescent="0.3">
      <c r="A27" s="5">
        <v>2018</v>
      </c>
      <c r="B27" s="9">
        <v>32639</v>
      </c>
      <c r="C27">
        <f t="shared" si="0"/>
        <v>131</v>
      </c>
    </row>
    <row r="28" spans="1:3" x14ac:dyDescent="0.3">
      <c r="A28" s="5">
        <v>2019</v>
      </c>
      <c r="B28" s="8">
        <v>32620</v>
      </c>
      <c r="C28">
        <f t="shared" si="0"/>
        <v>112</v>
      </c>
    </row>
    <row r="29" spans="1:3" x14ac:dyDescent="0.3">
      <c r="B29" s="18">
        <v>43951</v>
      </c>
      <c r="C29">
        <f t="shared" si="0"/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1AB2-EC77-4C94-A5EF-09BD8D0C78A9}">
  <dimension ref="A1:C16"/>
  <sheetViews>
    <sheetView workbookViewId="0">
      <selection sqref="A1:D1048576"/>
    </sheetView>
  </sheetViews>
  <sheetFormatPr baseColWidth="10" defaultRowHeight="14.4" x14ac:dyDescent="0.3"/>
  <sheetData>
    <row r="1" spans="1:3" x14ac:dyDescent="0.3">
      <c r="A1" s="1" t="s">
        <v>2</v>
      </c>
      <c r="B1" s="10" t="s">
        <v>0</v>
      </c>
      <c r="C1" t="s">
        <v>1</v>
      </c>
    </row>
    <row r="2" spans="1:3" x14ac:dyDescent="0.3">
      <c r="A2" s="2">
        <v>2004</v>
      </c>
      <c r="B2" s="6">
        <v>32645</v>
      </c>
      <c r="C2">
        <v>137</v>
      </c>
    </row>
    <row r="3" spans="1:3" x14ac:dyDescent="0.3">
      <c r="A3" s="2">
        <v>2005</v>
      </c>
      <c r="B3" s="7">
        <v>32625</v>
      </c>
      <c r="C3">
        <v>117</v>
      </c>
    </row>
    <row r="4" spans="1:3" x14ac:dyDescent="0.3">
      <c r="A4" s="2">
        <v>2006</v>
      </c>
      <c r="B4" s="7">
        <v>32617</v>
      </c>
      <c r="C4">
        <v>109</v>
      </c>
    </row>
    <row r="5" spans="1:3" x14ac:dyDescent="0.3">
      <c r="A5" s="2">
        <v>2007</v>
      </c>
      <c r="B5" s="7">
        <v>32636</v>
      </c>
      <c r="C5">
        <v>128</v>
      </c>
    </row>
    <row r="6" spans="1:3" x14ac:dyDescent="0.3">
      <c r="A6" s="2">
        <v>2008</v>
      </c>
      <c r="B6" s="7">
        <v>32633</v>
      </c>
      <c r="C6">
        <v>125</v>
      </c>
    </row>
    <row r="7" spans="1:3" x14ac:dyDescent="0.3">
      <c r="A7" s="4">
        <v>2009</v>
      </c>
      <c r="B7" s="11">
        <v>32625</v>
      </c>
      <c r="C7">
        <v>117</v>
      </c>
    </row>
    <row r="8" spans="1:3" x14ac:dyDescent="0.3">
      <c r="A8" s="2">
        <v>2010</v>
      </c>
      <c r="B8" s="7">
        <v>32625</v>
      </c>
      <c r="C8">
        <v>117</v>
      </c>
    </row>
    <row r="9" spans="1:3" x14ac:dyDescent="0.3">
      <c r="A9" s="2">
        <v>2011</v>
      </c>
      <c r="B9" s="7">
        <v>32617.5</v>
      </c>
      <c r="C9">
        <v>110</v>
      </c>
    </row>
    <row r="10" spans="1:3" x14ac:dyDescent="0.3">
      <c r="A10" s="2">
        <v>2012</v>
      </c>
      <c r="B10" s="7">
        <v>32638</v>
      </c>
      <c r="C10">
        <v>130</v>
      </c>
    </row>
    <row r="11" spans="1:3" x14ac:dyDescent="0.3">
      <c r="A11" s="2">
        <v>2013</v>
      </c>
      <c r="B11" s="12">
        <v>32626</v>
      </c>
      <c r="C11">
        <v>118</v>
      </c>
    </row>
    <row r="12" spans="1:3" x14ac:dyDescent="0.3">
      <c r="A12" s="2">
        <v>2014</v>
      </c>
      <c r="B12" s="7">
        <v>32622</v>
      </c>
      <c r="C12">
        <v>114</v>
      </c>
    </row>
    <row r="13" spans="1:3" x14ac:dyDescent="0.3">
      <c r="A13" s="2">
        <v>2015</v>
      </c>
      <c r="B13" s="7">
        <v>32621.5</v>
      </c>
      <c r="C13">
        <v>114</v>
      </c>
    </row>
    <row r="14" spans="1:3" x14ac:dyDescent="0.3">
      <c r="A14" s="2">
        <v>2016</v>
      </c>
      <c r="B14" s="7">
        <v>32646</v>
      </c>
      <c r="C14">
        <v>138</v>
      </c>
    </row>
    <row r="15" spans="1:3" x14ac:dyDescent="0.3">
      <c r="A15" s="5">
        <v>2018</v>
      </c>
      <c r="B15" s="9">
        <v>32639</v>
      </c>
      <c r="C15">
        <v>131</v>
      </c>
    </row>
    <row r="16" spans="1:3" x14ac:dyDescent="0.3">
      <c r="A16" s="5">
        <v>2019</v>
      </c>
      <c r="B16" s="8">
        <v>32620</v>
      </c>
      <c r="C16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Hoja2</vt:lpstr>
      <vt:lpstr>Hoja1</vt:lpstr>
      <vt:lpstr>2004-2019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ADelgado</dc:creator>
  <cp:lastModifiedBy>Alvaro</cp:lastModifiedBy>
  <dcterms:created xsi:type="dcterms:W3CDTF">2015-06-05T18:19:34Z</dcterms:created>
  <dcterms:modified xsi:type="dcterms:W3CDTF">2021-05-11T16:10:36Z</dcterms:modified>
</cp:coreProperties>
</file>