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arse\Downloads\"/>
    </mc:Choice>
  </mc:AlternateContent>
  <xr:revisionPtr revIDLastSave="0" documentId="13_ncr:1_{11944561-6540-4E22-94AE-9DCB7105F86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W13" i="1"/>
  <c r="Y13" i="1" s="1"/>
  <c r="S13" i="1"/>
  <c r="U13" i="1" s="1"/>
  <c r="O13" i="1"/>
  <c r="Q13" i="1" s="1"/>
  <c r="M13" i="1"/>
  <c r="K13" i="1"/>
  <c r="G13" i="1"/>
  <c r="I13" i="1" s="1"/>
  <c r="C13" i="1"/>
  <c r="E13" i="1" s="1"/>
</calcChain>
</file>

<file path=xl/sharedStrings.xml><?xml version="1.0" encoding="utf-8"?>
<sst xmlns="http://schemas.openxmlformats.org/spreadsheetml/2006/main" count="65" uniqueCount="24">
  <si>
    <t>HOUSING_STOCK_SUMMARY</t>
  </si>
  <si>
    <t>Carey</t>
  </si>
  <si>
    <t>Bellevue</t>
  </si>
  <si>
    <t>Hailey</t>
  </si>
  <si>
    <t>Ketchum</t>
  </si>
  <si>
    <t>Sun Valley</t>
  </si>
  <si>
    <t>Blaine County</t>
  </si>
  <si>
    <t># Owner Occupied</t>
  </si>
  <si>
    <t># Renter Occupied</t>
  </si>
  <si>
    <t># Season/Vac</t>
  </si>
  <si>
    <t>Total</t>
  </si>
  <si>
    <t>'17</t>
  </si>
  <si>
    <t>'18</t>
  </si>
  <si>
    <t>'19</t>
  </si>
  <si>
    <t>'20</t>
  </si>
  <si>
    <t>'21</t>
  </si>
  <si>
    <t>'22</t>
  </si>
  <si>
    <t>end_table</t>
  </si>
  <si>
    <t>PERCENT_RENTALS</t>
  </si>
  <si>
    <t>% Occupied by Rentals</t>
  </si>
  <si>
    <t>Rental Vacancy Rate</t>
  </si>
  <si>
    <t>% Rentals</t>
  </si>
  <si>
    <t>Total percent of Housing Units Available For Long Term Rental</t>
  </si>
  <si>
    <t>DO NOT EDIT CELLS ABOVE THIS ROW. IT MAY BREAK THE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</si>
</sst>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5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24">
    <xf numFmtId="0" fontId="0" fillId="0" borderId="0" xfId="0"/>
    <xf numFmtId="0" fontId="1" fillId="2" borderId="7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64" fontId="0" fillId="0" borderId="0" xfId="1" applyNumberFormat="1" applyFont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zoomScale="70" zoomScaleNormal="70" workbookViewId="0">
      <pane xSplit="1" topLeftCell="B1" activePane="topRight" state="frozen"/>
      <selection pane="topRight" activeCell="B10" sqref="B10"/>
    </sheetView>
  </sheetViews>
  <sheetFormatPr defaultRowHeight="14.25" x14ac:dyDescent="0.45"/>
  <cols>
    <col min="1" max="1" width="25.59765625" style="7" customWidth="1"/>
    <col min="2" max="28" width="10.59765625" style="7" customWidth="1"/>
    <col min="29" max="16384" width="9.06640625" style="7"/>
  </cols>
  <sheetData>
    <row r="1" spans="1:25" ht="14.65" customHeight="1" thickBot="1" x14ac:dyDescent="0.5">
      <c r="A1" s="1" t="s">
        <v>0</v>
      </c>
      <c r="B1" s="2" t="s">
        <v>1</v>
      </c>
      <c r="C1" s="3"/>
      <c r="D1" s="3"/>
      <c r="E1" s="4"/>
      <c r="F1" s="5" t="s">
        <v>2</v>
      </c>
      <c r="G1" s="6"/>
      <c r="H1" s="6"/>
      <c r="I1" s="4"/>
      <c r="J1" s="5" t="s">
        <v>3</v>
      </c>
      <c r="K1" s="6"/>
      <c r="L1" s="6"/>
      <c r="M1" s="4"/>
      <c r="N1" s="5" t="s">
        <v>4</v>
      </c>
      <c r="O1" s="6"/>
      <c r="P1" s="6"/>
      <c r="Q1" s="4"/>
      <c r="R1" s="5" t="s">
        <v>5</v>
      </c>
      <c r="S1" s="6"/>
      <c r="T1" s="6"/>
      <c r="U1" s="4"/>
      <c r="V1" s="5" t="s">
        <v>6</v>
      </c>
      <c r="W1" s="6"/>
      <c r="X1" s="6"/>
      <c r="Y1" s="4"/>
    </row>
    <row r="2" spans="1:25" ht="28.9" customHeight="1" thickBot="1" x14ac:dyDescent="0.5">
      <c r="A2" s="8"/>
      <c r="B2" s="9" t="s">
        <v>7</v>
      </c>
      <c r="C2" s="10" t="s">
        <v>8</v>
      </c>
      <c r="D2" s="10" t="s">
        <v>9</v>
      </c>
      <c r="E2" s="11" t="s">
        <v>10</v>
      </c>
      <c r="F2" s="9" t="s">
        <v>7</v>
      </c>
      <c r="G2" s="10" t="s">
        <v>8</v>
      </c>
      <c r="H2" s="10" t="s">
        <v>9</v>
      </c>
      <c r="I2" s="11" t="s">
        <v>10</v>
      </c>
      <c r="J2" s="9" t="s">
        <v>7</v>
      </c>
      <c r="K2" s="10" t="s">
        <v>8</v>
      </c>
      <c r="L2" s="10" t="s">
        <v>9</v>
      </c>
      <c r="M2" s="11" t="s">
        <v>10</v>
      </c>
      <c r="N2" s="9" t="s">
        <v>7</v>
      </c>
      <c r="O2" s="10" t="s">
        <v>8</v>
      </c>
      <c r="P2" s="10" t="s">
        <v>9</v>
      </c>
      <c r="Q2" s="11" t="s">
        <v>10</v>
      </c>
      <c r="R2" s="9" t="s">
        <v>7</v>
      </c>
      <c r="S2" s="10" t="s">
        <v>8</v>
      </c>
      <c r="T2" s="10" t="s">
        <v>9</v>
      </c>
      <c r="U2" s="11" t="s">
        <v>10</v>
      </c>
      <c r="V2" s="9" t="s">
        <v>7</v>
      </c>
      <c r="W2" s="10" t="s">
        <v>8</v>
      </c>
      <c r="X2" s="10" t="s">
        <v>9</v>
      </c>
      <c r="Y2" s="11" t="s">
        <v>10</v>
      </c>
    </row>
    <row r="3" spans="1:25" ht="14.65" customHeight="1" x14ac:dyDescent="0.45">
      <c r="A3" s="12" t="s">
        <v>11</v>
      </c>
      <c r="B3" s="7">
        <v>166</v>
      </c>
      <c r="C3" s="7">
        <v>41</v>
      </c>
      <c r="D3" s="7">
        <v>36</v>
      </c>
      <c r="E3" s="7">
        <v>243</v>
      </c>
      <c r="F3" s="7">
        <v>617</v>
      </c>
      <c r="G3" s="7">
        <v>229</v>
      </c>
      <c r="H3" s="7">
        <v>73</v>
      </c>
      <c r="I3" s="7">
        <v>919</v>
      </c>
      <c r="J3" s="7">
        <v>1526</v>
      </c>
      <c r="K3" s="7">
        <v>1143</v>
      </c>
      <c r="L3" s="7">
        <v>606</v>
      </c>
      <c r="M3" s="7">
        <v>3275</v>
      </c>
      <c r="N3" s="7">
        <v>734</v>
      </c>
      <c r="O3" s="7">
        <v>552</v>
      </c>
      <c r="P3" s="7">
        <v>2363</v>
      </c>
      <c r="Q3" s="7">
        <v>3649</v>
      </c>
      <c r="R3" s="7">
        <v>481</v>
      </c>
      <c r="S3" s="7">
        <v>51</v>
      </c>
      <c r="T3" s="7">
        <v>2105</v>
      </c>
      <c r="U3" s="7">
        <v>2637</v>
      </c>
      <c r="V3" s="7">
        <v>5528</v>
      </c>
      <c r="W3" s="7">
        <v>2745</v>
      </c>
      <c r="X3" s="7">
        <v>7014</v>
      </c>
      <c r="Y3" s="7">
        <v>15287</v>
      </c>
    </row>
    <row r="4" spans="1:25" x14ac:dyDescent="0.45">
      <c r="A4" s="13" t="s">
        <v>12</v>
      </c>
      <c r="B4" s="7">
        <v>166</v>
      </c>
      <c r="C4" s="7">
        <v>47</v>
      </c>
      <c r="D4" s="7">
        <v>28</v>
      </c>
      <c r="E4" s="7">
        <v>241</v>
      </c>
      <c r="F4" s="7">
        <v>647</v>
      </c>
      <c r="G4" s="7">
        <v>204</v>
      </c>
      <c r="H4" s="7">
        <v>75</v>
      </c>
      <c r="I4" s="7">
        <v>926</v>
      </c>
      <c r="J4" s="7">
        <v>1542</v>
      </c>
      <c r="K4" s="7">
        <v>1018</v>
      </c>
      <c r="L4" s="7">
        <v>638</v>
      </c>
      <c r="M4" s="7">
        <v>3198</v>
      </c>
      <c r="N4" s="7">
        <v>785</v>
      </c>
      <c r="O4" s="7">
        <v>428</v>
      </c>
      <c r="P4" s="7">
        <v>2413</v>
      </c>
      <c r="Q4" s="7">
        <v>3626</v>
      </c>
      <c r="R4" s="7">
        <v>529</v>
      </c>
      <c r="S4" s="7">
        <v>72</v>
      </c>
      <c r="T4" s="7">
        <v>2144</v>
      </c>
      <c r="U4" s="7">
        <v>2745</v>
      </c>
      <c r="V4" s="7">
        <v>5709</v>
      </c>
      <c r="W4" s="7">
        <v>2481</v>
      </c>
      <c r="X4" s="7">
        <v>7171</v>
      </c>
      <c r="Y4" s="7">
        <v>15361</v>
      </c>
    </row>
    <row r="5" spans="1:25" x14ac:dyDescent="0.45">
      <c r="A5" s="13" t="s">
        <v>13</v>
      </c>
      <c r="B5" s="7">
        <v>167</v>
      </c>
      <c r="C5" s="7">
        <v>53</v>
      </c>
      <c r="D5" s="7">
        <v>30</v>
      </c>
      <c r="E5" s="7">
        <v>250</v>
      </c>
      <c r="F5" s="7">
        <v>652</v>
      </c>
      <c r="G5" s="7">
        <v>173</v>
      </c>
      <c r="H5" s="7">
        <v>56</v>
      </c>
      <c r="I5" s="7">
        <v>881</v>
      </c>
      <c r="J5" s="7">
        <v>1679</v>
      </c>
      <c r="K5" s="7">
        <v>983</v>
      </c>
      <c r="L5" s="7">
        <v>737</v>
      </c>
      <c r="M5" s="7">
        <v>3399</v>
      </c>
      <c r="N5" s="7">
        <v>729</v>
      </c>
      <c r="O5" s="7">
        <v>381</v>
      </c>
      <c r="P5" s="7">
        <v>2545</v>
      </c>
      <c r="Q5" s="7">
        <v>3655</v>
      </c>
      <c r="R5" s="7">
        <v>476</v>
      </c>
      <c r="S5" s="7">
        <v>74</v>
      </c>
      <c r="T5" s="7">
        <v>2186</v>
      </c>
      <c r="U5" s="7">
        <v>2736</v>
      </c>
      <c r="V5" s="7">
        <v>5601</v>
      </c>
      <c r="W5" s="7">
        <v>2394</v>
      </c>
      <c r="X5" s="7">
        <v>7447</v>
      </c>
      <c r="Y5" s="7">
        <v>15442</v>
      </c>
    </row>
    <row r="6" spans="1:25" x14ac:dyDescent="0.45">
      <c r="A6" s="13" t="s">
        <v>14</v>
      </c>
      <c r="B6" s="7">
        <v>239</v>
      </c>
      <c r="C6" s="7">
        <v>46</v>
      </c>
      <c r="D6" s="7">
        <v>24</v>
      </c>
      <c r="E6" s="7">
        <v>309</v>
      </c>
      <c r="F6" s="7">
        <v>618</v>
      </c>
      <c r="G6" s="7">
        <v>156</v>
      </c>
      <c r="H6" s="7">
        <v>69</v>
      </c>
      <c r="I6" s="7">
        <v>843</v>
      </c>
      <c r="J6" s="7">
        <v>1896</v>
      </c>
      <c r="K6" s="7">
        <v>1001</v>
      </c>
      <c r="L6" s="7">
        <v>912</v>
      </c>
      <c r="M6" s="7">
        <v>3809</v>
      </c>
      <c r="N6" s="7">
        <v>863</v>
      </c>
      <c r="O6" s="7">
        <v>330</v>
      </c>
      <c r="P6" s="7">
        <v>2364</v>
      </c>
      <c r="Q6" s="7">
        <v>3557</v>
      </c>
      <c r="R6" s="7">
        <v>506</v>
      </c>
      <c r="S6" s="7">
        <v>74</v>
      </c>
      <c r="T6" s="7">
        <v>2099</v>
      </c>
      <c r="U6" s="7">
        <v>2679</v>
      </c>
      <c r="V6" s="7">
        <v>6039</v>
      </c>
      <c r="W6" s="7">
        <v>2279</v>
      </c>
      <c r="X6" s="7">
        <v>7205</v>
      </c>
      <c r="Y6" s="7">
        <v>15523</v>
      </c>
    </row>
    <row r="7" spans="1:25" x14ac:dyDescent="0.45">
      <c r="A7" s="13" t="s">
        <v>15</v>
      </c>
      <c r="B7" s="7">
        <v>219</v>
      </c>
      <c r="C7" s="7">
        <v>46</v>
      </c>
      <c r="D7" s="7">
        <v>27</v>
      </c>
      <c r="E7" s="7">
        <v>292</v>
      </c>
      <c r="F7" s="7">
        <v>535</v>
      </c>
      <c r="G7" s="7">
        <v>137</v>
      </c>
      <c r="H7" s="7">
        <v>58</v>
      </c>
      <c r="I7" s="7">
        <v>730</v>
      </c>
      <c r="J7" s="7">
        <v>2160</v>
      </c>
      <c r="K7" s="7">
        <v>1117</v>
      </c>
      <c r="L7" s="7">
        <v>799</v>
      </c>
      <c r="M7" s="7">
        <v>4076</v>
      </c>
      <c r="N7" s="7">
        <v>1109</v>
      </c>
      <c r="O7" s="7">
        <v>458</v>
      </c>
      <c r="P7" s="7">
        <v>2268</v>
      </c>
      <c r="Q7" s="7">
        <v>3835</v>
      </c>
      <c r="R7" s="7">
        <v>475</v>
      </c>
      <c r="S7" s="7">
        <v>38</v>
      </c>
      <c r="T7" s="7">
        <v>1952</v>
      </c>
      <c r="U7" s="7">
        <v>2465</v>
      </c>
      <c r="V7" s="7">
        <v>6581</v>
      </c>
      <c r="W7" s="7">
        <v>2178</v>
      </c>
      <c r="X7" s="7">
        <v>6658</v>
      </c>
      <c r="Y7" s="7">
        <v>15417</v>
      </c>
    </row>
    <row r="8" spans="1:25" x14ac:dyDescent="0.45">
      <c r="A8" s="13" t="s">
        <v>16</v>
      </c>
      <c r="B8" s="7">
        <v>221</v>
      </c>
      <c r="C8" s="7">
        <v>43</v>
      </c>
      <c r="D8" s="7">
        <v>31</v>
      </c>
      <c r="E8" s="7">
        <v>295</v>
      </c>
      <c r="F8" s="7">
        <v>539</v>
      </c>
      <c r="G8" s="7">
        <v>212</v>
      </c>
      <c r="H8" s="7">
        <v>41</v>
      </c>
      <c r="I8" s="7">
        <v>792</v>
      </c>
      <c r="J8" s="7">
        <v>2130</v>
      </c>
      <c r="K8" s="7">
        <v>1120</v>
      </c>
      <c r="L8" s="7">
        <v>559</v>
      </c>
      <c r="M8" s="7">
        <v>3809</v>
      </c>
      <c r="N8" s="7">
        <v>1316</v>
      </c>
      <c r="O8" s="7">
        <v>512</v>
      </c>
      <c r="P8" s="7">
        <v>2268</v>
      </c>
      <c r="Q8" s="7">
        <v>4096</v>
      </c>
      <c r="R8" s="7">
        <v>588</v>
      </c>
      <c r="S8" s="7">
        <v>46</v>
      </c>
      <c r="T8" s="7">
        <v>1880</v>
      </c>
      <c r="U8" s="7">
        <v>2514</v>
      </c>
      <c r="V8" s="7">
        <v>6981</v>
      </c>
      <c r="W8" s="7">
        <v>2317</v>
      </c>
      <c r="X8" s="7">
        <v>6264</v>
      </c>
      <c r="Y8" s="7">
        <v>15562</v>
      </c>
    </row>
    <row r="9" spans="1:25" x14ac:dyDescent="0.45">
      <c r="A9" s="14" t="s">
        <v>17</v>
      </c>
    </row>
    <row r="10" spans="1:25" ht="69.400000000000006" customHeight="1" thickBot="1" x14ac:dyDescent="0.5">
      <c r="B10" s="15" t="s">
        <v>23</v>
      </c>
    </row>
    <row r="11" spans="1:25" ht="14.65" customHeight="1" thickBot="1" x14ac:dyDescent="0.5">
      <c r="A11" s="16" t="s">
        <v>18</v>
      </c>
      <c r="B11" s="9" t="s">
        <v>1</v>
      </c>
      <c r="C11" s="10"/>
      <c r="D11" s="10"/>
      <c r="E11" s="17"/>
      <c r="F11" s="16" t="s">
        <v>2</v>
      </c>
      <c r="G11" s="18"/>
      <c r="H11" s="18"/>
      <c r="I11" s="17"/>
      <c r="J11" s="16" t="s">
        <v>3</v>
      </c>
      <c r="K11" s="18"/>
      <c r="L11" s="18"/>
      <c r="M11" s="17"/>
      <c r="N11" s="16" t="s">
        <v>4</v>
      </c>
      <c r="O11" s="18"/>
      <c r="P11" s="18"/>
      <c r="Q11" s="17"/>
      <c r="R11" s="16" t="s">
        <v>5</v>
      </c>
      <c r="S11" s="18"/>
      <c r="T11" s="18"/>
      <c r="U11" s="17"/>
      <c r="V11" s="16" t="s">
        <v>6</v>
      </c>
      <c r="W11" s="18"/>
      <c r="X11" s="18"/>
      <c r="Y11" s="17"/>
    </row>
    <row r="12" spans="1:25" ht="43.15" customHeight="1" thickBot="1" x14ac:dyDescent="0.5">
      <c r="A12" s="19"/>
      <c r="B12" s="20"/>
      <c r="C12" s="10" t="s">
        <v>19</v>
      </c>
      <c r="D12" s="10" t="s">
        <v>20</v>
      </c>
      <c r="E12" s="10" t="s">
        <v>21</v>
      </c>
      <c r="F12" s="20"/>
      <c r="G12" s="10" t="s">
        <v>19</v>
      </c>
      <c r="H12" s="10" t="s">
        <v>20</v>
      </c>
      <c r="I12" s="11" t="s">
        <v>21</v>
      </c>
      <c r="J12" s="20"/>
      <c r="K12" s="10" t="s">
        <v>19</v>
      </c>
      <c r="L12" s="10" t="s">
        <v>20</v>
      </c>
      <c r="M12" s="11" t="s">
        <v>21</v>
      </c>
      <c r="N12" s="20"/>
      <c r="O12" s="10" t="s">
        <v>19</v>
      </c>
      <c r="P12" s="10" t="s">
        <v>20</v>
      </c>
      <c r="Q12" s="11" t="s">
        <v>21</v>
      </c>
      <c r="R12" s="20"/>
      <c r="S12" s="10" t="s">
        <v>19</v>
      </c>
      <c r="T12" s="10" t="s">
        <v>20</v>
      </c>
      <c r="U12" s="11" t="s">
        <v>21</v>
      </c>
      <c r="V12" s="20"/>
      <c r="W12" s="10" t="s">
        <v>19</v>
      </c>
      <c r="X12" s="10" t="s">
        <v>20</v>
      </c>
      <c r="Y12" s="11" t="s">
        <v>21</v>
      </c>
    </row>
    <row r="13" spans="1:25" x14ac:dyDescent="0.45">
      <c r="C13" s="21">
        <f>C8/E8</f>
        <v>0.14576271186440679</v>
      </c>
      <c r="D13" s="21">
        <v>0</v>
      </c>
      <c r="E13" s="22">
        <f>C13/(1-D13)</f>
        <v>0.14576271186440679</v>
      </c>
      <c r="F13" s="21"/>
      <c r="G13" s="21">
        <f>G8/I8</f>
        <v>0.26767676767676768</v>
      </c>
      <c r="H13" s="21">
        <v>0</v>
      </c>
      <c r="I13" s="22">
        <f>G13/(1-H13)</f>
        <v>0.26767676767676768</v>
      </c>
      <c r="J13" s="21"/>
      <c r="K13" s="21">
        <f>K8/M8</f>
        <v>0.29404043055920187</v>
      </c>
      <c r="L13" s="21">
        <v>0</v>
      </c>
      <c r="M13" s="22">
        <f>K13/(1-L13)</f>
        <v>0.29404043055920187</v>
      </c>
      <c r="N13" s="21"/>
      <c r="O13" s="21">
        <f>O8/Q8</f>
        <v>0.125</v>
      </c>
      <c r="P13" s="21">
        <v>3.2000000000000001E-2</v>
      </c>
      <c r="Q13" s="22">
        <f>O13/(1-P13)</f>
        <v>0.12913223140495869</v>
      </c>
      <c r="R13" s="21"/>
      <c r="S13" s="21">
        <f>S8/U8</f>
        <v>1.8297533810660304E-2</v>
      </c>
      <c r="T13" s="21">
        <v>0.35799999999999998</v>
      </c>
      <c r="U13" s="22">
        <f>S13/(1-T13)</f>
        <v>2.8500831480779289E-2</v>
      </c>
      <c r="V13" s="21"/>
      <c r="W13" s="21">
        <f>W8/Y8</f>
        <v>0.14888831769695413</v>
      </c>
      <c r="X13" s="21">
        <v>1.9E-2</v>
      </c>
      <c r="Y13" s="22">
        <f>W13/(1-X13)</f>
        <v>0.15177198541993286</v>
      </c>
    </row>
    <row r="16" spans="1:25" x14ac:dyDescent="0.45">
      <c r="C16" s="23"/>
      <c r="D16" s="14" t="s">
        <v>22</v>
      </c>
    </row>
    <row r="20" spans="13:13" x14ac:dyDescent="0.45">
      <c r="M20" s="7">
        <f>W8-S8-O8-K8-G8-C8</f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Larsen Bier</dc:creator>
  <cp:lastModifiedBy>Larsen Bier</cp:lastModifiedBy>
  <dcterms:created xsi:type="dcterms:W3CDTF">2015-06-05T18:17:20Z</dcterms:created>
  <dcterms:modified xsi:type="dcterms:W3CDTF">2024-09-28T02:29:33Z</dcterms:modified>
</cp:coreProperties>
</file>