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toho\Documents\MyContracts\PROG8550 - 21S\Assignments\A2\"/>
    </mc:Choice>
  </mc:AlternateContent>
  <xr:revisionPtr revIDLastSave="0" documentId="13_ncr:1_{274F9568-8237-4A0F-A99C-EC91BC9621F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late">Sheet1!$B$30:$B$37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1" l="1"/>
  <c r="C28" i="1" s="1"/>
  <c r="C26" i="1"/>
  <c r="C27" i="1" l="1"/>
  <c r="C29" i="1" s="1"/>
</calcChain>
</file>

<file path=xl/sharedStrings.xml><?xml version="1.0" encoding="utf-8"?>
<sst xmlns="http://schemas.openxmlformats.org/spreadsheetml/2006/main" count="45" uniqueCount="45">
  <si>
    <t>value</t>
  </si>
  <si>
    <t>grade</t>
  </si>
  <si>
    <t>comment</t>
  </si>
  <si>
    <t>Base Mark</t>
  </si>
  <si>
    <t>code standards: program &amp; method comments, indent, naming            @1%</t>
  </si>
  <si>
    <t>5%, 10%, 20%, 40%, 60%, 80%, 100%  Late:          days</t>
  </si>
  <si>
    <t>Final Mark</t>
  </si>
  <si>
    <t>late penalties:</t>
  </si>
  <si>
    <t>on time</t>
  </si>
  <si>
    <t>All programs and methods are to have a comment stating WHAT they do,</t>
  </si>
  <si>
    <t>1 day</t>
  </si>
  <si>
    <t>from a user's perspective.  The generated comments do not suffice.</t>
  </si>
  <si>
    <t>2 days</t>
  </si>
  <si>
    <t>Naming conventions apply for programs, methods &amp; variables, but not</t>
  </si>
  <si>
    <t>3 days</t>
  </si>
  <si>
    <t>methods/variables derived from the database.</t>
  </si>
  <si>
    <t>4 days</t>
  </si>
  <si>
    <t>5 days</t>
  </si>
  <si>
    <t>6 days</t>
  </si>
  <si>
    <t>7 days</t>
  </si>
  <si>
    <t>Setup</t>
  </si>
  <si>
    <t>XXCountryController</t>
  </si>
  <si>
    <t xml:space="preserve">   session variables configured in strartup.cs</t>
  </si>
  <si>
    <t>XXProvinceController
- Index view and action</t>
  </si>
  <si>
    <t xml:space="preserve">   if the country code is in the URL or QueryString, it is saved to a cookie or session variable</t>
  </si>
  <si>
    <r>
      <t xml:space="preserve">   listing is in order by province </t>
    </r>
    <r>
      <rPr>
        <i/>
        <sz val="10"/>
        <color theme="1"/>
        <rFont val="Calibri"/>
        <family val="2"/>
        <scheme val="minor"/>
      </rPr>
      <t>name</t>
    </r>
    <r>
      <rPr>
        <sz val="10"/>
        <color theme="1"/>
        <rFont val="Calibri"/>
        <family val="2"/>
        <scheme val="minor"/>
      </rPr>
      <t xml:space="preserve"> </t>
    </r>
  </si>
  <si>
    <t>PROG2230 - assignment 2: Persistence, Filtering &amp; Sorting</t>
  </si>
  <si>
    <t xml:space="preserve">   an error is displayed if the user attempts to create a duplicate name on file</t>
  </si>
  <si>
    <t xml:space="preserve">      the user is still able to update an existing record without changing its name</t>
  </si>
  <si>
    <t xml:space="preserve">   an error is displayed if the user attempts to create a duplicate ProvinceCode on file</t>
  </si>
  <si>
    <t xml:space="preserve">      country's code and name do not appear in the data area</t>
  </si>
  <si>
    <t xml:space="preserve">   show province code, but only Create can modify it</t>
  </si>
  <si>
    <t xml:space="preserve">   show the country's name and the page's action in the browser title and the page heading</t>
  </si>
  <si>
    <t xml:space="preserve">   all views work</t>
  </si>
  <si>
    <t xml:space="preserve">   user input is displayed along with any error messages, if they occur</t>
  </si>
  <si>
    <t xml:space="preserve">
- all views</t>
  </si>
  <si>
    <t xml:space="preserve">   menu link brings up list of all countries on file</t>
  </si>
  <si>
    <r>
      <t xml:space="preserve">   the index view is ordered by </t>
    </r>
    <r>
      <rPr>
        <i/>
        <sz val="10"/>
        <color theme="1"/>
        <rFont val="Calibri"/>
        <family val="2"/>
        <scheme val="minor"/>
      </rPr>
      <t>name</t>
    </r>
  </si>
  <si>
    <t xml:space="preserve">   Create, Edit, Delete and Details all function correctly</t>
  </si>
  <si>
    <t xml:space="preserve">   a hypelink on each line passses the country code to the province controller's index action</t>
  </si>
  <si>
    <t xml:space="preserve">      else a cookie or session variable is checked for it &amp; that value is used, if found</t>
  </si>
  <si>
    <t xml:space="preserve">   listing is filtered to only show provinces for the selected country, on initial load &amp; on return</t>
  </si>
  <si>
    <t xml:space="preserve">   TempData variable "message" displays on Home/Index</t>
  </si>
  <si>
    <t xml:space="preserve">      else all provinces are displayed with messages that country is not selected</t>
  </si>
  <si>
    <t xml:space="preserve">List of provinces is shared view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</si>
</sst>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 applyAlignment="1" applyProtection="1">
      <alignment vertical="center" wrapText="1"/>
      <protection locked="0"/>
    </xf>
    <xf numFmtId="0" fontId="0" fillId="0" borderId="5" xfId="0" applyBorder="1" applyAlignment="1">
      <alignment horizontal="right" vertical="center" wrapText="1"/>
    </xf>
    <xf numFmtId="0" fontId="0" fillId="0" borderId="5" xfId="0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9" fontId="0" fillId="0" borderId="0" xfId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3" fillId="2" borderId="3" xfId="0" applyFont="1" applyFill="1" applyBorder="1" applyAlignment="1" applyProtection="1">
      <alignment vertical="center" wrapText="1"/>
      <protection locked="0"/>
    </xf>
    <xf numFmtId="0" fontId="3" fillId="2" borderId="4" xfId="0" applyFont="1" applyFill="1" applyBorder="1" applyAlignment="1" applyProtection="1">
      <alignment vertical="center" wrapText="1"/>
      <protection locked="0"/>
    </xf>
    <xf numFmtId="0" fontId="3" fillId="2" borderId="6" xfId="0" applyFont="1" applyFill="1" applyBorder="1" applyAlignment="1" applyProtection="1">
      <alignment vertical="center" wrapText="1"/>
      <protection locked="0"/>
    </xf>
    <xf numFmtId="0" fontId="0" fillId="0" borderId="0" xfId="0" applyFont="1"/>
    <xf numFmtId="0" fontId="0" fillId="0" borderId="0" xfId="0" applyBorder="1"/>
    <xf numFmtId="0" fontId="0" fillId="0" borderId="0" xfId="0" applyAlignment="1" applyProtection="1">
      <alignment vertical="center" wrapText="1"/>
      <protection locked="0"/>
    </xf>
    <xf numFmtId="0" fontId="0" fillId="0" borderId="0" xfId="0" applyAlignment="1" applyProtection="1">
      <alignment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vertical="center" wrapText="1"/>
    </xf>
    <xf numFmtId="0" fontId="3" fillId="2" borderId="8" xfId="0" applyFont="1" applyFill="1" applyBorder="1" applyAlignment="1" applyProtection="1">
      <alignment vertical="center" wrapText="1"/>
      <protection locked="0"/>
    </xf>
    <xf numFmtId="0" fontId="0" fillId="2" borderId="9" xfId="0" applyFill="1" applyBorder="1" applyAlignment="1" applyProtection="1">
      <alignment vertical="center" wrapText="1"/>
      <protection locked="0"/>
    </xf>
    <xf numFmtId="0" fontId="3" fillId="0" borderId="10" xfId="0" applyFont="1" applyBorder="1" applyAlignment="1">
      <alignment horizontal="justify" vertical="center" wrapText="1"/>
    </xf>
    <xf numFmtId="0" fontId="3" fillId="0" borderId="11" xfId="0" applyFont="1" applyBorder="1" applyAlignment="1">
      <alignment vertical="center" wrapText="1"/>
    </xf>
    <xf numFmtId="0" fontId="3" fillId="2" borderId="11" xfId="0" applyFont="1" applyFill="1" applyBorder="1" applyAlignment="1" applyProtection="1">
      <alignment vertical="center" wrapText="1"/>
      <protection locked="0"/>
    </xf>
    <xf numFmtId="0" fontId="0" fillId="2" borderId="12" xfId="0" applyFill="1" applyBorder="1" applyAlignment="1" applyProtection="1">
      <alignment vertical="center" wrapText="1"/>
      <protection locked="0"/>
    </xf>
    <xf numFmtId="0" fontId="0" fillId="2" borderId="9" xfId="0" applyFont="1" applyFill="1" applyBorder="1" applyAlignment="1" applyProtection="1">
      <alignment vertical="center" wrapText="1"/>
      <protection locked="0"/>
    </xf>
    <xf numFmtId="0" fontId="3" fillId="0" borderId="5" xfId="0" applyFont="1" applyBorder="1" applyAlignment="1">
      <alignment vertical="center" wrapText="1"/>
    </xf>
    <xf numFmtId="0" fontId="0" fillId="2" borderId="0" xfId="0" applyFill="1" applyBorder="1" applyAlignment="1" applyProtection="1">
      <alignment vertical="center" wrapText="1"/>
      <protection locked="0"/>
    </xf>
    <xf numFmtId="0" fontId="3" fillId="0" borderId="2" xfId="0" applyFont="1" applyBorder="1" applyAlignment="1">
      <alignment vertical="center" wrapText="1"/>
    </xf>
    <xf numFmtId="0" fontId="3" fillId="0" borderId="13" xfId="0" applyFont="1" applyBorder="1" applyAlignment="1">
      <alignment horizontal="justify" vertical="center" wrapText="1"/>
    </xf>
    <xf numFmtId="0" fontId="0" fillId="2" borderId="14" xfId="0" applyFill="1" applyBorder="1" applyAlignment="1" applyProtection="1">
      <alignment vertical="center" wrapText="1"/>
      <protection locked="0"/>
    </xf>
    <xf numFmtId="0" fontId="3" fillId="0" borderId="15" xfId="0" applyFont="1" applyBorder="1" applyAlignment="1">
      <alignment vertical="center" wrapText="1"/>
    </xf>
    <xf numFmtId="0" fontId="3" fillId="2" borderId="15" xfId="0" applyFont="1" applyFill="1" applyBorder="1" applyAlignment="1" applyProtection="1">
      <alignment vertical="center" wrapText="1"/>
      <protection locked="0"/>
    </xf>
    <xf numFmtId="0" fontId="0" fillId="2" borderId="16" xfId="0" applyFill="1" applyBorder="1" applyAlignment="1" applyProtection="1">
      <alignment vertical="center" wrapText="1"/>
      <protection locked="0"/>
    </xf>
    <xf numFmtId="0" fontId="3" fillId="0" borderId="5" xfId="0" applyFont="1" applyBorder="1" applyAlignment="1">
      <alignment horizontal="justify" vertical="center" wrapText="1"/>
    </xf>
    <xf numFmtId="49" fontId="4" fillId="0" borderId="10" xfId="0" applyNumberFormat="1" applyFont="1" applyBorder="1" applyAlignment="1">
      <alignment horizontal="justify" vertical="center" wrapText="1"/>
    </xf>
    <xf numFmtId="49" fontId="3" fillId="0" borderId="10" xfId="0" applyNumberFormat="1" applyFont="1" applyBorder="1" applyAlignment="1">
      <alignment horizontal="justify" vertical="center" wrapText="1"/>
    </xf>
    <xf numFmtId="0" fontId="5" fillId="2" borderId="0" xfId="0" applyFont="1" applyFill="1" applyAlignment="1" applyProtection="1">
      <alignment vertical="center" wrapText="1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A31" sqref="A31"/>
    </sheetView>
  </sheetViews>
  <sheetFormatPr defaultRowHeight="15" x14ac:dyDescent="0.25"/>
  <cols>
    <col min="1" max="1" width="74.28515625" customWidth="1"/>
    <col min="2" max="2" width="5.85546875" bestFit="1" customWidth="1"/>
    <col min="3" max="3" width="7.85546875" bestFit="1" customWidth="1"/>
    <col min="4" max="4" width="99.140625" style="25" customWidth="1"/>
  </cols>
  <sheetData>
    <row r="1" spans="1:4" s="7" customFormat="1" ht="15.75" thickBot="1" x14ac:dyDescent="0.3">
      <c r="A1" s="27" t="s">
        <v>26</v>
      </c>
      <c r="B1" s="27" t="s">
        <v>0</v>
      </c>
      <c r="C1" s="27" t="s">
        <v>1</v>
      </c>
      <c r="D1" s="26" t="s">
        <v>2</v>
      </c>
    </row>
    <row r="2" spans="1:4" x14ac:dyDescent="0.25">
      <c r="A2" s="5" t="s">
        <v>20</v>
      </c>
      <c r="B2" s="2"/>
      <c r="C2" s="19"/>
      <c r="D2" s="10"/>
    </row>
    <row r="3" spans="1:4" x14ac:dyDescent="0.25">
      <c r="A3" s="29" t="s">
        <v>36</v>
      </c>
      <c r="B3" s="38">
        <v>1</v>
      </c>
      <c r="C3" s="21">
        <v>0</v>
      </c>
      <c r="D3" s="39"/>
    </row>
    <row r="4" spans="1:4" x14ac:dyDescent="0.25">
      <c r="A4" s="33" t="s">
        <v>42</v>
      </c>
      <c r="B4" s="38">
        <v>1</v>
      </c>
      <c r="C4" s="21">
        <v>0</v>
      </c>
      <c r="D4" s="39"/>
    </row>
    <row r="5" spans="1:4" ht="15.75" thickBot="1" x14ac:dyDescent="0.3">
      <c r="A5" s="41" t="s">
        <v>22</v>
      </c>
      <c r="B5" s="40">
        <v>1</v>
      </c>
      <c r="C5" s="20">
        <v>0</v>
      </c>
      <c r="D5" s="42"/>
    </row>
    <row r="6" spans="1:4" x14ac:dyDescent="0.25">
      <c r="A6" s="6" t="s">
        <v>21</v>
      </c>
      <c r="B6" s="3"/>
      <c r="C6" s="21"/>
      <c r="D6" s="10"/>
    </row>
    <row r="7" spans="1:4" x14ac:dyDescent="0.25">
      <c r="A7" s="29" t="s">
        <v>37</v>
      </c>
      <c r="B7" s="30">
        <v>1</v>
      </c>
      <c r="C7" s="31">
        <v>0</v>
      </c>
      <c r="D7" s="32"/>
    </row>
    <row r="8" spans="1:4" x14ac:dyDescent="0.25">
      <c r="A8" s="33" t="s">
        <v>38</v>
      </c>
      <c r="B8" s="34">
        <v>1</v>
      </c>
      <c r="C8" s="35">
        <v>0</v>
      </c>
      <c r="D8" s="36"/>
    </row>
    <row r="9" spans="1:4" ht="26.25" thickBot="1" x14ac:dyDescent="0.3">
      <c r="A9" s="41" t="s">
        <v>39</v>
      </c>
      <c r="B9" s="43">
        <v>2</v>
      </c>
      <c r="C9" s="44">
        <v>0</v>
      </c>
      <c r="D9" s="45"/>
    </row>
    <row r="10" spans="1:4" ht="25.5" x14ac:dyDescent="0.25">
      <c r="A10" s="6" t="s">
        <v>23</v>
      </c>
      <c r="B10" s="3"/>
      <c r="C10" s="21"/>
      <c r="D10" s="10"/>
    </row>
    <row r="11" spans="1:4" x14ac:dyDescent="0.25">
      <c r="A11" s="29" t="s">
        <v>24</v>
      </c>
      <c r="B11" s="30">
        <v>3</v>
      </c>
      <c r="C11" s="31">
        <v>0</v>
      </c>
      <c r="D11" s="32"/>
    </row>
    <row r="12" spans="1:4" x14ac:dyDescent="0.25">
      <c r="A12" s="33" t="s">
        <v>40</v>
      </c>
      <c r="B12" s="34">
        <v>2</v>
      </c>
      <c r="C12" s="35">
        <v>0</v>
      </c>
      <c r="D12" s="36"/>
    </row>
    <row r="13" spans="1:4" x14ac:dyDescent="0.25">
      <c r="A13" s="33" t="s">
        <v>43</v>
      </c>
      <c r="B13" s="34">
        <v>2</v>
      </c>
      <c r="C13" s="35">
        <v>0</v>
      </c>
      <c r="D13" s="36"/>
    </row>
    <row r="14" spans="1:4" ht="25.5" x14ac:dyDescent="0.25">
      <c r="A14" s="33" t="s">
        <v>41</v>
      </c>
      <c r="B14" s="34">
        <v>2</v>
      </c>
      <c r="C14" s="35">
        <v>0</v>
      </c>
      <c r="D14" s="36"/>
    </row>
    <row r="15" spans="1:4" x14ac:dyDescent="0.25">
      <c r="A15" s="33" t="s">
        <v>25</v>
      </c>
      <c r="B15" s="34">
        <v>1</v>
      </c>
      <c r="C15" s="35">
        <v>0</v>
      </c>
      <c r="D15" s="36"/>
    </row>
    <row r="16" spans="1:4" x14ac:dyDescent="0.25">
      <c r="A16" s="33" t="s">
        <v>29</v>
      </c>
      <c r="B16" s="34">
        <v>1</v>
      </c>
      <c r="C16" s="35">
        <v>0</v>
      </c>
      <c r="D16" s="36"/>
    </row>
    <row r="17" spans="1:4" s="22" customFormat="1" x14ac:dyDescent="0.25">
      <c r="A17" s="29" t="s">
        <v>27</v>
      </c>
      <c r="B17" s="30">
        <v>2</v>
      </c>
      <c r="C17" s="31">
        <v>0</v>
      </c>
      <c r="D17" s="37"/>
    </row>
    <row r="18" spans="1:4" x14ac:dyDescent="0.25">
      <c r="A18" s="33" t="s">
        <v>28</v>
      </c>
      <c r="B18" s="34">
        <v>1</v>
      </c>
      <c r="C18" s="35">
        <v>0</v>
      </c>
      <c r="D18" s="36"/>
    </row>
    <row r="19" spans="1:4" x14ac:dyDescent="0.25">
      <c r="A19" s="33" t="s">
        <v>34</v>
      </c>
      <c r="B19" s="34">
        <v>2</v>
      </c>
      <c r="C19" s="35">
        <v>0</v>
      </c>
      <c r="D19" s="36"/>
    </row>
    <row r="20" spans="1:4" ht="25.5" x14ac:dyDescent="0.25">
      <c r="A20" s="47" t="s">
        <v>35</v>
      </c>
      <c r="B20" s="34"/>
      <c r="C20" s="35"/>
      <c r="D20" s="36"/>
    </row>
    <row r="21" spans="1:4" x14ac:dyDescent="0.25">
      <c r="A21" s="48" t="s">
        <v>44</v>
      </c>
      <c r="B21" s="34">
        <v>2</v>
      </c>
      <c r="C21" s="35">
        <v>0</v>
      </c>
      <c r="D21" s="36"/>
    </row>
    <row r="22" spans="1:4" x14ac:dyDescent="0.25">
      <c r="A22" s="33" t="s">
        <v>31</v>
      </c>
      <c r="B22" s="34">
        <v>2</v>
      </c>
      <c r="C22" s="35">
        <v>0</v>
      </c>
      <c r="D22" s="36"/>
    </row>
    <row r="23" spans="1:4" s="23" customFormat="1" x14ac:dyDescent="0.25">
      <c r="A23" s="33" t="s">
        <v>32</v>
      </c>
      <c r="B23" s="34">
        <v>2</v>
      </c>
      <c r="C23" s="35">
        <v>0</v>
      </c>
      <c r="D23" s="36"/>
    </row>
    <row r="24" spans="1:4" s="23" customFormat="1" x14ac:dyDescent="0.25">
      <c r="A24" s="33" t="s">
        <v>30</v>
      </c>
      <c r="B24" s="34">
        <v>1</v>
      </c>
      <c r="C24" s="35">
        <v>0</v>
      </c>
      <c r="D24" s="36"/>
    </row>
    <row r="25" spans="1:4" s="23" customFormat="1" ht="15.75" thickBot="1" x14ac:dyDescent="0.3">
      <c r="A25" s="46" t="s">
        <v>33</v>
      </c>
      <c r="B25" s="3">
        <v>2</v>
      </c>
      <c r="C25" s="21">
        <v>0</v>
      </c>
      <c r="D25" s="45"/>
    </row>
    <row r="26" spans="1:4" x14ac:dyDescent="0.25">
      <c r="A26" s="8" t="s">
        <v>3</v>
      </c>
      <c r="B26" s="28">
        <f>SUM(B2:B25)</f>
        <v>32</v>
      </c>
      <c r="C26" s="9">
        <f>SUM(C2:C25)</f>
        <v>0</v>
      </c>
      <c r="D26" s="10"/>
    </row>
    <row r="27" spans="1:4" x14ac:dyDescent="0.25">
      <c r="A27" s="11" t="s">
        <v>4</v>
      </c>
      <c r="B27" s="10"/>
      <c r="C27" s="12">
        <f>(B27*-0.01*B26)</f>
        <v>0</v>
      </c>
      <c r="D27" s="10"/>
    </row>
    <row r="28" spans="1:4" x14ac:dyDescent="0.25">
      <c r="A28" s="11" t="s">
        <v>5</v>
      </c>
      <c r="B28" s="10"/>
      <c r="C28" s="12">
        <f>-INDEX(late, B28+1)*B26</f>
        <v>0</v>
      </c>
      <c r="D28" s="10"/>
    </row>
    <row r="29" spans="1:4" ht="15.75" thickBot="1" x14ac:dyDescent="0.3">
      <c r="A29" s="13" t="s">
        <v>6</v>
      </c>
      <c r="B29" s="4">
        <v>0</v>
      </c>
      <c r="C29" s="4">
        <f>ROUNDUP( SUM(C26:C28), 0)</f>
        <v>0</v>
      </c>
      <c r="D29" s="49"/>
    </row>
    <row r="30" spans="1:4" x14ac:dyDescent="0.25">
      <c r="A30" s="14" t="s">
        <v>7</v>
      </c>
      <c r="B30" s="15">
        <v>0</v>
      </c>
      <c r="C30" s="1" t="s">
        <v>8</v>
      </c>
      <c r="D30" s="24"/>
    </row>
    <row r="31" spans="1:4" x14ac:dyDescent="0.25">
      <c r="A31" s="16" t="s">
        <v>9</v>
      </c>
      <c r="B31" s="15">
        <v>0.05</v>
      </c>
      <c r="C31" s="17" t="s">
        <v>10</v>
      </c>
      <c r="D31" s="24"/>
    </row>
    <row r="32" spans="1:4" x14ac:dyDescent="0.25">
      <c r="A32" s="16" t="s">
        <v>11</v>
      </c>
      <c r="B32" s="15">
        <v>0.1</v>
      </c>
      <c r="C32" s="1" t="s">
        <v>12</v>
      </c>
      <c r="D32" s="24"/>
    </row>
    <row r="33" spans="1:4" x14ac:dyDescent="0.25">
      <c r="A33" s="16" t="s">
        <v>13</v>
      </c>
      <c r="B33" s="15">
        <v>0.2</v>
      </c>
      <c r="C33" s="1" t="s">
        <v>14</v>
      </c>
      <c r="D33" s="24"/>
    </row>
    <row r="34" spans="1:4" x14ac:dyDescent="0.25">
      <c r="A34" s="16" t="s">
        <v>15</v>
      </c>
      <c r="B34" s="15">
        <v>0.4</v>
      </c>
      <c r="C34" s="1" t="s">
        <v>16</v>
      </c>
      <c r="D34" s="24"/>
    </row>
    <row r="35" spans="1:4" x14ac:dyDescent="0.25">
      <c r="A35" s="16"/>
      <c r="B35" s="15">
        <v>0.6</v>
      </c>
      <c r="C35" s="1" t="s">
        <v>17</v>
      </c>
      <c r="D35" s="24"/>
    </row>
    <row r="36" spans="1:4" x14ac:dyDescent="0.25">
      <c r="A36" s="16"/>
      <c r="B36" s="15">
        <v>0.8</v>
      </c>
      <c r="C36" s="1" t="s">
        <v>18</v>
      </c>
      <c r="D36" s="24"/>
    </row>
    <row r="37" spans="1:4" x14ac:dyDescent="0.25">
      <c r="A37" s="16"/>
      <c r="B37" s="15">
        <v>1</v>
      </c>
      <c r="C37" s="1" t="s">
        <v>19</v>
      </c>
      <c r="D37" s="24"/>
    </row>
    <row r="38" spans="1:4" x14ac:dyDescent="0.25">
      <c r="A38" s="16"/>
      <c r="B38" s="15"/>
      <c r="C38" s="1"/>
      <c r="D38" s="24"/>
    </row>
    <row r="39" spans="1:4" x14ac:dyDescent="0.25">
      <c r="A39" s="18"/>
      <c r="B39" s="15"/>
      <c r="C39" s="1"/>
      <c r="D39" s="24"/>
    </row>
    <row r="40" spans="1:4" x14ac:dyDescent="0.25">
      <c r="A40" s="18"/>
      <c r="B40" s="15"/>
      <c r="C40" s="1"/>
      <c r="D40" s="24"/>
    </row>
    <row r="41" spans="1:4" x14ac:dyDescent="0.25">
      <c r="A41" s="1"/>
      <c r="B41" s="15"/>
      <c r="C41" s="1"/>
      <c r="D41" s="24"/>
    </row>
  </sheetData>
  <sheetProtection select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dturton</dc:creator>
  <cp:lastModifiedBy>Srdjan Toholj</cp:lastModifiedBy>
  <dcterms:created xsi:type="dcterms:W3CDTF">2020-02-23T03:34:03Z</dcterms:created>
  <dcterms:modified xsi:type="dcterms:W3CDTF">2021-07-18T20:14:16Z</dcterms:modified>
</cp:coreProperties>
</file>