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<sst xmlns="http://schemas.openxmlformats.org/spreadsheetml/2006/main" count="90" uniqueCount="66">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</sst>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M11" colorId="64" zoomScale="100" zoomScaleNormal="100" zoomScalePageLayoutView="100" workbookViewId="0">
      <selection pane="topLeft" activeCell="M26" activeCellId="0" sqref="M26"/>
    </sheetView>
  </sheetViews>
  <sheetFormatPr defaultColWidth="8.53515625" defaultRowHeight="15" zeroHeight="false" outlineLevelRow="0" outlineLevelCol="0"/>
  <cols>
    <col collapsed="false" customWidth="true" hidden="false" outlineLevel="0" max="1" min="1" style="1" width="5.29"/>
    <col collapsed="false" customWidth="true" hidden="false" outlineLevel="0" max="2" min="2" style="2" width="7.01"/>
    <col collapsed="false" customWidth="true" hidden="false" outlineLevel="0" max="3" min="3" style="2" width="19.29"/>
    <col collapsed="false" customWidth="true" hidden="false" outlineLevel="0" max="4" min="4" style="3" width="7.16"/>
    <col collapsed="false" customWidth="true" hidden="false" outlineLevel="0" max="5" min="5" style="4" width="8.43"/>
    <col collapsed="false" customWidth="true" hidden="false" outlineLevel="0" max="6" min="6" style="4" width="5.72"/>
    <col collapsed="false" customWidth="true" hidden="false" outlineLevel="0" max="7" min="7" style="3" width="5.72"/>
    <col collapsed="false" customWidth="true" hidden="false" outlineLevel="0" max="8" min="8" style="4" width="5.86"/>
    <col collapsed="false" customWidth="true" hidden="false" outlineLevel="0" max="9" min="9" style="4" width="5.72"/>
    <col collapsed="false" customWidth="true" hidden="false" outlineLevel="0" max="10" min="10" style="3" width="5.72"/>
    <col collapsed="false" customWidth="true" hidden="false" outlineLevel="0" max="11" min="11" style="4" width="5.86"/>
    <col collapsed="false" customWidth="true" hidden="false" outlineLevel="0" max="12" min="12" style="4" width="5.72"/>
    <col collapsed="false" customWidth="true" hidden="false" outlineLevel="0" max="13" min="13" style="3" width="5.72"/>
    <col collapsed="false" customWidth="true" hidden="false" outlineLevel="0" max="14" min="14" style="4" width="5.86"/>
    <col collapsed="false" customWidth="true" hidden="false" outlineLevel="0" max="15" min="15" style="4" width="5.72"/>
    <col collapsed="false" customWidth="true" hidden="false" outlineLevel="0" max="16" min="16" style="3" width="5.72"/>
    <col collapsed="false" customWidth="true" hidden="false" outlineLevel="0" max="18" min="17" style="4" width="5.86"/>
    <col collapsed="false" customWidth="true" hidden="false" outlineLevel="0" max="19" min="19" style="4" width="5.72"/>
    <col collapsed="false" customWidth="true" hidden="false" outlineLevel="0" max="20" min="20" style="3" width="5.72"/>
    <col collapsed="false" customWidth="true" hidden="false" outlineLevel="0" max="21" min="21" style="4" width="5.86"/>
    <col collapsed="false" customWidth="true" hidden="false" outlineLevel="0" max="22" min="22" style="4" width="5.14"/>
    <col collapsed="false" customWidth="true" hidden="false" outlineLevel="0" max="23" min="23" style="3" width="5.29"/>
    <col collapsed="false" customWidth="true" hidden="false" outlineLevel="0" max="24" min="24" style="4" width="5.86"/>
    <col collapsed="false" customWidth="true" hidden="false" outlineLevel="0" max="25" min="25" style="4" width="5.14"/>
    <col collapsed="false" customWidth="true" hidden="false" outlineLevel="0" max="26" min="26" style="3" width="5.29"/>
    <col collapsed="false" customWidth="true" hidden="false" outlineLevel="0" max="27" min="27" style="4" width="5.86"/>
    <col collapsed="false" customWidth="true" hidden="false" outlineLevel="0" max="28" min="28" style="4" width="5.14"/>
    <col collapsed="false" customWidth="true" hidden="false" outlineLevel="0" max="29" min="29" style="3" width="5.29"/>
    <col collapsed="false" customWidth="true" hidden="false" outlineLevel="0" max="30" min="30" style="4" width="5.86"/>
    <col collapsed="false" customWidth="true" hidden="false" outlineLevel="0" max="31" min="31" style="4" width="6.14"/>
    <col collapsed="false" customWidth="true" hidden="false" outlineLevel="0" max="32" min="32" style="3" width="6.29"/>
    <col collapsed="false" customWidth="true" hidden="false" outlineLevel="0" max="33" min="33" style="4" width="5.86"/>
    <col collapsed="false" customWidth="true" hidden="false" outlineLevel="0" max="34" min="34" style="4" width="6.29"/>
    <col collapsed="false" customWidth="true" hidden="false" outlineLevel="0" max="35" min="35" style="4" width="5.86"/>
    <col collapsed="false" customWidth="true" hidden="false" outlineLevel="0" max="36" min="36" style="4" width="6.01"/>
    <col collapsed="false" customWidth="true" hidden="false" outlineLevel="0" max="37" min="37" style="4" width="8.01"/>
    <col collapsed="false" customWidth="true" hidden="false" outlineLevel="0" max="38" min="38" style="4" width="8.87"/>
    <col collapsed="false" customWidth="true" hidden="false" outlineLevel="0" max="39" min="39" style="3" width="5.72"/>
    <col collapsed="false" customWidth="true" hidden="false" outlineLevel="0" max="40" min="40" style="3" width="5.58"/>
  </cols>
  <sheetData>
    <row r="1" customFormat="false" ht="18" hidden="false" customHeight="true" outlineLevel="0" collapsed="false">
      <c r="A1" s="5" t="s">
        <v>0</v>
      </c>
      <c r="B1" s="6" t="s">
        <v>1</v>
      </c>
      <c r="C1" s="6" t="s">
        <v>2</v>
      </c>
      <c r="D1" s="5" t="s">
        <v>3</v>
      </c>
      <c r="E1" s="7" t="s">
        <v>4</v>
      </c>
      <c r="F1" s="7" t="s">
        <v>5</v>
      </c>
      <c r="G1" s="5" t="s">
        <v>6</v>
      </c>
      <c r="H1" s="7" t="s">
        <v>7</v>
      </c>
      <c r="I1" s="7" t="s">
        <v>8</v>
      </c>
      <c r="J1" s="5" t="s">
        <v>9</v>
      </c>
      <c r="K1" s="7" t="s">
        <v>10</v>
      </c>
      <c r="L1" s="7" t="s">
        <v>11</v>
      </c>
      <c r="M1" s="5" t="s">
        <v>12</v>
      </c>
      <c r="N1" s="7" t="s">
        <v>13</v>
      </c>
      <c r="O1" s="7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7" t="s">
        <v>26</v>
      </c>
      <c r="AB1" s="7" t="s">
        <v>27</v>
      </c>
      <c r="AC1" s="5" t="s">
        <v>28</v>
      </c>
      <c r="AD1" s="7" t="s">
        <v>29</v>
      </c>
      <c r="AE1" s="7" t="s">
        <v>30</v>
      </c>
      <c r="AF1" s="5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8" t="n">
        <v>2019</v>
      </c>
      <c r="B2" s="6" t="s">
        <v>40</v>
      </c>
      <c r="C2" s="6" t="s">
        <v>41</v>
      </c>
      <c r="E2" s="9" t="n">
        <v>6.94</v>
      </c>
      <c r="F2" s="9" t="n">
        <f aca="false">H2-E2</f>
        <v>4.6</v>
      </c>
      <c r="H2" s="9" t="n">
        <v>11.54</v>
      </c>
      <c r="I2" s="9" t="n">
        <f aca="false">K2-H2</f>
        <v>3.36</v>
      </c>
      <c r="K2" s="9" t="n">
        <v>14.9</v>
      </c>
      <c r="L2" s="9" t="n">
        <f aca="false">N2-K2</f>
        <v>4.74</v>
      </c>
      <c r="N2" s="9" t="n">
        <v>19.64</v>
      </c>
      <c r="O2" s="9" t="n">
        <f aca="false">Q2-N2</f>
        <v>6.77</v>
      </c>
      <c r="Q2" s="9" t="n">
        <v>26.41</v>
      </c>
      <c r="R2" s="9" t="n">
        <f aca="false">Q2+S2*14/35</f>
        <v>28.522</v>
      </c>
      <c r="S2" s="9" t="n">
        <f aca="false">U2-Q2</f>
        <v>5.28</v>
      </c>
      <c r="U2" s="9" t="n">
        <v>31.69</v>
      </c>
      <c r="V2" s="9" t="n">
        <f aca="false">X2-U2</f>
        <v>5.27</v>
      </c>
      <c r="X2" s="9" t="n">
        <v>36.96</v>
      </c>
      <c r="Y2" s="9" t="n">
        <f aca="false">AA2-X2</f>
        <v>5.4</v>
      </c>
      <c r="AA2" s="9" t="n">
        <v>42.36</v>
      </c>
      <c r="AB2" s="9" t="n">
        <f aca="false">AD2-AA2</f>
        <v>5.55</v>
      </c>
      <c r="AD2" s="9" t="n">
        <v>47.91</v>
      </c>
      <c r="AE2" s="9" t="n">
        <f aca="false">AG2-AD2</f>
        <v>5.5</v>
      </c>
      <c r="AG2" s="9" t="n">
        <v>53.41</v>
      </c>
      <c r="AH2" s="9" t="n">
        <f aca="false">AI2-AG2</f>
        <v>6.26000000000001</v>
      </c>
      <c r="AI2" s="9" t="n">
        <v>59.67</v>
      </c>
      <c r="AJ2" s="9" t="n">
        <f aca="false">R2</f>
        <v>28.522</v>
      </c>
      <c r="AK2" s="9" t="n">
        <f aca="false">AI2-R2</f>
        <v>31.148</v>
      </c>
      <c r="AL2" s="9" t="n">
        <f aca="false">AK2-AJ2</f>
        <v>2.626</v>
      </c>
    </row>
    <row r="3" customFormat="false" ht="18" hidden="false" customHeight="true" outlineLevel="0" collapsed="false">
      <c r="A3" s="8" t="n">
        <v>2020</v>
      </c>
      <c r="B3" s="6" t="s">
        <v>40</v>
      </c>
      <c r="C3" s="6" t="s">
        <v>42</v>
      </c>
      <c r="E3" s="9" t="n">
        <v>6.78</v>
      </c>
      <c r="F3" s="9" t="n">
        <f aca="false">H3-E3</f>
        <v>4.46</v>
      </c>
      <c r="H3" s="9" t="n">
        <v>11.24</v>
      </c>
      <c r="I3" s="9" t="n">
        <f aca="false">K3-H3</f>
        <v>4.66</v>
      </c>
      <c r="K3" s="9" t="n">
        <v>15.9</v>
      </c>
      <c r="L3" s="9" t="n">
        <f aca="false">N3-K3</f>
        <v>4.74</v>
      </c>
      <c r="N3" s="9" t="n">
        <v>20.64</v>
      </c>
      <c r="O3" s="9" t="n">
        <f aca="false">Q3-N3</f>
        <v>4.86</v>
      </c>
      <c r="Q3" s="9" t="n">
        <v>25.5</v>
      </c>
      <c r="R3" s="9" t="n">
        <f aca="false">Q3+S3*14/35</f>
        <v>27.452</v>
      </c>
      <c r="S3" s="9" t="n">
        <f aca="false">U3-Q3</f>
        <v>4.88</v>
      </c>
      <c r="U3" s="9" t="n">
        <v>30.38</v>
      </c>
      <c r="V3" s="9" t="n">
        <f aca="false">X3-U3</f>
        <v>5.14</v>
      </c>
      <c r="X3" s="9" t="n">
        <v>35.52</v>
      </c>
      <c r="Y3" s="9" t="n">
        <f aca="false">AA3-X3</f>
        <v>5.42</v>
      </c>
      <c r="AA3" s="9" t="n">
        <v>40.94</v>
      </c>
      <c r="AB3" s="9" t="n">
        <f aca="false">AD3-AA3</f>
        <v>5.54</v>
      </c>
      <c r="AD3" s="9" t="n">
        <v>46.48</v>
      </c>
      <c r="AE3" s="9" t="n">
        <f aca="false">AG3-AD3</f>
        <v>6.02</v>
      </c>
      <c r="AG3" s="9" t="n">
        <v>52.5</v>
      </c>
      <c r="AH3" s="9" t="n">
        <f aca="false">AI3-AG3</f>
        <v>6.56</v>
      </c>
      <c r="AI3" s="9" t="n">
        <v>59.06</v>
      </c>
      <c r="AJ3" s="9" t="n">
        <f aca="false">R3</f>
        <v>27.452</v>
      </c>
      <c r="AK3" s="9" t="n">
        <f aca="false">AI3-R3</f>
        <v>31.608</v>
      </c>
      <c r="AL3" s="9" t="n">
        <f aca="false">AK3-AJ3</f>
        <v>4.15600000000001</v>
      </c>
      <c r="AM3" s="8" t="n">
        <v>1</v>
      </c>
      <c r="AN3" s="8" t="n">
        <v>3</v>
      </c>
    </row>
    <row r="4" customFormat="false" ht="18" hidden="false" customHeight="true" outlineLevel="0" collapsed="false">
      <c r="A4" s="8" t="n">
        <v>2020</v>
      </c>
      <c r="B4" s="6" t="s">
        <v>40</v>
      </c>
      <c r="C4" s="6" t="s">
        <v>43</v>
      </c>
      <c r="E4" s="9" t="n">
        <v>6.7</v>
      </c>
      <c r="F4" s="9" t="n">
        <f aca="false">H4-E4</f>
        <v>4.3</v>
      </c>
      <c r="H4" s="8" t="n">
        <v>11</v>
      </c>
      <c r="I4" s="9" t="n">
        <f aca="false">K4-H4</f>
        <v>4.66</v>
      </c>
      <c r="K4" s="9" t="n">
        <v>15.66</v>
      </c>
      <c r="L4" s="9" t="n">
        <f aca="false">N4-K4</f>
        <v>4.8</v>
      </c>
      <c r="N4" s="9" t="n">
        <v>20.46</v>
      </c>
      <c r="O4" s="9" t="n">
        <f aca="false">Q4-N4</f>
        <v>5.04</v>
      </c>
      <c r="Q4" s="9" t="n">
        <v>25.5</v>
      </c>
      <c r="R4" s="9" t="n">
        <f aca="false">Q4+S4*14/35</f>
        <v>27.564</v>
      </c>
      <c r="S4" s="9" t="n">
        <f aca="false">U4-Q4</f>
        <v>5.16</v>
      </c>
      <c r="U4" s="9" t="n">
        <v>30.66</v>
      </c>
      <c r="V4" s="9" t="n">
        <f aca="false">X4-U4</f>
        <v>5.26</v>
      </c>
      <c r="X4" s="9" t="n">
        <v>35.92</v>
      </c>
      <c r="Y4" s="9" t="n">
        <f aca="false">AA4-X4</f>
        <v>5.3</v>
      </c>
      <c r="AA4" s="9" t="n">
        <v>41.22</v>
      </c>
      <c r="AB4" s="9" t="n">
        <f aca="false">AD4-AA4</f>
        <v>5.68</v>
      </c>
      <c r="AD4" s="9" t="n">
        <v>46.9</v>
      </c>
      <c r="AE4" s="9" t="n">
        <f aca="false">AG4-AD4</f>
        <v>6.08</v>
      </c>
      <c r="AG4" s="9" t="n">
        <v>52.98</v>
      </c>
      <c r="AH4" s="9" t="n">
        <f aca="false">AI4-AG4</f>
        <v>6.41</v>
      </c>
      <c r="AI4" s="9" t="n">
        <v>59.39</v>
      </c>
      <c r="AJ4" s="9" t="n">
        <f aca="false">R4</f>
        <v>27.564</v>
      </c>
      <c r="AK4" s="9" t="n">
        <f aca="false">AI4-R4</f>
        <v>31.826</v>
      </c>
      <c r="AL4" s="9" t="n">
        <f aca="false">AK4-AJ4</f>
        <v>4.262</v>
      </c>
    </row>
    <row r="5" customFormat="false" ht="18" hidden="false" customHeight="true" outlineLevel="0" collapsed="false">
      <c r="A5" s="8" t="n">
        <v>2020</v>
      </c>
      <c r="B5" s="6" t="s">
        <v>40</v>
      </c>
      <c r="C5" s="6" t="s">
        <v>44</v>
      </c>
      <c r="E5" s="9" t="n">
        <v>6.86</v>
      </c>
      <c r="F5" s="9" t="n">
        <f aca="false">H5-E5</f>
        <v>4.52</v>
      </c>
      <c r="H5" s="9" t="n">
        <v>11.38</v>
      </c>
      <c r="I5" s="9" t="n">
        <f aca="false">K5-H5</f>
        <v>4.6</v>
      </c>
      <c r="K5" s="9" t="n">
        <v>15.98</v>
      </c>
      <c r="L5" s="9" t="n">
        <f aca="false">N5-K5</f>
        <v>4.66</v>
      </c>
      <c r="N5" s="9" t="n">
        <v>20.64</v>
      </c>
      <c r="O5" s="9" t="n">
        <f aca="false">Q5-N5</f>
        <v>4.8</v>
      </c>
      <c r="Q5" s="9" t="n">
        <v>25.44</v>
      </c>
      <c r="R5" s="9" t="n">
        <f aca="false">Q5+S5*14/35</f>
        <v>27.392</v>
      </c>
      <c r="S5" s="9" t="n">
        <f aca="false">U5-Q5</f>
        <v>4.88</v>
      </c>
      <c r="U5" s="9" t="n">
        <v>30.32</v>
      </c>
      <c r="V5" s="9" t="n">
        <f aca="false">X5-U5</f>
        <v>4.98</v>
      </c>
      <c r="X5" s="9" t="n">
        <v>35.3</v>
      </c>
      <c r="Y5" s="9" t="n">
        <f aca="false">AA5-X5</f>
        <v>5.26000000000001</v>
      </c>
      <c r="AA5" s="9" t="n">
        <v>40.56</v>
      </c>
      <c r="AB5" s="9" t="n">
        <f aca="false">AD5-AA5</f>
        <v>5.48</v>
      </c>
      <c r="AD5" s="9" t="n">
        <v>46.04</v>
      </c>
      <c r="AE5" s="9" t="n">
        <f aca="false">AG5-AD5</f>
        <v>5.42</v>
      </c>
      <c r="AG5" s="9" t="n">
        <v>51.46</v>
      </c>
      <c r="AH5" s="9" t="n">
        <f aca="false">AI5-AG5</f>
        <v>6.1</v>
      </c>
      <c r="AI5" s="9" t="n">
        <v>57.56</v>
      </c>
      <c r="AJ5" s="9" t="n">
        <f aca="false">R5</f>
        <v>27.392</v>
      </c>
      <c r="AK5" s="9" t="n">
        <f aca="false">AI5-R5</f>
        <v>30.168</v>
      </c>
      <c r="AL5" s="9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8" t="n">
        <v>2020</v>
      </c>
      <c r="B6" s="6" t="s">
        <v>40</v>
      </c>
      <c r="C6" s="6" t="s">
        <v>45</v>
      </c>
      <c r="E6" s="9" t="n">
        <v>6.7</v>
      </c>
      <c r="F6" s="9" t="n">
        <f aca="false">H6-E6</f>
        <v>4.44</v>
      </c>
      <c r="H6" s="9" t="n">
        <v>11.14</v>
      </c>
      <c r="I6" s="9" t="n">
        <f aca="false">K6-H6</f>
        <v>4.68</v>
      </c>
      <c r="K6" s="9" t="n">
        <v>15.82</v>
      </c>
      <c r="L6" s="9" t="n">
        <f aca="false">N6-K6</f>
        <v>4.65</v>
      </c>
      <c r="N6" s="9" t="n">
        <v>20.47</v>
      </c>
      <c r="O6" s="9" t="n">
        <f aca="false">Q6-N6</f>
        <v>4.74</v>
      </c>
      <c r="Q6" s="9" t="n">
        <v>25.21</v>
      </c>
      <c r="R6" s="9" t="n">
        <f aca="false">Q6+S6*14/35</f>
        <v>27.146</v>
      </c>
      <c r="S6" s="9" t="n">
        <f aca="false">U6-Q6</f>
        <v>4.84</v>
      </c>
      <c r="U6" s="9" t="n">
        <v>30.05</v>
      </c>
      <c r="V6" s="9" t="n">
        <f aca="false">X6-U6</f>
        <v>5.01</v>
      </c>
      <c r="X6" s="9" t="n">
        <v>35.06</v>
      </c>
      <c r="Y6" s="9" t="n">
        <f aca="false">AA6-X6</f>
        <v>5.34</v>
      </c>
      <c r="AA6" s="9" t="n">
        <v>40.4</v>
      </c>
      <c r="AB6" s="9" t="n">
        <f aca="false">AD6-AA6</f>
        <v>5.5</v>
      </c>
      <c r="AD6" s="9" t="n">
        <v>45.9</v>
      </c>
      <c r="AE6" s="9" t="n">
        <f aca="false">AG6-AD6</f>
        <v>5.55</v>
      </c>
      <c r="AG6" s="9" t="n">
        <v>51.45</v>
      </c>
      <c r="AH6" s="9" t="n">
        <f aca="false">AI6-AG6</f>
        <v>6.34999999999999</v>
      </c>
      <c r="AI6" s="9" t="n">
        <v>57.8</v>
      </c>
      <c r="AJ6" s="9" t="n">
        <f aca="false">R6</f>
        <v>27.146</v>
      </c>
      <c r="AK6" s="9" t="n">
        <f aca="false">AI6-R6</f>
        <v>30.654</v>
      </c>
      <c r="AL6" s="9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8" t="n">
        <v>2021</v>
      </c>
      <c r="B7" s="6" t="s">
        <v>40</v>
      </c>
      <c r="C7" s="6" t="s">
        <v>46</v>
      </c>
      <c r="D7" s="8" t="n">
        <v>23</v>
      </c>
      <c r="E7" s="9" t="n">
        <v>6.74</v>
      </c>
      <c r="F7" s="9" t="n">
        <f aca="false">H7-E7</f>
        <v>4.27</v>
      </c>
      <c r="G7" s="8" t="n">
        <v>15</v>
      </c>
      <c r="H7" s="9" t="n">
        <v>11.01</v>
      </c>
      <c r="I7" s="9" t="n">
        <f aca="false">K7-H7</f>
        <v>4.45</v>
      </c>
      <c r="J7" s="8" t="n">
        <v>15</v>
      </c>
      <c r="K7" s="9" t="n">
        <v>15.46</v>
      </c>
      <c r="L7" s="9" t="n">
        <f aca="false">N7-K7</f>
        <v>4.62</v>
      </c>
      <c r="M7" s="8" t="n">
        <v>16</v>
      </c>
      <c r="N7" s="9" t="n">
        <v>20.08</v>
      </c>
      <c r="O7" s="9" t="n">
        <f aca="false">Q7-N7</f>
        <v>4.71</v>
      </c>
      <c r="P7" s="8" t="n">
        <v>16</v>
      </c>
      <c r="Q7" s="9" t="n">
        <v>24.79</v>
      </c>
      <c r="R7" s="9" t="n">
        <f aca="false">Q7+S7*14/35</f>
        <v>26.774</v>
      </c>
      <c r="S7" s="9" t="n">
        <f aca="false">U7-Q7</f>
        <v>4.96</v>
      </c>
      <c r="T7" s="8" t="n">
        <v>16</v>
      </c>
      <c r="U7" s="9" t="n">
        <v>29.75</v>
      </c>
      <c r="V7" s="9" t="n">
        <f aca="false">X7-U7</f>
        <v>5.21</v>
      </c>
      <c r="W7" s="8" t="n">
        <v>17</v>
      </c>
      <c r="X7" s="9" t="n">
        <v>34.96</v>
      </c>
      <c r="Y7" s="9" t="n">
        <f aca="false">AA7-X7</f>
        <v>5.47</v>
      </c>
      <c r="Z7" s="8" t="n">
        <v>18</v>
      </c>
      <c r="AA7" s="9" t="n">
        <v>40.43</v>
      </c>
      <c r="AB7" s="9" t="n">
        <f aca="false">AD7-AA7</f>
        <v>5.76</v>
      </c>
      <c r="AC7" s="8" t="n">
        <v>19</v>
      </c>
      <c r="AD7" s="9" t="n">
        <v>46.19</v>
      </c>
      <c r="AE7" s="9" t="n">
        <f aca="false">AG7-AD7</f>
        <v>5.96</v>
      </c>
      <c r="AF7" s="8" t="n">
        <v>19</v>
      </c>
      <c r="AG7" s="9" t="n">
        <v>52.15</v>
      </c>
      <c r="AH7" s="9" t="n">
        <f aca="false">AI7-AG7</f>
        <v>6.59</v>
      </c>
      <c r="AI7" s="9" t="n">
        <v>58.74</v>
      </c>
      <c r="AJ7" s="9" t="n">
        <f aca="false">R7</f>
        <v>26.774</v>
      </c>
      <c r="AK7" s="9" t="n">
        <f aca="false">AI7-R7</f>
        <v>31.966</v>
      </c>
      <c r="AL7" s="9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8" t="n">
        <v>2021</v>
      </c>
      <c r="B8" s="6" t="s">
        <v>40</v>
      </c>
      <c r="C8" s="6" t="s">
        <v>47</v>
      </c>
      <c r="E8" s="9" t="n">
        <v>6.7</v>
      </c>
      <c r="F8" s="9" t="n">
        <f aca="false">H8-E8</f>
        <v>4.36</v>
      </c>
      <c r="H8" s="9" t="n">
        <v>11.06</v>
      </c>
      <c r="I8" s="9" t="n">
        <f aca="false">K8-H8</f>
        <v>4.52</v>
      </c>
      <c r="K8" s="9" t="n">
        <v>15.58</v>
      </c>
      <c r="L8" s="9" t="n">
        <f aca="false">N8-K8</f>
        <v>4.7</v>
      </c>
      <c r="N8" s="9" t="n">
        <v>20.28</v>
      </c>
      <c r="O8" s="9" t="n">
        <f aca="false">Q8-N8</f>
        <v>4.78</v>
      </c>
      <c r="Q8" s="9" t="n">
        <v>25.06</v>
      </c>
      <c r="R8" s="9" t="n">
        <f aca="false">Q8+S8*14/35</f>
        <v>26.996</v>
      </c>
      <c r="S8" s="9" t="n">
        <f aca="false">U8-Q8</f>
        <v>4.84</v>
      </c>
      <c r="U8" s="9" t="n">
        <v>29.9</v>
      </c>
      <c r="V8" s="9" t="n">
        <f aca="false">X8-U8</f>
        <v>5.02</v>
      </c>
      <c r="X8" s="9" t="n">
        <v>34.92</v>
      </c>
      <c r="Y8" s="9" t="n">
        <f aca="false">AA8-X8</f>
        <v>5.32</v>
      </c>
      <c r="AA8" s="9" t="n">
        <v>40.24</v>
      </c>
      <c r="AB8" s="9" t="n">
        <f aca="false">AD8-AA8</f>
        <v>5.46</v>
      </c>
      <c r="AD8" s="9" t="n">
        <v>45.7</v>
      </c>
      <c r="AE8" s="9" t="n">
        <f aca="false">AG8-AD8</f>
        <v>5.72</v>
      </c>
      <c r="AG8" s="9" t="n">
        <v>51.42</v>
      </c>
      <c r="AH8" s="9" t="n">
        <f aca="false">AI8-AG8</f>
        <v>6.88</v>
      </c>
      <c r="AI8" s="9" t="n">
        <v>58.3</v>
      </c>
      <c r="AJ8" s="9" t="n">
        <f aca="false">R8</f>
        <v>26.996</v>
      </c>
      <c r="AK8" s="9" t="n">
        <f aca="false">AI8-R8</f>
        <v>31.304</v>
      </c>
      <c r="AL8" s="9" t="n">
        <f aca="false">AK8-AJ8</f>
        <v>4.308</v>
      </c>
      <c r="AM8" s="8" t="n">
        <v>2</v>
      </c>
    </row>
    <row r="9" customFormat="false" ht="18" hidden="false" customHeight="true" outlineLevel="0" collapsed="false">
      <c r="A9" s="8" t="n">
        <v>2021</v>
      </c>
      <c r="B9" s="6" t="s">
        <v>40</v>
      </c>
      <c r="C9" s="6" t="s">
        <v>48</v>
      </c>
      <c r="E9" s="9" t="n">
        <v>6.82</v>
      </c>
      <c r="F9" s="9" t="n">
        <f aca="false">H9-E9</f>
        <v>4.54</v>
      </c>
      <c r="H9" s="9" t="n">
        <v>11.36</v>
      </c>
      <c r="I9" s="9" t="n">
        <f aca="false">K9-H9</f>
        <v>4.68</v>
      </c>
      <c r="K9" s="9" t="n">
        <v>16.04</v>
      </c>
      <c r="L9" s="9" t="n">
        <f aca="false">N9-K9</f>
        <v>4.66</v>
      </c>
      <c r="N9" s="9" t="n">
        <v>20.7</v>
      </c>
      <c r="O9" s="9" t="n">
        <f aca="false">Q9-N9</f>
        <v>4.76</v>
      </c>
      <c r="Q9" s="9" t="n">
        <v>25.46</v>
      </c>
      <c r="R9" s="9" t="n">
        <f aca="false">Q9+S9*14/35</f>
        <v>27.388</v>
      </c>
      <c r="S9" s="9" t="n">
        <f aca="false">U9-Q9</f>
        <v>4.82</v>
      </c>
      <c r="U9" s="9" t="n">
        <v>30.28</v>
      </c>
      <c r="V9" s="9" t="n">
        <f aca="false">X9-U9</f>
        <v>4.94</v>
      </c>
      <c r="X9" s="9" t="n">
        <v>35.22</v>
      </c>
      <c r="Y9" s="9" t="n">
        <f aca="false">AA9-X9</f>
        <v>5.18</v>
      </c>
      <c r="AA9" s="9" t="n">
        <v>40.4</v>
      </c>
      <c r="AB9" s="9" t="n">
        <f aca="false">AD9-AA9</f>
        <v>5.34</v>
      </c>
      <c r="AD9" s="9" t="n">
        <v>45.74</v>
      </c>
      <c r="AE9" s="9" t="n">
        <f aca="false">AG9-AD9</f>
        <v>5.46</v>
      </c>
      <c r="AG9" s="9" t="n">
        <v>51.2</v>
      </c>
      <c r="AH9" s="9" t="n">
        <f aca="false">AI9-AG9</f>
        <v>6.18</v>
      </c>
      <c r="AI9" s="9" t="n">
        <v>57.38</v>
      </c>
      <c r="AJ9" s="9" t="n">
        <f aca="false">R9</f>
        <v>27.388</v>
      </c>
      <c r="AK9" s="9" t="n">
        <f aca="false">AI9-R9</f>
        <v>29.992</v>
      </c>
      <c r="AL9" s="9" t="n">
        <f aca="false">AK9-AJ9</f>
        <v>2.604</v>
      </c>
      <c r="AM9" s="8" t="n">
        <v>3</v>
      </c>
    </row>
    <row r="10" customFormat="false" ht="18" hidden="false" customHeight="true" outlineLevel="0" collapsed="false">
      <c r="A10" s="8" t="n">
        <v>2023</v>
      </c>
      <c r="B10" s="6" t="s">
        <v>40</v>
      </c>
      <c r="C10" s="6" t="s">
        <v>49</v>
      </c>
      <c r="D10" s="8" t="n">
        <v>23</v>
      </c>
      <c r="E10" s="9" t="n">
        <v>6.61</v>
      </c>
      <c r="F10" s="9" t="n">
        <f aca="false">H10-E10</f>
        <v>4.41</v>
      </c>
      <c r="G10" s="8" t="n">
        <v>16</v>
      </c>
      <c r="H10" s="9" t="n">
        <v>11.02</v>
      </c>
      <c r="I10" s="9" t="n">
        <f aca="false">K10-H10</f>
        <v>4.56</v>
      </c>
      <c r="J10" s="8" t="n">
        <v>16</v>
      </c>
      <c r="K10" s="9" t="n">
        <v>15.58</v>
      </c>
      <c r="L10" s="9" t="n">
        <f aca="false">N10-K10</f>
        <v>4.56</v>
      </c>
      <c r="M10" s="8" t="n">
        <v>16</v>
      </c>
      <c r="N10" s="9" t="n">
        <v>20.14</v>
      </c>
      <c r="O10" s="9" t="n">
        <f aca="false">Q10-N10</f>
        <v>4.64</v>
      </c>
      <c r="P10" s="8" t="n">
        <v>16</v>
      </c>
      <c r="Q10" s="9" t="n">
        <v>24.78</v>
      </c>
      <c r="R10" s="9" t="n">
        <f aca="false">Q10+S10*14/35</f>
        <v>26.68</v>
      </c>
      <c r="S10" s="9" t="n">
        <f aca="false">U10-Q10</f>
        <v>4.75</v>
      </c>
      <c r="T10" s="8" t="n">
        <v>16</v>
      </c>
      <c r="U10" s="9" t="n">
        <v>29.53</v>
      </c>
      <c r="V10" s="9" t="n">
        <f aca="false">X10-U10</f>
        <v>4.83</v>
      </c>
      <c r="W10" s="8" t="n">
        <v>16</v>
      </c>
      <c r="X10" s="9" t="n">
        <v>34.36</v>
      </c>
      <c r="Y10" s="9" t="n">
        <f aca="false">AA10-X10</f>
        <v>5.07</v>
      </c>
      <c r="Z10" s="8" t="n">
        <v>17</v>
      </c>
      <c r="AA10" s="9" t="n">
        <v>39.43</v>
      </c>
      <c r="AB10" s="9" t="n">
        <f aca="false">AD10-AA10</f>
        <v>5.29</v>
      </c>
      <c r="AC10" s="8" t="n">
        <v>17</v>
      </c>
      <c r="AD10" s="9" t="n">
        <v>44.72</v>
      </c>
      <c r="AE10" s="9" t="n">
        <f aca="false">AG10-AD10</f>
        <v>5.28</v>
      </c>
      <c r="AF10" s="8" t="n">
        <v>17</v>
      </c>
      <c r="AG10" s="8" t="n">
        <v>50</v>
      </c>
      <c r="AH10" s="9" t="n">
        <f aca="false">AI10-AG10</f>
        <v>5.92</v>
      </c>
      <c r="AI10" s="9" t="n">
        <v>55.92</v>
      </c>
      <c r="AJ10" s="9" t="n">
        <f aca="false">R10</f>
        <v>26.68</v>
      </c>
      <c r="AK10" s="9" t="n">
        <f aca="false">AI10-R10</f>
        <v>29.24</v>
      </c>
      <c r="AL10" s="9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8" t="n">
        <v>2023</v>
      </c>
      <c r="B11" s="6" t="s">
        <v>40</v>
      </c>
      <c r="C11" s="6" t="s">
        <v>50</v>
      </c>
      <c r="D11" s="8" t="n">
        <v>23</v>
      </c>
      <c r="E11" s="9" t="n">
        <v>6.64</v>
      </c>
      <c r="F11" s="9" t="n">
        <f aca="false">H11-E11</f>
        <v>4.39</v>
      </c>
      <c r="G11" s="8" t="n">
        <v>16</v>
      </c>
      <c r="H11" s="9" t="n">
        <v>11.03</v>
      </c>
      <c r="I11" s="9" t="n">
        <f aca="false">K11-H11</f>
        <v>4.55</v>
      </c>
      <c r="J11" s="8" t="n">
        <v>16</v>
      </c>
      <c r="K11" s="9" t="n">
        <v>15.58</v>
      </c>
      <c r="L11" s="9" t="n">
        <f aca="false">N11-K11</f>
        <v>4.56</v>
      </c>
      <c r="M11" s="8" t="n">
        <v>16</v>
      </c>
      <c r="N11" s="9" t="n">
        <v>20.14</v>
      </c>
      <c r="O11" s="9" t="n">
        <f aca="false">Q11-N11</f>
        <v>4.67</v>
      </c>
      <c r="P11" s="8" t="n">
        <v>16</v>
      </c>
      <c r="Q11" s="9" t="n">
        <v>24.81</v>
      </c>
      <c r="R11" s="9" t="n">
        <f aca="false">Q11+S11*14/35</f>
        <v>26.718</v>
      </c>
      <c r="S11" s="9" t="n">
        <f aca="false">U11-Q11</f>
        <v>4.77</v>
      </c>
      <c r="T11" s="8" t="n">
        <v>16</v>
      </c>
      <c r="U11" s="9" t="n">
        <v>29.58</v>
      </c>
      <c r="V11" s="9" t="n">
        <f aca="false">X11-U11</f>
        <v>4.98</v>
      </c>
      <c r="W11" s="8" t="n">
        <v>16</v>
      </c>
      <c r="X11" s="9" t="n">
        <v>34.56</v>
      </c>
      <c r="Y11" s="9" t="n">
        <f aca="false">AA11-X11</f>
        <v>5.15</v>
      </c>
      <c r="Z11" s="8" t="n">
        <v>17</v>
      </c>
      <c r="AA11" s="9" t="n">
        <v>39.71</v>
      </c>
      <c r="AB11" s="9" t="n">
        <f aca="false">AD11-AA11</f>
        <v>5.37</v>
      </c>
      <c r="AC11" s="8" t="n">
        <v>17</v>
      </c>
      <c r="AD11" s="9" t="n">
        <v>45.08</v>
      </c>
      <c r="AE11" s="9" t="n">
        <f aca="false">AG11-AD11</f>
        <v>5.71</v>
      </c>
      <c r="AF11" s="8" t="n">
        <v>18</v>
      </c>
      <c r="AG11" s="9" t="n">
        <v>50.79</v>
      </c>
      <c r="AH11" s="9" t="n">
        <f aca="false">AI11-AG11</f>
        <v>6.44</v>
      </c>
      <c r="AI11" s="9" t="n">
        <v>57.23</v>
      </c>
      <c r="AJ11" s="9" t="n">
        <f aca="false">R11</f>
        <v>26.718</v>
      </c>
      <c r="AK11" s="9" t="n">
        <f aca="false">AI11-R11</f>
        <v>30.512</v>
      </c>
      <c r="AL11" s="9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8" t="n">
        <v>2023</v>
      </c>
      <c r="B12" s="6" t="s">
        <v>40</v>
      </c>
      <c r="C12" s="6" t="s">
        <v>51</v>
      </c>
      <c r="D12" s="8" t="n">
        <v>23</v>
      </c>
      <c r="E12" s="9" t="n">
        <v>6.72</v>
      </c>
      <c r="F12" s="9" t="n">
        <f aca="false">H12-E12</f>
        <v>4.45</v>
      </c>
      <c r="G12" s="8" t="n">
        <v>16</v>
      </c>
      <c r="H12" s="9" t="n">
        <v>11.17</v>
      </c>
      <c r="I12" s="9" t="n">
        <f aca="false">K12-H12</f>
        <v>4.61</v>
      </c>
      <c r="J12" s="8" t="n">
        <v>16</v>
      </c>
      <c r="K12" s="9" t="n">
        <v>15.78</v>
      </c>
      <c r="L12" s="9" t="n">
        <f aca="false">N12-K12</f>
        <v>4.6</v>
      </c>
      <c r="M12" s="8" t="n">
        <v>16</v>
      </c>
      <c r="N12" s="9" t="n">
        <v>20.38</v>
      </c>
      <c r="O12" s="9" t="n">
        <f aca="false">Q12-N12</f>
        <v>4.79</v>
      </c>
      <c r="P12" s="8" t="n">
        <v>16</v>
      </c>
      <c r="Q12" s="9" t="n">
        <v>25.17</v>
      </c>
      <c r="R12" s="9" t="n">
        <f aca="false">Q12+S12*14/35</f>
        <v>27.106</v>
      </c>
      <c r="S12" s="9" t="n">
        <f aca="false">U12-Q12</f>
        <v>4.84</v>
      </c>
      <c r="T12" s="8" t="n">
        <v>16</v>
      </c>
      <c r="U12" s="9" t="n">
        <v>30.01</v>
      </c>
      <c r="V12" s="9" t="n">
        <f aca="false">X12-U12</f>
        <v>5.03</v>
      </c>
      <c r="W12" s="8" t="n">
        <v>16</v>
      </c>
      <c r="X12" s="9" t="n">
        <v>35.04</v>
      </c>
      <c r="Y12" s="9" t="n">
        <f aca="false">AA12-X12</f>
        <v>5.18</v>
      </c>
      <c r="Z12" s="8" t="n">
        <v>17</v>
      </c>
      <c r="AA12" s="9" t="n">
        <v>40.22</v>
      </c>
      <c r="AB12" s="9" t="n">
        <f aca="false">AD12-AA12</f>
        <v>5.42</v>
      </c>
      <c r="AC12" s="8" t="n">
        <v>17</v>
      </c>
      <c r="AD12" s="9" t="n">
        <v>45.64</v>
      </c>
      <c r="AE12" s="9" t="n">
        <f aca="false">AG12-AD12</f>
        <v>5.47</v>
      </c>
      <c r="AF12" s="8" t="n">
        <v>17</v>
      </c>
      <c r="AG12" s="9" t="n">
        <v>51.11</v>
      </c>
      <c r="AH12" s="9" t="n">
        <f aca="false">AI12-AG12</f>
        <v>6.21</v>
      </c>
      <c r="AI12" s="9" t="n">
        <v>57.32</v>
      </c>
      <c r="AJ12" s="9" t="n">
        <f aca="false">R12</f>
        <v>27.106</v>
      </c>
      <c r="AK12" s="9" t="n">
        <f aca="false">AI12-R12</f>
        <v>30.214</v>
      </c>
      <c r="AL12" s="9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8" t="n">
        <v>2023</v>
      </c>
      <c r="B13" s="6" t="s">
        <v>40</v>
      </c>
      <c r="C13" s="6" t="s">
        <v>52</v>
      </c>
      <c r="D13" s="8" t="n">
        <v>23</v>
      </c>
      <c r="E13" s="9" t="n">
        <v>6.68</v>
      </c>
      <c r="F13" s="9" t="n">
        <f aca="false">H13-E13</f>
        <v>4.39</v>
      </c>
      <c r="G13" s="8" t="n">
        <v>16</v>
      </c>
      <c r="H13" s="9" t="n">
        <v>11.07</v>
      </c>
      <c r="I13" s="9" t="n">
        <f aca="false">K13-H13</f>
        <v>4.57</v>
      </c>
      <c r="J13" s="8" t="n">
        <v>16</v>
      </c>
      <c r="K13" s="9" t="n">
        <v>15.64</v>
      </c>
      <c r="L13" s="9" t="n">
        <f aca="false">N13-K13</f>
        <v>4.6</v>
      </c>
      <c r="M13" s="8" t="n">
        <v>16</v>
      </c>
      <c r="N13" s="9" t="n">
        <v>20.24</v>
      </c>
      <c r="O13" s="9" t="n">
        <f aca="false">Q13-N13</f>
        <v>4.68</v>
      </c>
      <c r="P13" s="8" t="n">
        <v>16</v>
      </c>
      <c r="Q13" s="9" t="n">
        <v>24.92</v>
      </c>
      <c r="R13" s="9" t="n">
        <f aca="false">Q13+S13*14/35</f>
        <v>26.836</v>
      </c>
      <c r="S13" s="9" t="n">
        <f aca="false">U13-Q13</f>
        <v>4.79</v>
      </c>
      <c r="T13" s="8" t="n">
        <v>16</v>
      </c>
      <c r="U13" s="9" t="n">
        <v>29.71</v>
      </c>
      <c r="V13" s="9" t="n">
        <f aca="false">X13-U13</f>
        <v>4.96</v>
      </c>
      <c r="W13" s="8" t="n">
        <v>16</v>
      </c>
      <c r="X13" s="9" t="n">
        <v>34.67</v>
      </c>
      <c r="Y13" s="9" t="n">
        <f aca="false">AA13-X13</f>
        <v>5.23</v>
      </c>
      <c r="Z13" s="8" t="n">
        <v>17</v>
      </c>
      <c r="AA13" s="9" t="n">
        <v>39.9</v>
      </c>
      <c r="AB13" s="9" t="n">
        <f aca="false">AD13-AA13</f>
        <v>5.38</v>
      </c>
      <c r="AC13" s="8" t="n">
        <v>17</v>
      </c>
      <c r="AD13" s="9" t="n">
        <v>45.28</v>
      </c>
      <c r="AE13" s="9" t="n">
        <f aca="false">AG13-AD13</f>
        <v>5.47</v>
      </c>
      <c r="AF13" s="8" t="n">
        <v>17</v>
      </c>
      <c r="AG13" s="9" t="n">
        <v>50.75</v>
      </c>
      <c r="AH13" s="9" t="n">
        <f aca="false">AI13-AG13</f>
        <v>6.26</v>
      </c>
      <c r="AI13" s="9" t="n">
        <v>57.01</v>
      </c>
      <c r="AJ13" s="9" t="n">
        <f aca="false">R13</f>
        <v>26.836</v>
      </c>
      <c r="AK13" s="9" t="n">
        <f aca="false">AI13-R13</f>
        <v>30.174</v>
      </c>
      <c r="AL13" s="9" t="n">
        <f aca="false">AK13-AJ13</f>
        <v>3.33799999999999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8" t="n">
        <v>2023</v>
      </c>
      <c r="B14" s="6" t="s">
        <v>40</v>
      </c>
      <c r="C14" s="6" t="s">
        <v>53</v>
      </c>
      <c r="D14" s="8" t="n">
        <v>23</v>
      </c>
      <c r="E14" s="9" t="n">
        <v>6.71</v>
      </c>
      <c r="F14" s="9" t="n">
        <f aca="false">H14-E14</f>
        <v>4.44</v>
      </c>
      <c r="G14" s="8" t="n">
        <v>16</v>
      </c>
      <c r="H14" s="9" t="n">
        <v>11.15</v>
      </c>
      <c r="I14" s="9" t="n">
        <f aca="false">K14-H14</f>
        <v>4.55</v>
      </c>
      <c r="J14" s="8" t="n">
        <v>16</v>
      </c>
      <c r="K14" s="9" t="n">
        <v>15.7</v>
      </c>
      <c r="L14" s="9" t="n">
        <f aca="false">N14-K14</f>
        <v>4.56</v>
      </c>
      <c r="M14" s="8" t="n">
        <v>16</v>
      </c>
      <c r="N14" s="9" t="n">
        <v>20.26</v>
      </c>
      <c r="O14" s="9" t="n">
        <f aca="false">Q14-N14</f>
        <v>4.68</v>
      </c>
      <c r="P14" s="8" t="n">
        <v>16</v>
      </c>
      <c r="Q14" s="9" t="n">
        <v>24.94</v>
      </c>
      <c r="R14" s="9" t="n">
        <f aca="false">Q14+S14*14/35</f>
        <v>26.848</v>
      </c>
      <c r="S14" s="9" t="n">
        <f aca="false">U14-Q14</f>
        <v>4.77</v>
      </c>
      <c r="T14" s="8" t="n">
        <v>16</v>
      </c>
      <c r="U14" s="9" t="n">
        <v>29.71</v>
      </c>
      <c r="V14" s="9" t="n">
        <f aca="false">X14-U14</f>
        <v>4.89</v>
      </c>
      <c r="W14" s="8" t="n">
        <v>16</v>
      </c>
      <c r="X14" s="9" t="n">
        <v>34.6</v>
      </c>
      <c r="Y14" s="9" t="n">
        <f aca="false">AA14-X14</f>
        <v>5.24</v>
      </c>
      <c r="Z14" s="8" t="n">
        <v>17</v>
      </c>
      <c r="AA14" s="9" t="n">
        <v>39.84</v>
      </c>
      <c r="AB14" s="9" t="n">
        <f aca="false">AD14-AA14</f>
        <v>5.34999999999999</v>
      </c>
      <c r="AC14" s="8" t="n">
        <v>17</v>
      </c>
      <c r="AD14" s="9" t="n">
        <v>45.19</v>
      </c>
      <c r="AE14" s="9" t="n">
        <f aca="false">AG14-AD14</f>
        <v>5.48</v>
      </c>
      <c r="AF14" s="8" t="n">
        <v>17</v>
      </c>
      <c r="AG14" s="9" t="n">
        <v>50.67</v>
      </c>
      <c r="AH14" s="9" t="n">
        <f aca="false">AI14-AG14</f>
        <v>6.08</v>
      </c>
      <c r="AI14" s="9" t="n">
        <v>56.75</v>
      </c>
      <c r="AJ14" s="9" t="n">
        <f aca="false">R14</f>
        <v>26.848</v>
      </c>
      <c r="AK14" s="9" t="n">
        <f aca="false">AI14-R14</f>
        <v>29.902</v>
      </c>
      <c r="AL14" s="9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8" t="n">
        <v>2023</v>
      </c>
      <c r="B15" s="6" t="s">
        <v>40</v>
      </c>
      <c r="C15" s="6" t="s">
        <v>54</v>
      </c>
      <c r="D15" s="8" t="n">
        <v>23</v>
      </c>
      <c r="E15" s="9" t="n">
        <v>6.68</v>
      </c>
      <c r="F15" s="9" t="n">
        <f aca="false">H15-E15</f>
        <v>4.36</v>
      </c>
      <c r="G15" s="8" t="n">
        <v>16</v>
      </c>
      <c r="H15" s="9" t="n">
        <v>11.04</v>
      </c>
      <c r="I15" s="9" t="n">
        <f aca="false">K15-H15</f>
        <v>4.5</v>
      </c>
      <c r="J15" s="8" t="n">
        <v>16</v>
      </c>
      <c r="K15" s="9" t="n">
        <v>15.54</v>
      </c>
      <c r="L15" s="9" t="n">
        <f aca="false">N15-K15</f>
        <v>4.53</v>
      </c>
      <c r="M15" s="8" t="n">
        <v>16</v>
      </c>
      <c r="N15" s="9" t="n">
        <v>20.07</v>
      </c>
      <c r="O15" s="9" t="n">
        <f aca="false">Q15-N15</f>
        <v>4.67</v>
      </c>
      <c r="P15" s="8" t="n">
        <v>16</v>
      </c>
      <c r="Q15" s="9" t="n">
        <v>24.74</v>
      </c>
      <c r="R15" s="9" t="n">
        <f aca="false">Q15+S15*14/35</f>
        <v>26.636</v>
      </c>
      <c r="S15" s="9" t="n">
        <f aca="false">U15-Q15</f>
        <v>4.74</v>
      </c>
      <c r="T15" s="8" t="n">
        <v>16</v>
      </c>
      <c r="U15" s="9" t="n">
        <v>29.48</v>
      </c>
      <c r="V15" s="9" t="n">
        <f aca="false">X15-U15</f>
        <v>4.84</v>
      </c>
      <c r="W15" s="8" t="n">
        <v>16</v>
      </c>
      <c r="X15" s="9" t="n">
        <v>34.32</v>
      </c>
      <c r="Y15" s="9" t="n">
        <f aca="false">AA15-X15</f>
        <v>5.06</v>
      </c>
      <c r="Z15" s="8" t="n">
        <v>17</v>
      </c>
      <c r="AA15" s="9" t="n">
        <v>39.38</v>
      </c>
      <c r="AB15" s="9" t="n">
        <f aca="false">AD15-AA15</f>
        <v>5.27999999999999</v>
      </c>
      <c r="AC15" s="8" t="n">
        <v>17</v>
      </c>
      <c r="AD15" s="9" t="n">
        <v>44.66</v>
      </c>
      <c r="AE15" s="9" t="n">
        <f aca="false">AG15-AD15</f>
        <v>5.28</v>
      </c>
      <c r="AF15" s="8" t="n">
        <v>17</v>
      </c>
      <c r="AG15" s="9" t="n">
        <v>49.94</v>
      </c>
      <c r="AH15" s="9" t="n">
        <f aca="false">AI15-AG15</f>
        <v>6.04</v>
      </c>
      <c r="AI15" s="9" t="n">
        <v>55.98</v>
      </c>
      <c r="AJ15" s="9" t="n">
        <f aca="false">R15</f>
        <v>26.636</v>
      </c>
      <c r="AK15" s="9" t="n">
        <f aca="false">AI15-R15</f>
        <v>29.344</v>
      </c>
      <c r="AL15" s="9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8" t="n">
        <v>2023</v>
      </c>
      <c r="B16" s="6" t="s">
        <v>40</v>
      </c>
      <c r="C16" s="6" t="s">
        <v>55</v>
      </c>
      <c r="D16" s="8" t="n">
        <v>23</v>
      </c>
      <c r="E16" s="9" t="n">
        <v>6.6</v>
      </c>
      <c r="F16" s="9" t="n">
        <f aca="false">H16-E16</f>
        <v>4.33</v>
      </c>
      <c r="G16" s="8" t="n">
        <v>16</v>
      </c>
      <c r="H16" s="9" t="n">
        <v>10.93</v>
      </c>
      <c r="I16" s="9" t="n">
        <f aca="false">K16-H16</f>
        <v>4.41</v>
      </c>
      <c r="J16" s="8" t="n">
        <v>16</v>
      </c>
      <c r="K16" s="9" t="n">
        <v>15.34</v>
      </c>
      <c r="L16" s="9" t="n">
        <f aca="false">N16-K16</f>
        <v>4.5</v>
      </c>
      <c r="M16" s="8" t="n">
        <v>16</v>
      </c>
      <c r="N16" s="9" t="n">
        <v>19.84</v>
      </c>
      <c r="O16" s="9" t="n">
        <f aca="false">Q16-N16</f>
        <v>4.65</v>
      </c>
      <c r="P16" s="8" t="n">
        <v>16</v>
      </c>
      <c r="Q16" s="9" t="n">
        <v>24.49</v>
      </c>
      <c r="R16" s="9" t="n">
        <f aca="false">Q16+S16*14/35</f>
        <v>26.358</v>
      </c>
      <c r="S16" s="9" t="n">
        <f aca="false">U16-Q16</f>
        <v>4.67</v>
      </c>
      <c r="T16" s="8" t="n">
        <v>16</v>
      </c>
      <c r="U16" s="9" t="n">
        <v>29.16</v>
      </c>
      <c r="V16" s="9" t="n">
        <f aca="false">X16-U16</f>
        <v>4.86</v>
      </c>
      <c r="W16" s="8" t="n">
        <v>16</v>
      </c>
      <c r="X16" s="9" t="n">
        <v>34.02</v>
      </c>
      <c r="Y16" s="9" t="n">
        <f aca="false">AA16-X16</f>
        <v>5.12</v>
      </c>
      <c r="Z16" s="8" t="n">
        <v>17</v>
      </c>
      <c r="AA16" s="9" t="n">
        <v>39.14</v>
      </c>
      <c r="AB16" s="9" t="n">
        <f aca="false">AD16-AA16</f>
        <v>5.25</v>
      </c>
      <c r="AC16" s="8" t="n">
        <v>17</v>
      </c>
      <c r="AD16" s="9" t="n">
        <v>44.39</v>
      </c>
      <c r="AE16" s="9" t="n">
        <f aca="false">AG16-AD16</f>
        <v>5.29</v>
      </c>
      <c r="AF16" s="8" t="n">
        <v>17</v>
      </c>
      <c r="AG16" s="9" t="n">
        <v>49.68</v>
      </c>
      <c r="AH16" s="9" t="n">
        <f aca="false">AI16-AG16</f>
        <v>5.95</v>
      </c>
      <c r="AI16" s="9" t="n">
        <v>55.63</v>
      </c>
      <c r="AJ16" s="9" t="n">
        <f aca="false">R16</f>
        <v>26.358</v>
      </c>
      <c r="AK16" s="9" t="n">
        <f aca="false">AI16-R16</f>
        <v>29.272</v>
      </c>
      <c r="AL16" s="9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8" t="n">
        <v>2023</v>
      </c>
      <c r="B17" s="6" t="s">
        <v>40</v>
      </c>
      <c r="C17" s="6" t="s">
        <v>56</v>
      </c>
      <c r="D17" s="8" t="n">
        <v>23</v>
      </c>
      <c r="E17" s="9" t="n">
        <v>6.71</v>
      </c>
      <c r="F17" s="9" t="n">
        <f aca="false">H17-E17</f>
        <v>4.37</v>
      </c>
      <c r="G17" s="8" t="n">
        <v>16</v>
      </c>
      <c r="H17" s="9" t="n">
        <v>11.08</v>
      </c>
      <c r="I17" s="9" t="n">
        <f aca="false">K17-H17</f>
        <v>4.48</v>
      </c>
      <c r="J17" s="8" t="n">
        <v>16</v>
      </c>
      <c r="K17" s="9" t="n">
        <v>15.56</v>
      </c>
      <c r="L17" s="9" t="n">
        <f aca="false">N17-K17</f>
        <v>4.53</v>
      </c>
      <c r="M17" s="8" t="n">
        <v>16</v>
      </c>
      <c r="N17" s="9" t="n">
        <v>20.09</v>
      </c>
      <c r="O17" s="9" t="n">
        <f aca="false">Q17-N17</f>
        <v>4.59</v>
      </c>
      <c r="P17" s="8" t="n">
        <v>16</v>
      </c>
      <c r="Q17" s="9" t="n">
        <v>24.68</v>
      </c>
      <c r="R17" s="9" t="n">
        <f aca="false">Q17+S17*14/35</f>
        <v>26.544</v>
      </c>
      <c r="S17" s="9" t="n">
        <f aca="false">U17-Q17</f>
        <v>4.66</v>
      </c>
      <c r="T17" s="8" t="n">
        <v>16</v>
      </c>
      <c r="U17" s="9" t="n">
        <v>29.34</v>
      </c>
      <c r="V17" s="9" t="n">
        <f aca="false">X17-U17</f>
        <v>4.86</v>
      </c>
      <c r="W17" s="8" t="n">
        <v>16</v>
      </c>
      <c r="X17" s="9" t="n">
        <v>34.2</v>
      </c>
      <c r="Y17" s="9" t="n">
        <f aca="false">AA17-X17</f>
        <v>5.06</v>
      </c>
      <c r="Z17" s="8" t="n">
        <v>17</v>
      </c>
      <c r="AA17" s="9" t="n">
        <v>39.26</v>
      </c>
      <c r="AB17" s="9" t="n">
        <f aca="false">AD17-AA17</f>
        <v>5.26000000000001</v>
      </c>
      <c r="AC17" s="8" t="n">
        <v>17</v>
      </c>
      <c r="AD17" s="9" t="n">
        <v>44.52</v>
      </c>
      <c r="AE17" s="9" t="n">
        <f aca="false">AG17-AD17</f>
        <v>5.34999999999999</v>
      </c>
      <c r="AF17" s="8" t="n">
        <v>17</v>
      </c>
      <c r="AG17" s="9" t="n">
        <v>49.87</v>
      </c>
      <c r="AH17" s="9" t="n">
        <f aca="false">AI17-AG17</f>
        <v>6.05</v>
      </c>
      <c r="AI17" s="9" t="n">
        <v>55.92</v>
      </c>
      <c r="AJ17" s="9" t="n">
        <f aca="false">R17</f>
        <v>26.544</v>
      </c>
      <c r="AK17" s="9" t="n">
        <f aca="false">AI17-R17</f>
        <v>29.376</v>
      </c>
      <c r="AL17" s="9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8" t="n">
        <v>2024</v>
      </c>
      <c r="B18" s="6" t="s">
        <v>40</v>
      </c>
      <c r="C18" s="6" t="s">
        <v>57</v>
      </c>
      <c r="D18" s="8" t="n">
        <v>23</v>
      </c>
      <c r="F18" s="8" t="n">
        <v>0</v>
      </c>
      <c r="G18" s="8" t="n">
        <v>15</v>
      </c>
      <c r="I18" s="8" t="n">
        <v>0</v>
      </c>
      <c r="J18" s="8" t="n">
        <v>15</v>
      </c>
      <c r="L18" s="8" t="n">
        <v>0</v>
      </c>
      <c r="M18" s="8" t="n">
        <v>16</v>
      </c>
      <c r="O18" s="8" t="n">
        <v>0</v>
      </c>
      <c r="P18" s="8" t="n">
        <v>16</v>
      </c>
      <c r="R18" s="9" t="n">
        <v>0</v>
      </c>
      <c r="S18" s="8" t="n">
        <v>0</v>
      </c>
      <c r="T18" s="8" t="n">
        <v>16</v>
      </c>
      <c r="V18" s="8" t="n">
        <v>0</v>
      </c>
      <c r="W18" s="8" t="n">
        <v>16</v>
      </c>
      <c r="Y18" s="8" t="n">
        <v>0</v>
      </c>
      <c r="Z18" s="8" t="n">
        <v>17</v>
      </c>
      <c r="AB18" s="8" t="n">
        <v>0</v>
      </c>
      <c r="AC18" s="8" t="n">
        <v>17</v>
      </c>
      <c r="AE18" s="8" t="n">
        <v>0</v>
      </c>
      <c r="AF18" s="8" t="n">
        <v>19</v>
      </c>
      <c r="AH18" s="8" t="n">
        <v>0</v>
      </c>
      <c r="AI18" s="9" t="n">
        <v>58.22</v>
      </c>
      <c r="AJ18" s="9" t="n">
        <v>0</v>
      </c>
      <c r="AK18" s="9" t="n">
        <v>0</v>
      </c>
      <c r="AL18" s="9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8" t="n">
        <v>2024</v>
      </c>
      <c r="B19" s="6" t="s">
        <v>40</v>
      </c>
      <c r="C19" s="6" t="s">
        <v>58</v>
      </c>
      <c r="D19" s="8" t="n">
        <v>23</v>
      </c>
      <c r="E19" s="9" t="n">
        <v>6.72</v>
      </c>
      <c r="F19" s="9" t="n">
        <v>4.27</v>
      </c>
      <c r="G19" s="8" t="n">
        <v>15</v>
      </c>
      <c r="H19" s="9" t="n">
        <v>10.99</v>
      </c>
      <c r="I19" s="9" t="n">
        <v>4.39</v>
      </c>
      <c r="J19" s="8" t="n">
        <v>15</v>
      </c>
      <c r="K19" s="9" t="n">
        <v>15.38</v>
      </c>
      <c r="L19" s="9" t="n">
        <v>4.58</v>
      </c>
      <c r="M19" s="8" t="n">
        <v>16</v>
      </c>
      <c r="N19" s="9" t="n">
        <v>19.96</v>
      </c>
      <c r="O19" s="9" t="n">
        <v>4.71</v>
      </c>
      <c r="P19" s="8" t="n">
        <v>16</v>
      </c>
      <c r="Q19" s="9" t="n">
        <v>24.67</v>
      </c>
      <c r="R19" s="9" t="n">
        <v>26.59</v>
      </c>
      <c r="S19" s="9" t="n">
        <v>4.81</v>
      </c>
      <c r="T19" s="8" t="n">
        <v>16</v>
      </c>
      <c r="U19" s="9" t="n">
        <v>29.48</v>
      </c>
      <c r="V19" s="9" t="n">
        <v>4.96</v>
      </c>
      <c r="W19" s="8" t="n">
        <v>16</v>
      </c>
      <c r="X19" s="9" t="n">
        <v>34.44</v>
      </c>
      <c r="Y19" s="9" t="n">
        <v>5.23</v>
      </c>
      <c r="Z19" s="8" t="n">
        <v>17</v>
      </c>
      <c r="AA19" s="9" t="n">
        <v>39.67</v>
      </c>
      <c r="AB19" s="9" t="n">
        <v>5.37</v>
      </c>
      <c r="AC19" s="8" t="n">
        <v>17</v>
      </c>
      <c r="AD19" s="9" t="n">
        <v>45.04</v>
      </c>
      <c r="AE19" s="9" t="n">
        <v>5.84</v>
      </c>
      <c r="AF19" s="8" t="n">
        <v>19</v>
      </c>
      <c r="AG19" s="9" t="n">
        <v>50.88</v>
      </c>
      <c r="AH19" s="9" t="n">
        <v>6.78</v>
      </c>
      <c r="AI19" s="9" t="n">
        <v>57.66</v>
      </c>
      <c r="AJ19" s="9" t="n">
        <v>26.59</v>
      </c>
      <c r="AK19" s="9" t="n">
        <v>31.07</v>
      </c>
      <c r="AL19" s="9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8" t="n">
        <v>2024</v>
      </c>
      <c r="B20" s="6" t="s">
        <v>40</v>
      </c>
      <c r="C20" s="6" t="s">
        <v>59</v>
      </c>
      <c r="D20" s="8" t="n">
        <v>23</v>
      </c>
      <c r="E20" s="9" t="n">
        <v>6.71</v>
      </c>
      <c r="F20" s="9" t="n">
        <v>4.23</v>
      </c>
      <c r="G20" s="8" t="n">
        <v>15</v>
      </c>
      <c r="H20" s="9" t="n">
        <v>10.94</v>
      </c>
      <c r="I20" s="9" t="n">
        <v>4.34</v>
      </c>
      <c r="J20" s="8" t="n">
        <v>15</v>
      </c>
      <c r="K20" s="9" t="n">
        <v>15.28</v>
      </c>
      <c r="L20" s="9" t="n">
        <v>4.52</v>
      </c>
      <c r="M20" s="8" t="n">
        <v>16</v>
      </c>
      <c r="N20" s="9" t="n">
        <v>19.8</v>
      </c>
      <c r="O20" s="9" t="n">
        <v>4.67</v>
      </c>
      <c r="P20" s="8" t="n">
        <v>16</v>
      </c>
      <c r="Q20" s="9" t="n">
        <v>24.47</v>
      </c>
      <c r="R20" s="9" t="n">
        <v>26.37</v>
      </c>
      <c r="S20" s="9" t="n">
        <v>4.75</v>
      </c>
      <c r="T20" s="8" t="n">
        <v>16</v>
      </c>
      <c r="U20" s="9" t="n">
        <v>29.22</v>
      </c>
      <c r="V20" s="9" t="n">
        <v>4.94</v>
      </c>
      <c r="W20" s="8" t="n">
        <v>16</v>
      </c>
      <c r="X20" s="9" t="n">
        <v>34.16</v>
      </c>
      <c r="Y20" s="9" t="n">
        <v>5.23</v>
      </c>
      <c r="Z20" s="8" t="n">
        <v>17</v>
      </c>
      <c r="AA20" s="9" t="n">
        <v>39.39</v>
      </c>
      <c r="AB20" s="9" t="n">
        <v>5.39</v>
      </c>
      <c r="AC20" s="8" t="n">
        <v>17</v>
      </c>
      <c r="AD20" s="9" t="n">
        <v>44.78</v>
      </c>
      <c r="AE20" s="9" t="n">
        <v>5.56</v>
      </c>
      <c r="AF20" s="8" t="n">
        <v>17</v>
      </c>
      <c r="AG20" s="9" t="n">
        <v>50.34</v>
      </c>
      <c r="AH20" s="9" t="n">
        <v>6.31</v>
      </c>
      <c r="AI20" s="9" t="n">
        <v>56.65</v>
      </c>
      <c r="AJ20" s="9" t="n">
        <v>26.37</v>
      </c>
      <c r="AK20" s="9" t="n">
        <v>30.28</v>
      </c>
      <c r="AL20" s="9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8" t="n">
        <v>2024</v>
      </c>
      <c r="B21" s="6" t="s">
        <v>40</v>
      </c>
      <c r="C21" s="6" t="s">
        <v>60</v>
      </c>
      <c r="D21" s="8" t="n">
        <v>23</v>
      </c>
      <c r="E21" s="9" t="n">
        <v>6.67</v>
      </c>
      <c r="F21" s="9" t="n">
        <v>4.29</v>
      </c>
      <c r="G21" s="8" t="n">
        <v>15</v>
      </c>
      <c r="H21" s="9" t="n">
        <v>10.96</v>
      </c>
      <c r="I21" s="9" t="n">
        <v>4.34</v>
      </c>
      <c r="J21" s="8" t="n">
        <v>15</v>
      </c>
      <c r="K21" s="9" t="n">
        <v>15.3</v>
      </c>
      <c r="L21" s="9" t="n">
        <v>4.55</v>
      </c>
      <c r="M21" s="8" t="n">
        <v>16</v>
      </c>
      <c r="N21" s="9" t="n">
        <v>19.85</v>
      </c>
      <c r="O21" s="9" t="n">
        <v>4.71</v>
      </c>
      <c r="P21" s="8" t="n">
        <v>16</v>
      </c>
      <c r="Q21" s="9" t="n">
        <v>24.56</v>
      </c>
      <c r="R21" s="9" t="n">
        <v>26.48</v>
      </c>
      <c r="S21" s="9" t="n">
        <v>4.8</v>
      </c>
      <c r="T21" s="8" t="n">
        <v>16</v>
      </c>
      <c r="U21" s="9" t="n">
        <v>29.36</v>
      </c>
      <c r="V21" s="9" t="n">
        <v>4.91</v>
      </c>
      <c r="W21" s="8" t="n">
        <v>16</v>
      </c>
      <c r="X21" s="9" t="n">
        <v>34.27</v>
      </c>
      <c r="Y21" s="9" t="n">
        <v>5.3</v>
      </c>
      <c r="Z21" s="8" t="n">
        <v>17</v>
      </c>
      <c r="AA21" s="9" t="n">
        <v>39.57</v>
      </c>
      <c r="AB21" s="9" t="n">
        <v>5.29</v>
      </c>
      <c r="AC21" s="8" t="n">
        <v>17</v>
      </c>
      <c r="AD21" s="9" t="n">
        <v>44.86</v>
      </c>
      <c r="AE21" s="9" t="n">
        <v>5.35</v>
      </c>
      <c r="AF21" s="8" t="n">
        <v>17</v>
      </c>
      <c r="AG21" s="9" t="n">
        <v>50.21</v>
      </c>
      <c r="AH21" s="9" t="n">
        <v>6.38</v>
      </c>
      <c r="AI21" s="9" t="n">
        <v>56.59</v>
      </c>
      <c r="AJ21" s="9" t="n">
        <v>26.48</v>
      </c>
      <c r="AK21" s="9" t="n">
        <v>30.11</v>
      </c>
      <c r="AL21" s="9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8" t="n">
        <v>2024</v>
      </c>
      <c r="B22" s="6" t="s">
        <v>40</v>
      </c>
      <c r="C22" s="6" t="s">
        <v>61</v>
      </c>
      <c r="D22" s="8" t="n">
        <v>23</v>
      </c>
      <c r="E22" s="9" t="n">
        <v>6.64</v>
      </c>
      <c r="F22" s="9" t="n">
        <v>4.17</v>
      </c>
      <c r="G22" s="8" t="n">
        <v>15</v>
      </c>
      <c r="H22" s="9" t="n">
        <v>10.81</v>
      </c>
      <c r="I22" s="9" t="n">
        <v>4.32</v>
      </c>
      <c r="J22" s="8" t="n">
        <v>15</v>
      </c>
      <c r="K22" s="9" t="n">
        <v>15.13</v>
      </c>
      <c r="L22" s="9" t="n">
        <v>4.55</v>
      </c>
      <c r="M22" s="8" t="n">
        <v>16</v>
      </c>
      <c r="N22" s="9" t="n">
        <v>19.68</v>
      </c>
      <c r="O22" s="9" t="n">
        <v>4.58</v>
      </c>
      <c r="P22" s="8" t="n">
        <v>16</v>
      </c>
      <c r="Q22" s="9" t="n">
        <v>24.26</v>
      </c>
      <c r="R22" s="9" t="n">
        <v>26.16</v>
      </c>
      <c r="S22" s="9" t="n">
        <v>4.76</v>
      </c>
      <c r="T22" s="8" t="n">
        <v>16</v>
      </c>
      <c r="U22" s="9" t="n">
        <v>29.02</v>
      </c>
      <c r="V22" s="9" t="n">
        <v>4.96</v>
      </c>
      <c r="W22" s="8" t="n">
        <v>16</v>
      </c>
      <c r="X22" s="9" t="n">
        <v>33.98</v>
      </c>
      <c r="Y22" s="9" t="n">
        <v>5.17</v>
      </c>
      <c r="Z22" s="8" t="n">
        <v>17</v>
      </c>
      <c r="AA22" s="9" t="n">
        <v>39.15</v>
      </c>
      <c r="AB22" s="9" t="n">
        <v>5.31</v>
      </c>
      <c r="AC22" s="8" t="n">
        <v>17</v>
      </c>
      <c r="AD22" s="9" t="n">
        <v>44.46</v>
      </c>
      <c r="AE22" s="9" t="n">
        <v>5.48</v>
      </c>
      <c r="AF22" s="8" t="n">
        <v>17</v>
      </c>
      <c r="AG22" s="9" t="n">
        <v>49.94</v>
      </c>
      <c r="AH22" s="9" t="n">
        <v>6.55</v>
      </c>
      <c r="AI22" s="9" t="n">
        <v>56.49</v>
      </c>
      <c r="AJ22" s="9" t="n">
        <v>26.16</v>
      </c>
      <c r="AK22" s="9" t="n">
        <v>30.33</v>
      </c>
      <c r="AL22" s="9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8" t="n">
        <v>2024</v>
      </c>
      <c r="B23" s="6" t="s">
        <v>40</v>
      </c>
      <c r="C23" s="6" t="s">
        <v>62</v>
      </c>
      <c r="D23" s="8" t="n">
        <v>23</v>
      </c>
      <c r="E23" s="9" t="n">
        <v>6.61</v>
      </c>
      <c r="F23" s="9" t="n">
        <v>4.26</v>
      </c>
      <c r="G23" s="8" t="n">
        <v>15</v>
      </c>
      <c r="H23" s="9" t="n">
        <v>10.87</v>
      </c>
      <c r="I23" s="9" t="n">
        <v>4.29</v>
      </c>
      <c r="J23" s="8" t="n">
        <v>15</v>
      </c>
      <c r="K23" s="9" t="n">
        <v>15.16</v>
      </c>
      <c r="L23" s="9" t="n">
        <v>4.46</v>
      </c>
      <c r="M23" s="8" t="n">
        <v>16</v>
      </c>
      <c r="N23" s="9" t="n">
        <v>19.62</v>
      </c>
      <c r="O23" s="9" t="n">
        <v>4.68</v>
      </c>
      <c r="P23" s="8" t="n">
        <v>16</v>
      </c>
      <c r="Q23" s="9" t="n">
        <v>24.3</v>
      </c>
      <c r="R23" s="9" t="n">
        <v>26.19</v>
      </c>
      <c r="S23" s="9" t="n">
        <v>4.73</v>
      </c>
      <c r="T23" s="8" t="n">
        <v>16</v>
      </c>
      <c r="U23" s="9" t="n">
        <v>29.03</v>
      </c>
      <c r="V23" s="9" t="n">
        <v>4.88</v>
      </c>
      <c r="W23" s="8" t="n">
        <v>16</v>
      </c>
      <c r="X23" s="9" t="n">
        <v>33.91</v>
      </c>
      <c r="Y23" s="9" t="n">
        <v>5.12</v>
      </c>
      <c r="Z23" s="8" t="n">
        <v>17</v>
      </c>
      <c r="AA23" s="9" t="n">
        <v>39.03</v>
      </c>
      <c r="AB23" s="9" t="n">
        <v>5.29</v>
      </c>
      <c r="AC23" s="8" t="n">
        <v>17</v>
      </c>
      <c r="AD23" s="9" t="n">
        <v>44.32</v>
      </c>
      <c r="AE23" s="9" t="n">
        <v>5.72</v>
      </c>
      <c r="AF23" s="8" t="n">
        <v>18</v>
      </c>
      <c r="AG23" s="9" t="n">
        <v>50.04</v>
      </c>
      <c r="AH23" s="9" t="n">
        <v>6.56</v>
      </c>
      <c r="AI23" s="9" t="n">
        <v>56.6</v>
      </c>
      <c r="AJ23" s="9" t="n">
        <v>26.19</v>
      </c>
      <c r="AK23" s="9" t="n">
        <v>30.41</v>
      </c>
      <c r="AL23" s="9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8" t="n">
        <v>2024</v>
      </c>
      <c r="B24" s="6" t="s">
        <v>40</v>
      </c>
      <c r="C24" s="6" t="s">
        <v>63</v>
      </c>
      <c r="D24" s="8" t="n">
        <v>23</v>
      </c>
      <c r="E24" s="9" t="n">
        <v>6.66</v>
      </c>
      <c r="F24" s="9" t="n">
        <v>4.28</v>
      </c>
      <c r="G24" s="8" t="n">
        <v>16</v>
      </c>
      <c r="H24" s="9" t="n">
        <v>10.94</v>
      </c>
      <c r="I24" s="9" t="n">
        <v>4.47</v>
      </c>
      <c r="J24" s="8" t="n">
        <v>16</v>
      </c>
      <c r="K24" s="9" t="n">
        <v>15.41</v>
      </c>
      <c r="L24" s="9" t="n">
        <v>4.48</v>
      </c>
      <c r="M24" s="8" t="n">
        <v>16</v>
      </c>
      <c r="N24" s="9" t="n">
        <v>19.89</v>
      </c>
      <c r="O24" s="9" t="n">
        <v>4.52</v>
      </c>
      <c r="P24" s="8" t="n">
        <v>16</v>
      </c>
      <c r="Q24" s="9" t="n">
        <v>24.41</v>
      </c>
      <c r="R24" s="9" t="n">
        <v>26.28</v>
      </c>
      <c r="S24" s="9" t="n">
        <v>4.67</v>
      </c>
      <c r="T24" s="8" t="n">
        <v>16</v>
      </c>
      <c r="U24" s="9" t="n">
        <v>29.08</v>
      </c>
      <c r="V24" s="8" t="n">
        <v>5</v>
      </c>
      <c r="W24" s="8" t="n">
        <v>17</v>
      </c>
      <c r="X24" s="9" t="n">
        <v>34.08</v>
      </c>
      <c r="Y24" s="9" t="n">
        <v>5.19</v>
      </c>
      <c r="Z24" s="8" t="n">
        <v>17</v>
      </c>
      <c r="AA24" s="9" t="n">
        <v>39.27</v>
      </c>
      <c r="AB24" s="9" t="n">
        <v>5.37</v>
      </c>
      <c r="AC24" s="8" t="n">
        <v>18</v>
      </c>
      <c r="AD24" s="9" t="n">
        <v>44.64</v>
      </c>
      <c r="AE24" s="9" t="n">
        <v>5.46</v>
      </c>
      <c r="AF24" s="8" t="n">
        <v>18</v>
      </c>
      <c r="AG24" s="9" t="n">
        <v>50.1</v>
      </c>
      <c r="AH24" s="9" t="n">
        <v>6.41</v>
      </c>
      <c r="AI24" s="9" t="n">
        <v>56.51</v>
      </c>
      <c r="AJ24" s="9" t="n">
        <v>26.28</v>
      </c>
      <c r="AK24" s="9" t="n">
        <v>30.23</v>
      </c>
      <c r="AL24" s="9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8" t="n">
        <v>2024</v>
      </c>
      <c r="B25" s="6" t="s">
        <v>40</v>
      </c>
      <c r="C25" s="6" t="s">
        <v>64</v>
      </c>
      <c r="D25" s="8" t="n">
        <v>23</v>
      </c>
      <c r="E25" s="9" t="n">
        <v>6.65</v>
      </c>
      <c r="F25" s="9" t="n">
        <v>4.38</v>
      </c>
      <c r="G25" s="8" t="n">
        <v>16</v>
      </c>
      <c r="H25" s="9" t="n">
        <v>11.03</v>
      </c>
      <c r="I25" s="9" t="n">
        <v>4.62</v>
      </c>
      <c r="J25" s="8" t="n">
        <v>16</v>
      </c>
      <c r="K25" s="9" t="n">
        <v>15.65</v>
      </c>
      <c r="L25" s="9" t="n">
        <v>4.55</v>
      </c>
      <c r="M25" s="8" t="n">
        <v>16</v>
      </c>
      <c r="N25" s="9" t="n">
        <v>20.2</v>
      </c>
      <c r="O25" s="9" t="n">
        <v>4.77</v>
      </c>
      <c r="P25" s="8" t="n">
        <v>16</v>
      </c>
      <c r="Q25" s="9" t="n">
        <v>24.97</v>
      </c>
      <c r="R25" s="9" t="n">
        <v>26.9</v>
      </c>
      <c r="S25" s="9" t="n">
        <v>4.82</v>
      </c>
      <c r="T25" s="8" t="n">
        <v>16</v>
      </c>
      <c r="U25" s="9" t="n">
        <v>29.79</v>
      </c>
      <c r="V25" s="9" t="n">
        <v>4.85</v>
      </c>
      <c r="W25" s="8" t="n">
        <v>16</v>
      </c>
      <c r="X25" s="9" t="n">
        <v>34.64</v>
      </c>
      <c r="Y25" s="9" t="n">
        <v>5.16</v>
      </c>
      <c r="Z25" s="8" t="n">
        <v>17</v>
      </c>
      <c r="AA25" s="9" t="n">
        <v>39.8</v>
      </c>
      <c r="AB25" s="9" t="n">
        <v>5.36</v>
      </c>
      <c r="AC25" s="8" t="n">
        <v>17</v>
      </c>
      <c r="AD25" s="9" t="n">
        <v>45.16</v>
      </c>
      <c r="AE25" s="9" t="n">
        <v>5.45</v>
      </c>
      <c r="AF25" s="8" t="n">
        <v>17</v>
      </c>
      <c r="AG25" s="9" t="n">
        <v>50.61</v>
      </c>
      <c r="AH25" s="9" t="n">
        <v>6.14</v>
      </c>
      <c r="AI25" s="9" t="n">
        <v>56.75</v>
      </c>
      <c r="AJ25" s="9" t="n">
        <v>26.9</v>
      </c>
      <c r="AK25" s="9" t="n">
        <v>29.85</v>
      </c>
      <c r="AL25" s="9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8" t="n">
        <v>2024</v>
      </c>
      <c r="B26" s="6" t="s">
        <v>40</v>
      </c>
      <c r="C26" s="6" t="s">
        <v>65</v>
      </c>
      <c r="D26" s="8" t="n">
        <v>23</v>
      </c>
      <c r="E26" s="9" t="n">
        <v>6.71</v>
      </c>
      <c r="F26" s="9" t="n">
        <v>4.38</v>
      </c>
      <c r="G26" s="8" t="n">
        <v>16</v>
      </c>
      <c r="H26" s="9" t="n">
        <v>11.09</v>
      </c>
      <c r="I26" s="9" t="n">
        <v>4.39</v>
      </c>
      <c r="J26" s="8" t="n">
        <v>16</v>
      </c>
      <c r="K26" s="9" t="n">
        <v>15.48</v>
      </c>
      <c r="L26" s="9" t="n">
        <v>4.48</v>
      </c>
      <c r="M26" s="8" t="n">
        <v>16</v>
      </c>
      <c r="N26" s="9" t="n">
        <v>19.96</v>
      </c>
      <c r="O26" s="9" t="n">
        <v>4.54</v>
      </c>
      <c r="P26" s="8" t="n">
        <v>16</v>
      </c>
      <c r="Q26" s="9" t="n">
        <v>24.5</v>
      </c>
      <c r="R26" s="9" t="n">
        <v>26.36</v>
      </c>
      <c r="S26" s="9" t="n">
        <v>4.65</v>
      </c>
      <c r="T26" s="8" t="n">
        <v>16</v>
      </c>
      <c r="U26" s="9" t="n">
        <v>29.15</v>
      </c>
      <c r="V26" s="9" t="n">
        <v>4.82</v>
      </c>
      <c r="W26" s="8" t="n">
        <v>16</v>
      </c>
      <c r="X26" s="9" t="n">
        <v>33.97</v>
      </c>
      <c r="Y26" s="9" t="n">
        <v>5.05</v>
      </c>
      <c r="Z26" s="8" t="n">
        <v>17</v>
      </c>
      <c r="AA26" s="9" t="n">
        <v>39.02</v>
      </c>
      <c r="AB26" s="9" t="n">
        <v>5.49</v>
      </c>
      <c r="AC26" s="8" t="n">
        <v>17</v>
      </c>
      <c r="AD26" s="9" t="n">
        <v>44.51</v>
      </c>
      <c r="AE26" s="9" t="n">
        <v>5.74</v>
      </c>
      <c r="AF26" s="8" t="n">
        <v>17</v>
      </c>
      <c r="AG26" s="9" t="n">
        <v>50.25</v>
      </c>
      <c r="AH26" s="9" t="n">
        <v>6.49</v>
      </c>
      <c r="AI26" s="9" t="n">
        <v>56.74</v>
      </c>
      <c r="AJ26" s="9" t="n">
        <v>26.36</v>
      </c>
      <c r="AK26" s="9" t="n">
        <v>30.38</v>
      </c>
      <c r="AL26" s="9" t="n">
        <v>4.02</v>
      </c>
      <c r="AM26" s="8" t="n">
        <v>3</v>
      </c>
      <c r="AN26" s="8" t="n">
        <v>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LibreOffice/24.2.5.2$MacOSX_AARCH64 LibreOffice_project/bffef4ea93e59bebbeaf7f431bb02b1a39ee8a59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2024-07-14T01:34:15Z</dcterms:created>
  <dc:creator/>
  <dc:description/>
  <dc:language>en-US</dc:language>
  <cp:lastModifiedBy/>
  <dcterms:modified xsi:type="dcterms:W3CDTF">2024-07-18T00:26:51Z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